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04 - Semester4\01 - capstone\Github\Capstone-Project\00_Financial project\"/>
    </mc:Choice>
  </mc:AlternateContent>
  <xr:revisionPtr revIDLastSave="0" documentId="13_ncr:1_{8AE0E590-7066-444D-B8AA-E9ABE31FE24F}" xr6:coauthVersionLast="47" xr6:coauthVersionMax="47" xr10:uidLastSave="{00000000-0000-0000-0000-000000000000}"/>
  <bookViews>
    <workbookView xWindow="-103" yWindow="-103" windowWidth="22149" windowHeight="13200" xr2:uid="{00000000-000D-0000-FFFF-FFFF00000000}"/>
  </bookViews>
  <sheets>
    <sheet name="CTSH_MonteCarlo" sheetId="1" r:id="rId1"/>
    <sheet name="CTSH_CAPM" sheetId="8" r:id="rId2"/>
    <sheet name="Balance Sheet Amit" sheetId="2" r:id="rId3"/>
    <sheet name="Balance Sheet" sheetId="10" r:id="rId4"/>
    <sheet name="income statement" sheetId="3" r:id="rId5"/>
    <sheet name="Cashflows" sheetId="4" r:id="rId6"/>
    <sheet name="Key statistics" sheetId="5" r:id="rId7"/>
    <sheet name="Holidays -2023" sheetId="6" r:id="rId8"/>
    <sheet name="Sheet1" sheetId="9" r:id="rId9"/>
  </sheets>
  <externalReferences>
    <externalReference r:id="rId10"/>
  </externalReferences>
  <definedNames>
    <definedName name="_xlnm._FilterDatabase" localSheetId="0" hidden="1">CTSH_MonteCarlo!$A$1:$B$252</definedName>
    <definedName name="_xlnm._FilterDatabase" localSheetId="7" hidden="1">'Holidays -2023'!$A$1:$B$366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5343" i="1"/>
  <c r="N5344" i="1"/>
  <c r="N5345" i="1"/>
  <c r="N5346" i="1"/>
  <c r="N5347" i="1"/>
  <c r="N5348" i="1"/>
  <c r="N5349" i="1"/>
  <c r="N5350" i="1"/>
  <c r="N5351" i="1"/>
  <c r="N5352" i="1"/>
  <c r="N5353" i="1"/>
  <c r="N5354" i="1"/>
  <c r="N5355" i="1"/>
  <c r="N5356" i="1"/>
  <c r="N5357" i="1"/>
  <c r="N5358" i="1"/>
  <c r="N5359" i="1"/>
  <c r="N5360" i="1"/>
  <c r="N5361" i="1"/>
  <c r="N5362" i="1"/>
  <c r="N5363" i="1"/>
  <c r="N5364" i="1"/>
  <c r="N5365" i="1"/>
  <c r="N5366" i="1"/>
  <c r="N5367" i="1"/>
  <c r="N5368" i="1"/>
  <c r="N5369" i="1"/>
  <c r="N5370" i="1"/>
  <c r="N5371" i="1"/>
  <c r="N5372" i="1"/>
  <c r="N5373" i="1"/>
  <c r="N5374" i="1"/>
  <c r="N5375" i="1"/>
  <c r="N5376" i="1"/>
  <c r="N5377" i="1"/>
  <c r="N5378" i="1"/>
  <c r="N5379" i="1"/>
  <c r="N5380" i="1"/>
  <c r="N5381" i="1"/>
  <c r="N5382" i="1"/>
  <c r="N5383" i="1"/>
  <c r="N5384" i="1"/>
  <c r="N5385" i="1"/>
  <c r="N5386" i="1"/>
  <c r="N5387" i="1"/>
  <c r="N5388" i="1"/>
  <c r="N5389" i="1"/>
  <c r="N5390" i="1"/>
  <c r="N5391" i="1"/>
  <c r="N5392" i="1"/>
  <c r="N5393" i="1"/>
  <c r="N5394" i="1"/>
  <c r="N5395" i="1"/>
  <c r="N5396" i="1"/>
  <c r="N5397" i="1"/>
  <c r="N5398" i="1"/>
  <c r="N5399" i="1"/>
  <c r="N5400" i="1"/>
  <c r="N5401" i="1"/>
  <c r="N5402" i="1"/>
  <c r="N5403" i="1"/>
  <c r="N5404" i="1"/>
  <c r="N5405" i="1"/>
  <c r="N5406" i="1"/>
  <c r="N5407" i="1"/>
  <c r="N5408" i="1"/>
  <c r="N5409" i="1"/>
  <c r="N5410" i="1"/>
  <c r="N5411" i="1"/>
  <c r="N5412" i="1"/>
  <c r="N5413" i="1"/>
  <c r="N5414" i="1"/>
  <c r="N5415" i="1"/>
  <c r="N5416" i="1"/>
  <c r="N5417" i="1"/>
  <c r="N5418" i="1"/>
  <c r="N5419" i="1"/>
  <c r="N5420" i="1"/>
  <c r="N5421" i="1"/>
  <c r="N5422" i="1"/>
  <c r="N5423" i="1"/>
  <c r="N5424" i="1"/>
  <c r="N5425" i="1"/>
  <c r="N5426" i="1"/>
  <c r="N5427" i="1"/>
  <c r="N5428" i="1"/>
  <c r="N5429" i="1"/>
  <c r="N5430" i="1"/>
  <c r="N5431" i="1"/>
  <c r="N5432" i="1"/>
  <c r="N5433" i="1"/>
  <c r="N5434" i="1"/>
  <c r="N5435" i="1"/>
  <c r="N5436" i="1"/>
  <c r="N5437" i="1"/>
  <c r="N5438" i="1"/>
  <c r="N5439" i="1"/>
  <c r="N5440" i="1"/>
  <c r="N5441" i="1"/>
  <c r="N5442" i="1"/>
  <c r="N5443" i="1"/>
  <c r="N5444" i="1"/>
  <c r="N5445" i="1"/>
  <c r="N5446" i="1"/>
  <c r="N5447" i="1"/>
  <c r="N5448" i="1"/>
  <c r="N5449" i="1"/>
  <c r="N5450" i="1"/>
  <c r="N5451" i="1"/>
  <c r="N5452" i="1"/>
  <c r="N5453" i="1"/>
  <c r="N5454" i="1"/>
  <c r="N5455" i="1"/>
  <c r="N5456" i="1"/>
  <c r="N5457" i="1"/>
  <c r="N5458" i="1"/>
  <c r="N5459" i="1"/>
  <c r="N5460" i="1"/>
  <c r="N5461" i="1"/>
  <c r="N5462" i="1"/>
  <c r="N5463" i="1"/>
  <c r="N5464" i="1"/>
  <c r="N5465" i="1"/>
  <c r="N5466" i="1"/>
  <c r="N5467" i="1"/>
  <c r="N5468" i="1"/>
  <c r="N5469" i="1"/>
  <c r="N5470" i="1"/>
  <c r="N5471" i="1"/>
  <c r="N5472" i="1"/>
  <c r="N5473" i="1"/>
  <c r="N5474" i="1"/>
  <c r="N5475" i="1"/>
  <c r="N5476" i="1"/>
  <c r="N5477" i="1"/>
  <c r="N5478" i="1"/>
  <c r="N5479" i="1"/>
  <c r="N5480" i="1"/>
  <c r="N5481" i="1"/>
  <c r="N5482" i="1"/>
  <c r="N5483" i="1"/>
  <c r="N5484" i="1"/>
  <c r="N5485" i="1"/>
  <c r="N5486" i="1"/>
  <c r="N5487" i="1"/>
  <c r="N5488" i="1"/>
  <c r="N5489" i="1"/>
  <c r="N5490" i="1"/>
  <c r="N5491" i="1"/>
  <c r="N5492" i="1"/>
  <c r="N5493" i="1"/>
  <c r="N5494" i="1"/>
  <c r="N5495" i="1"/>
  <c r="N5496" i="1"/>
  <c r="N5497" i="1"/>
  <c r="N5498" i="1"/>
  <c r="N5499" i="1"/>
  <c r="N5500" i="1"/>
  <c r="N5501" i="1"/>
  <c r="N5502" i="1"/>
  <c r="N5503" i="1"/>
  <c r="N5504" i="1"/>
  <c r="N5505" i="1"/>
  <c r="N5506" i="1"/>
  <c r="N5507" i="1"/>
  <c r="N5508" i="1"/>
  <c r="N5509" i="1"/>
  <c r="N5510" i="1"/>
  <c r="N5511" i="1"/>
  <c r="N5512" i="1"/>
  <c r="N5513" i="1"/>
  <c r="N5514" i="1"/>
  <c r="N5515" i="1"/>
  <c r="N5516" i="1"/>
  <c r="N5517" i="1"/>
  <c r="N5518" i="1"/>
  <c r="N5519" i="1"/>
  <c r="N5520" i="1"/>
  <c r="N5521" i="1"/>
  <c r="N5522" i="1"/>
  <c r="N5523" i="1"/>
  <c r="N5524" i="1"/>
  <c r="N5525" i="1"/>
  <c r="N5526" i="1"/>
  <c r="N5527" i="1"/>
  <c r="N5528" i="1"/>
  <c r="N5529" i="1"/>
  <c r="N5530" i="1"/>
  <c r="N5531" i="1"/>
  <c r="N5532" i="1"/>
  <c r="N5533" i="1"/>
  <c r="N5534" i="1"/>
  <c r="N5535" i="1"/>
  <c r="N5536" i="1"/>
  <c r="N5537" i="1"/>
  <c r="N5538" i="1"/>
  <c r="N5539" i="1"/>
  <c r="N5540" i="1"/>
  <c r="N5541" i="1"/>
  <c r="N5542" i="1"/>
  <c r="N5543" i="1"/>
  <c r="N5544" i="1"/>
  <c r="N5545" i="1"/>
  <c r="N5546" i="1"/>
  <c r="N5547" i="1"/>
  <c r="N5548" i="1"/>
  <c r="N5549" i="1"/>
  <c r="N5550" i="1"/>
  <c r="N5551" i="1"/>
  <c r="N5552" i="1"/>
  <c r="N5553" i="1"/>
  <c r="N5554" i="1"/>
  <c r="N5555" i="1"/>
  <c r="N5556" i="1"/>
  <c r="N5557" i="1"/>
  <c r="N5558" i="1"/>
  <c r="N5559" i="1"/>
  <c r="N5560" i="1"/>
  <c r="N5561" i="1"/>
  <c r="N5562" i="1"/>
  <c r="N5563" i="1"/>
  <c r="N5564" i="1"/>
  <c r="N5565" i="1"/>
  <c r="N5566" i="1"/>
  <c r="N5567" i="1"/>
  <c r="N5568" i="1"/>
  <c r="N5569" i="1"/>
  <c r="N5570" i="1"/>
  <c r="N5571" i="1"/>
  <c r="N5572" i="1"/>
  <c r="N5573" i="1"/>
  <c r="N5574" i="1"/>
  <c r="N5575" i="1"/>
  <c r="N5576" i="1"/>
  <c r="N5577" i="1"/>
  <c r="N5578" i="1"/>
  <c r="N5579" i="1"/>
  <c r="N5580" i="1"/>
  <c r="N5581" i="1"/>
  <c r="N5582" i="1"/>
  <c r="N5583" i="1"/>
  <c r="N5584" i="1"/>
  <c r="N5585" i="1"/>
  <c r="N5586" i="1"/>
  <c r="N5587" i="1"/>
  <c r="N5588" i="1"/>
  <c r="N5589" i="1"/>
  <c r="N5590" i="1"/>
  <c r="N5591" i="1"/>
  <c r="N5592" i="1"/>
  <c r="N5593" i="1"/>
  <c r="N5594" i="1"/>
  <c r="N5595" i="1"/>
  <c r="N5596" i="1"/>
  <c r="N5597" i="1"/>
  <c r="N5598" i="1"/>
  <c r="N5599" i="1"/>
  <c r="N5600" i="1"/>
  <c r="N5601" i="1"/>
  <c r="N5602" i="1"/>
  <c r="N5603" i="1"/>
  <c r="N5604" i="1"/>
  <c r="N5605" i="1"/>
  <c r="N5606" i="1"/>
  <c r="N5607" i="1"/>
  <c r="N5608" i="1"/>
  <c r="N5609" i="1"/>
  <c r="N5610" i="1"/>
  <c r="N5611" i="1"/>
  <c r="N5612" i="1"/>
  <c r="N5613" i="1"/>
  <c r="N5614" i="1"/>
  <c r="N5615" i="1"/>
  <c r="N5616" i="1"/>
  <c r="N5617" i="1"/>
  <c r="N5618" i="1"/>
  <c r="N5619" i="1"/>
  <c r="N5620" i="1"/>
  <c r="N5621" i="1"/>
  <c r="N5622" i="1"/>
  <c r="N5623" i="1"/>
  <c r="N5624" i="1"/>
  <c r="N5625" i="1"/>
  <c r="N5626" i="1"/>
  <c r="N5627" i="1"/>
  <c r="N5628" i="1"/>
  <c r="N5629" i="1"/>
  <c r="N5630" i="1"/>
  <c r="N5631" i="1"/>
  <c r="N5632" i="1"/>
  <c r="N5633" i="1"/>
  <c r="N5634" i="1"/>
  <c r="N5635" i="1"/>
  <c r="N5636" i="1"/>
  <c r="N5637" i="1"/>
  <c r="N5638" i="1"/>
  <c r="N5639" i="1"/>
  <c r="N5640" i="1"/>
  <c r="N5641" i="1"/>
  <c r="N5642" i="1"/>
  <c r="N5643" i="1"/>
  <c r="N5644" i="1"/>
  <c r="N5645" i="1"/>
  <c r="N5646" i="1"/>
  <c r="N5647" i="1"/>
  <c r="N5648" i="1"/>
  <c r="N5649" i="1"/>
  <c r="N5650" i="1"/>
  <c r="N5651" i="1"/>
  <c r="N5652" i="1"/>
  <c r="N5653" i="1"/>
  <c r="N5654" i="1"/>
  <c r="N5655" i="1"/>
  <c r="N5656" i="1"/>
  <c r="N5657" i="1"/>
  <c r="N5658" i="1"/>
  <c r="N5659" i="1"/>
  <c r="N5660" i="1"/>
  <c r="N5661" i="1"/>
  <c r="N5662" i="1"/>
  <c r="N5663" i="1"/>
  <c r="N5664" i="1"/>
  <c r="N5665" i="1"/>
  <c r="N5666" i="1"/>
  <c r="N5667" i="1"/>
  <c r="N5668" i="1"/>
  <c r="N5669" i="1"/>
  <c r="N5670" i="1"/>
  <c r="N5671" i="1"/>
  <c r="N5672" i="1"/>
  <c r="N5673" i="1"/>
  <c r="N5674" i="1"/>
  <c r="N5675" i="1"/>
  <c r="N5676" i="1"/>
  <c r="N5677" i="1"/>
  <c r="N5678" i="1"/>
  <c r="N5679" i="1"/>
  <c r="N5680" i="1"/>
  <c r="N5681" i="1"/>
  <c r="N5682" i="1"/>
  <c r="N5683" i="1"/>
  <c r="N5684" i="1"/>
  <c r="N5685" i="1"/>
  <c r="N5686" i="1"/>
  <c r="N5687" i="1"/>
  <c r="N5688" i="1"/>
  <c r="N5689" i="1"/>
  <c r="N5690" i="1"/>
  <c r="N5691" i="1"/>
  <c r="N5692" i="1"/>
  <c r="N5693" i="1"/>
  <c r="N5694" i="1"/>
  <c r="N5695" i="1"/>
  <c r="N5696" i="1"/>
  <c r="N5697" i="1"/>
  <c r="N5698" i="1"/>
  <c r="N5699" i="1"/>
  <c r="N5700" i="1"/>
  <c r="N5701" i="1"/>
  <c r="N5702" i="1"/>
  <c r="N5703" i="1"/>
  <c r="N5704" i="1"/>
  <c r="N5705" i="1"/>
  <c r="N5706" i="1"/>
  <c r="N5707" i="1"/>
  <c r="N5708" i="1"/>
  <c r="N5709" i="1"/>
  <c r="N5710" i="1"/>
  <c r="N5711" i="1"/>
  <c r="N5712" i="1"/>
  <c r="N5713" i="1"/>
  <c r="N5714" i="1"/>
  <c r="N5715" i="1"/>
  <c r="N5716" i="1"/>
  <c r="N5717" i="1"/>
  <c r="N5718" i="1"/>
  <c r="N5719" i="1"/>
  <c r="N5720" i="1"/>
  <c r="N5721" i="1"/>
  <c r="N5722" i="1"/>
  <c r="N5723" i="1"/>
  <c r="N5724" i="1"/>
  <c r="N5725" i="1"/>
  <c r="N5726" i="1"/>
  <c r="N5727" i="1"/>
  <c r="N5728" i="1"/>
  <c r="N5729" i="1"/>
  <c r="N5730" i="1"/>
  <c r="N5731" i="1"/>
  <c r="N5732" i="1"/>
  <c r="N5733" i="1"/>
  <c r="N5734" i="1"/>
  <c r="N5735" i="1"/>
  <c r="N5736" i="1"/>
  <c r="N5737" i="1"/>
  <c r="N5738" i="1"/>
  <c r="N5739" i="1"/>
  <c r="N5740" i="1"/>
  <c r="N5741" i="1"/>
  <c r="N5742" i="1"/>
  <c r="N5743" i="1"/>
  <c r="N5744" i="1"/>
  <c r="N5745" i="1"/>
  <c r="N5746" i="1"/>
  <c r="N5747" i="1"/>
  <c r="N5748" i="1"/>
  <c r="N5749" i="1"/>
  <c r="N5750" i="1"/>
  <c r="N5751" i="1"/>
  <c r="N5752" i="1"/>
  <c r="N5753" i="1"/>
  <c r="N5754" i="1"/>
  <c r="N5755" i="1"/>
  <c r="N5756" i="1"/>
  <c r="N5757" i="1"/>
  <c r="N5758" i="1"/>
  <c r="N5759" i="1"/>
  <c r="N5760" i="1"/>
  <c r="N5761" i="1"/>
  <c r="N5762" i="1"/>
  <c r="N5763" i="1"/>
  <c r="N5764" i="1"/>
  <c r="N5765" i="1"/>
  <c r="N5766" i="1"/>
  <c r="N5767" i="1"/>
  <c r="N5768" i="1"/>
  <c r="N5769" i="1"/>
  <c r="N5770" i="1"/>
  <c r="N5771" i="1"/>
  <c r="N5772" i="1"/>
  <c r="N5773" i="1"/>
  <c r="N5774" i="1"/>
  <c r="N5775" i="1"/>
  <c r="N5776" i="1"/>
  <c r="N5777" i="1"/>
  <c r="N5778" i="1"/>
  <c r="N5779" i="1"/>
  <c r="N5780" i="1"/>
  <c r="N5781" i="1"/>
  <c r="N5782" i="1"/>
  <c r="N5783" i="1"/>
  <c r="N5784" i="1"/>
  <c r="N5785" i="1"/>
  <c r="N5786" i="1"/>
  <c r="N5787" i="1"/>
  <c r="N5788" i="1"/>
  <c r="N5789" i="1"/>
  <c r="N5790" i="1"/>
  <c r="N5791" i="1"/>
  <c r="N5792" i="1"/>
  <c r="N5793" i="1"/>
  <c r="N5794" i="1"/>
  <c r="N5795" i="1"/>
  <c r="N5796" i="1"/>
  <c r="N5797" i="1"/>
  <c r="N5798" i="1"/>
  <c r="N5799" i="1"/>
  <c r="N5800" i="1"/>
  <c r="N5801" i="1"/>
  <c r="N5802" i="1"/>
  <c r="N5803" i="1"/>
  <c r="N5804" i="1"/>
  <c r="N5805" i="1"/>
  <c r="N5806" i="1"/>
  <c r="N5807" i="1"/>
  <c r="N5808" i="1"/>
  <c r="N5809" i="1"/>
  <c r="N5810" i="1"/>
  <c r="N5811" i="1"/>
  <c r="N5812" i="1"/>
  <c r="N5813" i="1"/>
  <c r="N5814" i="1"/>
  <c r="N5815" i="1"/>
  <c r="N5816" i="1"/>
  <c r="N5817" i="1"/>
  <c r="N5818" i="1"/>
  <c r="N5819" i="1"/>
  <c r="N5820" i="1"/>
  <c r="N5821" i="1"/>
  <c r="N5822" i="1"/>
  <c r="N5823" i="1"/>
  <c r="N5824" i="1"/>
  <c r="N5825" i="1"/>
  <c r="N5826" i="1"/>
  <c r="N5827" i="1"/>
  <c r="N5828" i="1"/>
  <c r="N5829" i="1"/>
  <c r="N5830" i="1"/>
  <c r="N5831" i="1"/>
  <c r="N5832" i="1"/>
  <c r="N5833" i="1"/>
  <c r="N5834" i="1"/>
  <c r="N5835" i="1"/>
  <c r="N5836" i="1"/>
  <c r="N5837" i="1"/>
  <c r="N5838" i="1"/>
  <c r="N5839" i="1"/>
  <c r="N5840" i="1"/>
  <c r="N5841" i="1"/>
  <c r="N5842" i="1"/>
  <c r="N5843" i="1"/>
  <c r="N5844" i="1"/>
  <c r="N5845" i="1"/>
  <c r="N5846" i="1"/>
  <c r="N5847" i="1"/>
  <c r="N5848" i="1"/>
  <c r="N5849" i="1"/>
  <c r="N5850" i="1"/>
  <c r="N5851" i="1"/>
  <c r="N5852" i="1"/>
  <c r="N5853" i="1"/>
  <c r="N5854" i="1"/>
  <c r="N5855" i="1"/>
  <c r="N5856" i="1"/>
  <c r="N5857" i="1"/>
  <c r="N5858" i="1"/>
  <c r="N5859" i="1"/>
  <c r="N5860" i="1"/>
  <c r="N5861" i="1"/>
  <c r="N5862" i="1"/>
  <c r="N5863" i="1"/>
  <c r="N5864" i="1"/>
  <c r="N5865" i="1"/>
  <c r="N5866" i="1"/>
  <c r="N5867" i="1"/>
  <c r="N5868" i="1"/>
  <c r="N5869" i="1"/>
  <c r="N5870" i="1"/>
  <c r="N5871" i="1"/>
  <c r="N5872" i="1"/>
  <c r="N5873" i="1"/>
  <c r="N5874" i="1"/>
  <c r="N5875" i="1"/>
  <c r="N5876" i="1"/>
  <c r="N5877" i="1"/>
  <c r="N5878" i="1"/>
  <c r="N5879" i="1"/>
  <c r="N5880" i="1"/>
  <c r="N5881" i="1"/>
  <c r="N5882" i="1"/>
  <c r="N5883" i="1"/>
  <c r="N5884" i="1"/>
  <c r="N5885" i="1"/>
  <c r="N5886" i="1"/>
  <c r="N5887" i="1"/>
  <c r="N5888" i="1"/>
  <c r="N5889" i="1"/>
  <c r="N5890" i="1"/>
  <c r="N5891" i="1"/>
  <c r="N5892" i="1"/>
  <c r="N5893" i="1"/>
  <c r="N5894" i="1"/>
  <c r="N5895" i="1"/>
  <c r="N5896" i="1"/>
  <c r="N5897" i="1"/>
  <c r="N5898" i="1"/>
  <c r="N5899" i="1"/>
  <c r="N5900" i="1"/>
  <c r="N5901" i="1"/>
  <c r="N5902" i="1"/>
  <c r="N5903" i="1"/>
  <c r="N5904" i="1"/>
  <c r="N5905" i="1"/>
  <c r="N5906" i="1"/>
  <c r="N5907" i="1"/>
  <c r="N5908" i="1"/>
  <c r="N5909" i="1"/>
  <c r="N5910" i="1"/>
  <c r="N5911" i="1"/>
  <c r="N5912" i="1"/>
  <c r="N5913" i="1"/>
  <c r="N5914" i="1"/>
  <c r="N5915" i="1"/>
  <c r="N5916" i="1"/>
  <c r="N5917" i="1"/>
  <c r="N5918" i="1"/>
  <c r="N5919" i="1"/>
  <c r="N5920" i="1"/>
  <c r="N5921" i="1"/>
  <c r="N5922" i="1"/>
  <c r="N5923" i="1"/>
  <c r="N5924" i="1"/>
  <c r="N5925" i="1"/>
  <c r="N5926" i="1"/>
  <c r="N5927" i="1"/>
  <c r="N5928" i="1"/>
  <c r="N5929" i="1"/>
  <c r="N5930" i="1"/>
  <c r="N5931" i="1"/>
  <c r="N5932" i="1"/>
  <c r="N5933" i="1"/>
  <c r="N5934" i="1"/>
  <c r="N5935" i="1"/>
  <c r="N5936" i="1"/>
  <c r="N5937" i="1"/>
  <c r="N5938" i="1"/>
  <c r="N5939" i="1"/>
  <c r="N5940" i="1"/>
  <c r="N5941" i="1"/>
  <c r="N5942" i="1"/>
  <c r="N5943" i="1"/>
  <c r="N5944" i="1"/>
  <c r="N5945" i="1"/>
  <c r="N5946" i="1"/>
  <c r="N5947" i="1"/>
  <c r="N5948" i="1"/>
  <c r="N5949" i="1"/>
  <c r="N5950" i="1"/>
  <c r="N5951" i="1"/>
  <c r="N5952" i="1"/>
  <c r="N5953" i="1"/>
  <c r="N5954" i="1"/>
  <c r="N5955" i="1"/>
  <c r="N5956" i="1"/>
  <c r="N5957" i="1"/>
  <c r="N5958" i="1"/>
  <c r="N5959" i="1"/>
  <c r="N5960" i="1"/>
  <c r="N5961" i="1"/>
  <c r="N5962" i="1"/>
  <c r="N5963" i="1"/>
  <c r="N5964" i="1"/>
  <c r="N5965" i="1"/>
  <c r="N5966" i="1"/>
  <c r="N5967" i="1"/>
  <c r="N5968" i="1"/>
  <c r="N5969" i="1"/>
  <c r="N5970" i="1"/>
  <c r="N5971" i="1"/>
  <c r="N5972" i="1"/>
  <c r="N5973" i="1"/>
  <c r="N5974" i="1"/>
  <c r="N5975" i="1"/>
  <c r="N5976" i="1"/>
  <c r="N5977" i="1"/>
  <c r="N5978" i="1"/>
  <c r="N5979" i="1"/>
  <c r="N5980" i="1"/>
  <c r="N5981" i="1"/>
  <c r="N5982" i="1"/>
  <c r="N5983" i="1"/>
  <c r="N5984" i="1"/>
  <c r="N5985" i="1"/>
  <c r="N5986" i="1"/>
  <c r="N5987" i="1"/>
  <c r="N5988" i="1"/>
  <c r="N5989" i="1"/>
  <c r="N5990" i="1"/>
  <c r="N5991" i="1"/>
  <c r="N5992" i="1"/>
  <c r="N5993" i="1"/>
  <c r="N5994" i="1"/>
  <c r="N5995" i="1"/>
  <c r="N5996" i="1"/>
  <c r="N5997" i="1"/>
  <c r="N5998" i="1"/>
  <c r="N5999" i="1"/>
  <c r="N6000" i="1"/>
  <c r="N6001" i="1"/>
  <c r="N6002" i="1"/>
  <c r="N6003" i="1"/>
  <c r="N6004" i="1"/>
  <c r="N6005" i="1"/>
  <c r="N6006" i="1"/>
  <c r="N6007" i="1"/>
  <c r="N6008" i="1"/>
  <c r="N6009" i="1"/>
  <c r="N6010" i="1"/>
  <c r="N6011" i="1"/>
  <c r="N6012" i="1"/>
  <c r="N6013" i="1"/>
  <c r="N6014" i="1"/>
  <c r="N6015" i="1"/>
  <c r="N6016" i="1"/>
  <c r="N6017" i="1"/>
  <c r="N6018" i="1"/>
  <c r="N6019" i="1"/>
  <c r="N6020" i="1"/>
  <c r="N6021" i="1"/>
  <c r="N6022" i="1"/>
  <c r="N6023" i="1"/>
  <c r="N6024" i="1"/>
  <c r="N6025" i="1"/>
  <c r="N6026" i="1"/>
  <c r="N6027" i="1"/>
  <c r="N6028" i="1"/>
  <c r="N6029" i="1"/>
  <c r="N6030" i="1"/>
  <c r="N6031" i="1"/>
  <c r="N6032" i="1"/>
  <c r="N6033" i="1"/>
  <c r="N6034" i="1"/>
  <c r="N6035" i="1"/>
  <c r="N6036" i="1"/>
  <c r="N6037" i="1"/>
  <c r="N6038" i="1"/>
  <c r="N6039" i="1"/>
  <c r="N6040" i="1"/>
  <c r="N6041" i="1"/>
  <c r="N6042" i="1"/>
  <c r="N6043" i="1"/>
  <c r="N6044" i="1"/>
  <c r="N6045" i="1"/>
  <c r="N6046" i="1"/>
  <c r="N6047" i="1"/>
  <c r="N6048" i="1"/>
  <c r="N6049" i="1"/>
  <c r="N6050" i="1"/>
  <c r="N6051" i="1"/>
  <c r="N6052" i="1"/>
  <c r="N6053" i="1"/>
  <c r="N6054" i="1"/>
  <c r="N6055" i="1"/>
  <c r="N6056" i="1"/>
  <c r="N6057" i="1"/>
  <c r="N6058" i="1"/>
  <c r="N6059" i="1"/>
  <c r="N6060" i="1"/>
  <c r="N6061" i="1"/>
  <c r="N6062" i="1"/>
  <c r="N6063" i="1"/>
  <c r="N6064" i="1"/>
  <c r="N6065" i="1"/>
  <c r="N6066" i="1"/>
  <c r="N6067" i="1"/>
  <c r="N6068" i="1"/>
  <c r="N6069" i="1"/>
  <c r="N6070" i="1"/>
  <c r="N6071" i="1"/>
  <c r="N6072" i="1"/>
  <c r="N6073" i="1"/>
  <c r="N6074" i="1"/>
  <c r="N6075" i="1"/>
  <c r="N6076" i="1"/>
  <c r="N6077" i="1"/>
  <c r="N6078" i="1"/>
  <c r="N6079" i="1"/>
  <c r="N6080" i="1"/>
  <c r="N6081" i="1"/>
  <c r="N6082" i="1"/>
  <c r="N6083" i="1"/>
  <c r="N6084" i="1"/>
  <c r="N6085" i="1"/>
  <c r="N6086" i="1"/>
  <c r="N6087" i="1"/>
  <c r="N6088" i="1"/>
  <c r="N6089" i="1"/>
  <c r="N6090" i="1"/>
  <c r="N6091" i="1"/>
  <c r="N6092" i="1"/>
  <c r="N6093" i="1"/>
  <c r="N6094" i="1"/>
  <c r="N6095" i="1"/>
  <c r="N6096" i="1"/>
  <c r="N6097" i="1"/>
  <c r="N6098" i="1"/>
  <c r="N6099" i="1"/>
  <c r="N6100" i="1"/>
  <c r="N6101" i="1"/>
  <c r="N6102" i="1"/>
  <c r="N6103" i="1"/>
  <c r="N6104" i="1"/>
  <c r="N6105" i="1"/>
  <c r="N6106" i="1"/>
  <c r="N6107" i="1"/>
  <c r="N6108" i="1"/>
  <c r="N6109" i="1"/>
  <c r="N6110" i="1"/>
  <c r="N6111" i="1"/>
  <c r="N6112" i="1"/>
  <c r="N6113" i="1"/>
  <c r="N6114" i="1"/>
  <c r="N6115" i="1"/>
  <c r="N6116" i="1"/>
  <c r="N6117" i="1"/>
  <c r="N6118" i="1"/>
  <c r="N6119" i="1"/>
  <c r="N6120" i="1"/>
  <c r="N6121" i="1"/>
  <c r="N6122" i="1"/>
  <c r="N6123" i="1"/>
  <c r="N6124" i="1"/>
  <c r="N6125" i="1"/>
  <c r="N6126" i="1"/>
  <c r="N6127" i="1"/>
  <c r="N6128" i="1"/>
  <c r="N6129" i="1"/>
  <c r="N6130" i="1"/>
  <c r="N6131" i="1"/>
  <c r="N6132" i="1"/>
  <c r="N6133" i="1"/>
  <c r="N6134" i="1"/>
  <c r="N6135" i="1"/>
  <c r="N6136" i="1"/>
  <c r="N6137" i="1"/>
  <c r="N6138" i="1"/>
  <c r="N6139" i="1"/>
  <c r="N6140" i="1"/>
  <c r="N6141" i="1"/>
  <c r="N6142" i="1"/>
  <c r="N6143" i="1"/>
  <c r="N6144" i="1"/>
  <c r="N6145" i="1"/>
  <c r="N6146" i="1"/>
  <c r="N6147" i="1"/>
  <c r="N6148" i="1"/>
  <c r="N6149" i="1"/>
  <c r="N6150" i="1"/>
  <c r="N6151" i="1"/>
  <c r="N6152" i="1"/>
  <c r="N6153" i="1"/>
  <c r="N6154" i="1"/>
  <c r="N6155" i="1"/>
  <c r="N6156" i="1"/>
  <c r="N6157" i="1"/>
  <c r="N6158" i="1"/>
  <c r="N6159" i="1"/>
  <c r="N6160" i="1"/>
  <c r="N6161" i="1"/>
  <c r="N6162" i="1"/>
  <c r="N6163" i="1"/>
  <c r="N6164" i="1"/>
  <c r="N6165" i="1"/>
  <c r="N6166" i="1"/>
  <c r="N6167" i="1"/>
  <c r="N6168" i="1"/>
  <c r="N6169" i="1"/>
  <c r="N6170" i="1"/>
  <c r="N6171" i="1"/>
  <c r="N6172" i="1"/>
  <c r="N6173" i="1"/>
  <c r="N6174" i="1"/>
  <c r="N6175" i="1"/>
  <c r="N6176" i="1"/>
  <c r="N6177" i="1"/>
  <c r="N6178" i="1"/>
  <c r="N6179" i="1"/>
  <c r="N6180" i="1"/>
  <c r="N6181" i="1"/>
  <c r="N6182" i="1"/>
  <c r="N6183" i="1"/>
  <c r="N6184" i="1"/>
  <c r="N6185" i="1"/>
  <c r="N6186" i="1"/>
  <c r="N6187" i="1"/>
  <c r="N6188" i="1"/>
  <c r="N6189" i="1"/>
  <c r="N6190" i="1"/>
  <c r="N6191" i="1"/>
  <c r="N6192" i="1"/>
  <c r="N6193" i="1"/>
  <c r="N6194" i="1"/>
  <c r="N6195" i="1"/>
  <c r="N6196" i="1"/>
  <c r="N6197" i="1"/>
  <c r="N6198" i="1"/>
  <c r="N6199" i="1"/>
  <c r="N6200" i="1"/>
  <c r="N6201" i="1"/>
  <c r="N6202" i="1"/>
  <c r="N6203" i="1"/>
  <c r="N6204" i="1"/>
  <c r="N6205" i="1"/>
  <c r="N6206" i="1"/>
  <c r="N6207" i="1"/>
  <c r="N6208" i="1"/>
  <c r="N6209" i="1"/>
  <c r="N6210" i="1"/>
  <c r="N6211" i="1"/>
  <c r="N6212" i="1"/>
  <c r="N6213" i="1"/>
  <c r="N6214" i="1"/>
  <c r="N6215" i="1"/>
  <c r="N6216" i="1"/>
  <c r="N6217" i="1"/>
  <c r="N6218" i="1"/>
  <c r="N6219" i="1"/>
  <c r="N6220" i="1"/>
  <c r="N6221" i="1"/>
  <c r="N6222" i="1"/>
  <c r="N6223" i="1"/>
  <c r="N6224" i="1"/>
  <c r="N6225" i="1"/>
  <c r="N6226" i="1"/>
  <c r="N6227" i="1"/>
  <c r="N6228" i="1"/>
  <c r="N6229" i="1"/>
  <c r="N6230" i="1"/>
  <c r="N6231" i="1"/>
  <c r="N6232" i="1"/>
  <c r="N6233" i="1"/>
  <c r="N6234" i="1"/>
  <c r="N6235" i="1"/>
  <c r="N6236" i="1"/>
  <c r="N6237" i="1"/>
  <c r="N6238" i="1"/>
  <c r="N6239" i="1"/>
  <c r="N6240" i="1"/>
  <c r="N6241" i="1"/>
  <c r="N6242" i="1"/>
  <c r="N6243" i="1"/>
  <c r="N6244" i="1"/>
  <c r="N6245" i="1"/>
  <c r="N6246" i="1"/>
  <c r="N6247" i="1"/>
  <c r="N6248" i="1"/>
  <c r="N6249" i="1"/>
  <c r="N6250" i="1"/>
  <c r="N6251" i="1"/>
  <c r="N6252" i="1"/>
  <c r="N6253" i="1"/>
  <c r="N6254" i="1"/>
  <c r="N6255" i="1"/>
  <c r="N6256" i="1"/>
  <c r="N6257" i="1"/>
  <c r="N6258" i="1"/>
  <c r="N6259" i="1"/>
  <c r="N6260" i="1"/>
  <c r="N6261" i="1"/>
  <c r="N6262" i="1"/>
  <c r="N6263" i="1"/>
  <c r="N6264" i="1"/>
  <c r="N6265" i="1"/>
  <c r="N6266" i="1"/>
  <c r="N6267" i="1"/>
  <c r="N6268" i="1"/>
  <c r="N6269" i="1"/>
  <c r="N6270" i="1"/>
  <c r="N6271" i="1"/>
  <c r="N6272" i="1"/>
  <c r="N6273" i="1"/>
  <c r="N6274" i="1"/>
  <c r="N6275" i="1"/>
  <c r="N6276" i="1"/>
  <c r="N6277" i="1"/>
  <c r="N6278" i="1"/>
  <c r="N6279" i="1"/>
  <c r="N6280" i="1"/>
  <c r="N6281" i="1"/>
  <c r="N6282" i="1"/>
  <c r="N6283" i="1"/>
  <c r="N6284" i="1"/>
  <c r="N6285" i="1"/>
  <c r="N6286" i="1"/>
  <c r="N6287" i="1"/>
  <c r="N6288" i="1"/>
  <c r="N6289" i="1"/>
  <c r="N6290" i="1"/>
  <c r="N6291" i="1"/>
  <c r="N6292" i="1"/>
  <c r="N6293" i="1"/>
  <c r="N6294" i="1"/>
  <c r="N6295" i="1"/>
  <c r="N6296" i="1"/>
  <c r="N6297" i="1"/>
  <c r="N6298" i="1"/>
  <c r="N6299" i="1"/>
  <c r="N6300" i="1"/>
  <c r="N6301" i="1"/>
  <c r="N6302" i="1"/>
  <c r="N6303" i="1"/>
  <c r="N6304" i="1"/>
  <c r="N6305" i="1"/>
  <c r="N6306" i="1"/>
  <c r="N6307" i="1"/>
  <c r="N6308" i="1"/>
  <c r="N6309" i="1"/>
  <c r="N6310" i="1"/>
  <c r="N6311" i="1"/>
  <c r="N6312" i="1"/>
  <c r="N6313" i="1"/>
  <c r="N6314" i="1"/>
  <c r="N6315" i="1"/>
  <c r="N6316" i="1"/>
  <c r="N6317" i="1"/>
  <c r="N6318" i="1"/>
  <c r="N6319" i="1"/>
  <c r="N6320" i="1"/>
  <c r="N6321" i="1"/>
  <c r="N6322" i="1"/>
  <c r="N6323" i="1"/>
  <c r="N6324" i="1"/>
  <c r="N6325" i="1"/>
  <c r="N6326" i="1"/>
  <c r="N6327" i="1"/>
  <c r="N6328" i="1"/>
  <c r="N6329" i="1"/>
  <c r="N6330" i="1"/>
  <c r="N6331" i="1"/>
  <c r="N6332" i="1"/>
  <c r="N6333" i="1"/>
  <c r="N6334" i="1"/>
  <c r="N6335" i="1"/>
  <c r="N6336" i="1"/>
  <c r="N6337" i="1"/>
  <c r="N6338" i="1"/>
  <c r="N6339" i="1"/>
  <c r="N6340" i="1"/>
  <c r="N6341" i="1"/>
  <c r="N6342" i="1"/>
  <c r="N6343" i="1"/>
  <c r="N6344" i="1"/>
  <c r="N6345" i="1"/>
  <c r="N6346" i="1"/>
  <c r="N6347" i="1"/>
  <c r="N6348" i="1"/>
  <c r="N6349" i="1"/>
  <c r="N6350" i="1"/>
  <c r="N6351" i="1"/>
  <c r="N6352" i="1"/>
  <c r="N6353" i="1"/>
  <c r="N6354" i="1"/>
  <c r="N6355" i="1"/>
  <c r="N6356" i="1"/>
  <c r="N6357" i="1"/>
  <c r="N6358" i="1"/>
  <c r="N6359" i="1"/>
  <c r="N6360" i="1"/>
  <c r="N6361" i="1"/>
  <c r="N6362" i="1"/>
  <c r="N6363" i="1"/>
  <c r="N6364" i="1"/>
  <c r="N6365" i="1"/>
  <c r="N6366" i="1"/>
  <c r="N6367" i="1"/>
  <c r="N6368" i="1"/>
  <c r="N6369" i="1"/>
  <c r="N6370" i="1"/>
  <c r="N6371" i="1"/>
  <c r="N6372" i="1"/>
  <c r="N6373" i="1"/>
  <c r="N6374" i="1"/>
  <c r="N6375" i="1"/>
  <c r="N6376" i="1"/>
  <c r="N6377" i="1"/>
  <c r="N6378" i="1"/>
  <c r="N6379" i="1"/>
  <c r="N6380" i="1"/>
  <c r="N6381" i="1"/>
  <c r="N6382" i="1"/>
  <c r="N6383" i="1"/>
  <c r="N6384" i="1"/>
  <c r="N6385" i="1"/>
  <c r="N6386" i="1"/>
  <c r="N6387" i="1"/>
  <c r="N6388" i="1"/>
  <c r="N6389" i="1"/>
  <c r="N6390" i="1"/>
  <c r="N6391" i="1"/>
  <c r="N6392" i="1"/>
  <c r="N6393" i="1"/>
  <c r="N6394" i="1"/>
  <c r="N6395" i="1"/>
  <c r="N6396" i="1"/>
  <c r="N6397" i="1"/>
  <c r="N6398" i="1"/>
  <c r="N6399" i="1"/>
  <c r="N6400" i="1"/>
  <c r="N6401" i="1"/>
  <c r="N6402" i="1"/>
  <c r="N6403" i="1"/>
  <c r="N6404" i="1"/>
  <c r="N6405" i="1"/>
  <c r="N6406" i="1"/>
  <c r="N6407" i="1"/>
  <c r="N6408" i="1"/>
  <c r="N6409" i="1"/>
  <c r="N6410" i="1"/>
  <c r="N6411" i="1"/>
  <c r="N6412" i="1"/>
  <c r="N6413" i="1"/>
  <c r="N6414" i="1"/>
  <c r="N6415" i="1"/>
  <c r="N6416" i="1"/>
  <c r="N6417" i="1"/>
  <c r="N6418" i="1"/>
  <c r="N6419" i="1"/>
  <c r="N6420" i="1"/>
  <c r="N6421" i="1"/>
  <c r="N6422" i="1"/>
  <c r="N6423" i="1"/>
  <c r="N6424" i="1"/>
  <c r="N6425" i="1"/>
  <c r="N6426" i="1"/>
  <c r="N6427" i="1"/>
  <c r="N6428" i="1"/>
  <c r="N6429" i="1"/>
  <c r="N6430" i="1"/>
  <c r="N6431" i="1"/>
  <c r="N6432" i="1"/>
  <c r="N6433" i="1"/>
  <c r="N6434" i="1"/>
  <c r="N6435" i="1"/>
  <c r="N6436" i="1"/>
  <c r="N6437" i="1"/>
  <c r="N6438" i="1"/>
  <c r="N6439" i="1"/>
  <c r="N6440" i="1"/>
  <c r="N6441" i="1"/>
  <c r="N6442" i="1"/>
  <c r="N6443" i="1"/>
  <c r="N6444" i="1"/>
  <c r="N6445" i="1"/>
  <c r="N6446" i="1"/>
  <c r="N6447" i="1"/>
  <c r="N6448" i="1"/>
  <c r="N6449" i="1"/>
  <c r="N6450" i="1"/>
  <c r="N6451" i="1"/>
  <c r="N6452" i="1"/>
  <c r="N6453" i="1"/>
  <c r="N6454" i="1"/>
  <c r="N6455" i="1"/>
  <c r="N6456" i="1"/>
  <c r="N6457" i="1"/>
  <c r="N6458" i="1"/>
  <c r="N6459" i="1"/>
  <c r="N6460" i="1"/>
  <c r="N6461" i="1"/>
  <c r="N6462" i="1"/>
  <c r="N6463" i="1"/>
  <c r="N6464" i="1"/>
  <c r="N6465" i="1"/>
  <c r="N6466" i="1"/>
  <c r="N6467" i="1"/>
  <c r="N6468" i="1"/>
  <c r="N6469" i="1"/>
  <c r="N6470" i="1"/>
  <c r="N6471" i="1"/>
  <c r="N6472" i="1"/>
  <c r="N6473" i="1"/>
  <c r="N6474" i="1"/>
  <c r="N6475" i="1"/>
  <c r="N6476" i="1"/>
  <c r="N6477" i="1"/>
  <c r="N6478" i="1"/>
  <c r="N6479" i="1"/>
  <c r="N6480" i="1"/>
  <c r="N6481" i="1"/>
  <c r="N6482" i="1"/>
  <c r="N6483" i="1"/>
  <c r="N6484" i="1"/>
  <c r="N6485" i="1"/>
  <c r="N6486" i="1"/>
  <c r="N6487" i="1"/>
  <c r="N6488" i="1"/>
  <c r="N6489" i="1"/>
  <c r="N6490" i="1"/>
  <c r="N6491" i="1"/>
  <c r="N6492" i="1"/>
  <c r="N6493" i="1"/>
  <c r="N6494" i="1"/>
  <c r="N6495" i="1"/>
  <c r="N6496" i="1"/>
  <c r="N6497" i="1"/>
  <c r="N6498" i="1"/>
  <c r="N6499" i="1"/>
  <c r="N6500" i="1"/>
  <c r="N6501" i="1"/>
  <c r="N6502" i="1"/>
  <c r="N6503" i="1"/>
  <c r="N6504" i="1"/>
  <c r="N6505" i="1"/>
  <c r="N6506" i="1"/>
  <c r="N6507" i="1"/>
  <c r="N6508" i="1"/>
  <c r="N6509" i="1"/>
  <c r="N6510" i="1"/>
  <c r="N6511" i="1"/>
  <c r="N6512" i="1"/>
  <c r="N6513" i="1"/>
  <c r="N6514" i="1"/>
  <c r="N6515" i="1"/>
  <c r="N6516" i="1"/>
  <c r="N6517" i="1"/>
  <c r="N6518" i="1"/>
  <c r="N6519" i="1"/>
  <c r="N6520" i="1"/>
  <c r="N6521" i="1"/>
  <c r="N6522" i="1"/>
  <c r="N6523" i="1"/>
  <c r="N6524" i="1"/>
  <c r="N6525" i="1"/>
  <c r="N6526" i="1"/>
  <c r="N6527" i="1"/>
  <c r="N6528" i="1"/>
  <c r="N6529" i="1"/>
  <c r="N6530" i="1"/>
  <c r="N6531" i="1"/>
  <c r="N6532" i="1"/>
  <c r="N6533" i="1"/>
  <c r="N6534" i="1"/>
  <c r="N6535" i="1"/>
  <c r="N6536" i="1"/>
  <c r="N6537" i="1"/>
  <c r="N6538" i="1"/>
  <c r="N6539" i="1"/>
  <c r="N6540" i="1"/>
  <c r="N6541" i="1"/>
  <c r="N6542" i="1"/>
  <c r="N6543" i="1"/>
  <c r="N6544" i="1"/>
  <c r="N6545" i="1"/>
  <c r="N6546" i="1"/>
  <c r="N6547" i="1"/>
  <c r="N6548" i="1"/>
  <c r="N6549" i="1"/>
  <c r="N6550" i="1"/>
  <c r="N6551" i="1"/>
  <c r="N6552" i="1"/>
  <c r="N6553" i="1"/>
  <c r="N6554" i="1"/>
  <c r="N6555" i="1"/>
  <c r="N6556" i="1"/>
  <c r="N6557" i="1"/>
  <c r="N6558" i="1"/>
  <c r="N6559" i="1"/>
  <c r="N6560" i="1"/>
  <c r="N6561" i="1"/>
  <c r="N6562" i="1"/>
  <c r="N6563" i="1"/>
  <c r="N6564" i="1"/>
  <c r="N6565" i="1"/>
  <c r="N6566" i="1"/>
  <c r="N6567" i="1"/>
  <c r="N6568" i="1"/>
  <c r="N6569" i="1"/>
  <c r="N6570" i="1"/>
  <c r="N6571" i="1"/>
  <c r="N6572" i="1"/>
  <c r="N6573" i="1"/>
  <c r="N6574" i="1"/>
  <c r="N6575" i="1"/>
  <c r="N6576" i="1"/>
  <c r="N6577" i="1"/>
  <c r="N6578" i="1"/>
  <c r="N6579" i="1"/>
  <c r="N6580" i="1"/>
  <c r="N6581" i="1"/>
  <c r="N6582" i="1"/>
  <c r="N6583" i="1"/>
  <c r="N6584" i="1"/>
  <c r="N6585" i="1"/>
  <c r="N6586" i="1"/>
  <c r="N6587" i="1"/>
  <c r="N6588" i="1"/>
  <c r="N6589" i="1"/>
  <c r="N6590" i="1"/>
  <c r="N6591" i="1"/>
  <c r="N6592" i="1"/>
  <c r="N6593" i="1"/>
  <c r="N6594" i="1"/>
  <c r="N6595" i="1"/>
  <c r="N6596" i="1"/>
  <c r="N6597" i="1"/>
  <c r="N6598" i="1"/>
  <c r="N6599" i="1"/>
  <c r="N6600" i="1"/>
  <c r="N6601" i="1"/>
  <c r="N6602" i="1"/>
  <c r="N6603" i="1"/>
  <c r="N6604" i="1"/>
  <c r="N6605" i="1"/>
  <c r="N6606" i="1"/>
  <c r="N6607" i="1"/>
  <c r="N6608" i="1"/>
  <c r="N6609" i="1"/>
  <c r="N6610" i="1"/>
  <c r="N6611" i="1"/>
  <c r="N6612" i="1"/>
  <c r="N6613" i="1"/>
  <c r="N6614" i="1"/>
  <c r="N6615" i="1"/>
  <c r="N6616" i="1"/>
  <c r="N6617" i="1"/>
  <c r="N6618" i="1"/>
  <c r="N6619" i="1"/>
  <c r="N6620" i="1"/>
  <c r="N6621" i="1"/>
  <c r="N6622" i="1"/>
  <c r="N6623" i="1"/>
  <c r="N6624" i="1"/>
  <c r="N6625" i="1"/>
  <c r="N6626" i="1"/>
  <c r="N6627" i="1"/>
  <c r="N6628" i="1"/>
  <c r="N6629" i="1"/>
  <c r="N6630" i="1"/>
  <c r="N6631" i="1"/>
  <c r="N6632" i="1"/>
  <c r="N6633" i="1"/>
  <c r="N6634" i="1"/>
  <c r="N6635" i="1"/>
  <c r="N6636" i="1"/>
  <c r="N6637" i="1"/>
  <c r="N6638" i="1"/>
  <c r="N6639" i="1"/>
  <c r="N6640" i="1"/>
  <c r="N6641" i="1"/>
  <c r="N6642" i="1"/>
  <c r="N6643" i="1"/>
  <c r="N6644" i="1"/>
  <c r="N6645" i="1"/>
  <c r="N6646" i="1"/>
  <c r="N6647" i="1"/>
  <c r="N6648" i="1"/>
  <c r="N6649" i="1"/>
  <c r="N6650" i="1"/>
  <c r="N6651" i="1"/>
  <c r="N6652" i="1"/>
  <c r="N6653" i="1"/>
  <c r="N6654" i="1"/>
  <c r="N6655" i="1"/>
  <c r="N6656" i="1"/>
  <c r="N6657" i="1"/>
  <c r="N6658" i="1"/>
  <c r="N6659" i="1"/>
  <c r="N6660" i="1"/>
  <c r="N6661" i="1"/>
  <c r="N6662" i="1"/>
  <c r="N6663" i="1"/>
  <c r="N6664" i="1"/>
  <c r="N6665" i="1"/>
  <c r="N6666" i="1"/>
  <c r="N6667" i="1"/>
  <c r="N6668" i="1"/>
  <c r="N6669" i="1"/>
  <c r="N6670" i="1"/>
  <c r="N6671" i="1"/>
  <c r="N6672" i="1"/>
  <c r="N6673" i="1"/>
  <c r="N6674" i="1"/>
  <c r="N6675" i="1"/>
  <c r="N6676" i="1"/>
  <c r="N6677" i="1"/>
  <c r="N6678" i="1"/>
  <c r="N6679" i="1"/>
  <c r="N6680" i="1"/>
  <c r="N6681" i="1"/>
  <c r="N6682" i="1"/>
  <c r="N6683" i="1"/>
  <c r="N6684" i="1"/>
  <c r="N6685" i="1"/>
  <c r="N6686" i="1"/>
  <c r="N6687" i="1"/>
  <c r="N6688" i="1"/>
  <c r="N6689" i="1"/>
  <c r="N6690" i="1"/>
  <c r="N6691" i="1"/>
  <c r="N6692" i="1"/>
  <c r="N6693" i="1"/>
  <c r="N6694" i="1"/>
  <c r="N6695" i="1"/>
  <c r="N6696" i="1"/>
  <c r="N6697" i="1"/>
  <c r="N6698" i="1"/>
  <c r="N6699" i="1"/>
  <c r="N6700" i="1"/>
  <c r="N6701" i="1"/>
  <c r="N6702" i="1"/>
  <c r="N6703" i="1"/>
  <c r="N6704" i="1"/>
  <c r="N6705" i="1"/>
  <c r="N6706" i="1"/>
  <c r="N6707" i="1"/>
  <c r="N6708" i="1"/>
  <c r="N6709" i="1"/>
  <c r="N6710" i="1"/>
  <c r="N6711" i="1"/>
  <c r="N6712" i="1"/>
  <c r="N6713" i="1"/>
  <c r="N6714" i="1"/>
  <c r="N6715" i="1"/>
  <c r="N6716" i="1"/>
  <c r="N6717" i="1"/>
  <c r="N6718" i="1"/>
  <c r="N6719" i="1"/>
  <c r="N6720" i="1"/>
  <c r="N6721" i="1"/>
  <c r="N6722" i="1"/>
  <c r="N6723" i="1"/>
  <c r="N6724" i="1"/>
  <c r="N6725" i="1"/>
  <c r="N6726" i="1"/>
  <c r="N6727" i="1"/>
  <c r="N6728" i="1"/>
  <c r="N6729" i="1"/>
  <c r="N6730" i="1"/>
  <c r="N6731" i="1"/>
  <c r="N6732" i="1"/>
  <c r="N6733" i="1"/>
  <c r="N6734" i="1"/>
  <c r="N6735" i="1"/>
  <c r="N6736" i="1"/>
  <c r="N6737" i="1"/>
  <c r="N6738" i="1"/>
  <c r="N6739" i="1"/>
  <c r="N6740" i="1"/>
  <c r="N6741" i="1"/>
  <c r="N6742" i="1"/>
  <c r="N6743" i="1"/>
  <c r="N6744" i="1"/>
  <c r="N6745" i="1"/>
  <c r="N6746" i="1"/>
  <c r="N6747" i="1"/>
  <c r="N6748" i="1"/>
  <c r="N6749" i="1"/>
  <c r="N6750" i="1"/>
  <c r="N6751" i="1"/>
  <c r="N6752" i="1"/>
  <c r="N6753" i="1"/>
  <c r="N6754" i="1"/>
  <c r="N6755" i="1"/>
  <c r="N6756" i="1"/>
  <c r="N6757" i="1"/>
  <c r="N6758" i="1"/>
  <c r="N6759" i="1"/>
  <c r="N6760" i="1"/>
  <c r="N6761" i="1"/>
  <c r="N6762" i="1"/>
  <c r="N6763" i="1"/>
  <c r="N6764" i="1"/>
  <c r="N6765" i="1"/>
  <c r="N6766" i="1"/>
  <c r="N6767" i="1"/>
  <c r="N6768" i="1"/>
  <c r="N6769" i="1"/>
  <c r="N6770" i="1"/>
  <c r="N6771" i="1"/>
  <c r="N6772" i="1"/>
  <c r="N6773" i="1"/>
  <c r="N6774" i="1"/>
  <c r="N6775" i="1"/>
  <c r="N6776" i="1"/>
  <c r="N6777" i="1"/>
  <c r="N6778" i="1"/>
  <c r="N6779" i="1"/>
  <c r="N6780" i="1"/>
  <c r="N6781" i="1"/>
  <c r="N6782" i="1"/>
  <c r="N6783" i="1"/>
  <c r="N6784" i="1"/>
  <c r="N6785" i="1"/>
  <c r="N6786" i="1"/>
  <c r="N6787" i="1"/>
  <c r="N6788" i="1"/>
  <c r="N6789" i="1"/>
  <c r="N6790" i="1"/>
  <c r="N6791" i="1"/>
  <c r="N6792" i="1"/>
  <c r="N6793" i="1"/>
  <c r="N6794" i="1"/>
  <c r="N6795" i="1"/>
  <c r="N6796" i="1"/>
  <c r="N6797" i="1"/>
  <c r="N6798" i="1"/>
  <c r="N6799" i="1"/>
  <c r="N6800" i="1"/>
  <c r="N6801" i="1"/>
  <c r="N6802" i="1"/>
  <c r="N6803" i="1"/>
  <c r="N6804" i="1"/>
  <c r="N6805" i="1"/>
  <c r="N6806" i="1"/>
  <c r="N6807" i="1"/>
  <c r="N6808" i="1"/>
  <c r="N6809" i="1"/>
  <c r="N6810" i="1"/>
  <c r="N6811" i="1"/>
  <c r="N6812" i="1"/>
  <c r="N6813" i="1"/>
  <c r="N6814" i="1"/>
  <c r="N6815" i="1"/>
  <c r="N6816" i="1"/>
  <c r="N6817" i="1"/>
  <c r="N6818" i="1"/>
  <c r="N6819" i="1"/>
  <c r="N6820" i="1"/>
  <c r="N6821" i="1"/>
  <c r="N6822" i="1"/>
  <c r="N6823" i="1"/>
  <c r="N6824" i="1"/>
  <c r="N6825" i="1"/>
  <c r="N6826" i="1"/>
  <c r="N6827" i="1"/>
  <c r="N6828" i="1"/>
  <c r="N6829" i="1"/>
  <c r="N6830" i="1"/>
  <c r="N6831" i="1"/>
  <c r="N6832" i="1"/>
  <c r="N6833" i="1"/>
  <c r="N6834" i="1"/>
  <c r="N6835" i="1"/>
  <c r="N6836" i="1"/>
  <c r="N6837" i="1"/>
  <c r="N6838" i="1"/>
  <c r="N6839" i="1"/>
  <c r="N6840" i="1"/>
  <c r="N6841" i="1"/>
  <c r="N6842" i="1"/>
  <c r="N6843" i="1"/>
  <c r="N6844" i="1"/>
  <c r="N6845" i="1"/>
  <c r="N6846" i="1"/>
  <c r="N6847" i="1"/>
  <c r="N6848" i="1"/>
  <c r="N6849" i="1"/>
  <c r="N6850" i="1"/>
  <c r="N6851" i="1"/>
  <c r="N6852" i="1"/>
  <c r="N6853" i="1"/>
  <c r="N6854" i="1"/>
  <c r="N6855" i="1"/>
  <c r="N6856" i="1"/>
  <c r="N6857" i="1"/>
  <c r="N6858" i="1"/>
  <c r="N6859" i="1"/>
  <c r="N6860" i="1"/>
  <c r="N6861" i="1"/>
  <c r="N6862" i="1"/>
  <c r="N6863" i="1"/>
  <c r="N6864" i="1"/>
  <c r="N6865" i="1"/>
  <c r="N6866" i="1"/>
  <c r="N6867" i="1"/>
  <c r="N6868" i="1"/>
  <c r="N6869" i="1"/>
  <c r="N6870" i="1"/>
  <c r="N6871" i="1"/>
  <c r="N6872" i="1"/>
  <c r="N6873" i="1"/>
  <c r="N6874" i="1"/>
  <c r="N6875" i="1"/>
  <c r="N6876" i="1"/>
  <c r="N6877" i="1"/>
  <c r="N6878" i="1"/>
  <c r="N6879" i="1"/>
  <c r="N6880" i="1"/>
  <c r="N6881" i="1"/>
  <c r="N6882" i="1"/>
  <c r="N6883" i="1"/>
  <c r="N6884" i="1"/>
  <c r="N6885" i="1"/>
  <c r="N6886" i="1"/>
  <c r="N6887" i="1"/>
  <c r="N6888" i="1"/>
  <c r="N6889" i="1"/>
  <c r="N6890" i="1"/>
  <c r="N6891" i="1"/>
  <c r="N6892" i="1"/>
  <c r="N6893" i="1"/>
  <c r="N6894" i="1"/>
  <c r="N6895" i="1"/>
  <c r="N6896" i="1"/>
  <c r="N6897" i="1"/>
  <c r="N6898" i="1"/>
  <c r="N6899" i="1"/>
  <c r="N6900" i="1"/>
  <c r="N6901" i="1"/>
  <c r="N6902" i="1"/>
  <c r="N6903" i="1"/>
  <c r="N6904" i="1"/>
  <c r="N6905" i="1"/>
  <c r="N6906" i="1"/>
  <c r="N6907" i="1"/>
  <c r="N6908" i="1"/>
  <c r="N6909" i="1"/>
  <c r="N6910" i="1"/>
  <c r="N6911" i="1"/>
  <c r="N6912" i="1"/>
  <c r="N6913" i="1"/>
  <c r="N6914" i="1"/>
  <c r="N6915" i="1"/>
  <c r="N6916" i="1"/>
  <c r="N6917" i="1"/>
  <c r="N6918" i="1"/>
  <c r="N6919" i="1"/>
  <c r="N6920" i="1"/>
  <c r="N6921" i="1"/>
  <c r="N6922" i="1"/>
  <c r="N6923" i="1"/>
  <c r="N6924" i="1"/>
  <c r="N6925" i="1"/>
  <c r="N6926" i="1"/>
  <c r="N6927" i="1"/>
  <c r="N6928" i="1"/>
  <c r="N6929" i="1"/>
  <c r="N6930" i="1"/>
  <c r="N6931" i="1"/>
  <c r="N6932" i="1"/>
  <c r="N6933" i="1"/>
  <c r="N6934" i="1"/>
  <c r="N6935" i="1"/>
  <c r="N6936" i="1"/>
  <c r="N6937" i="1"/>
  <c r="N6938" i="1"/>
  <c r="N6939" i="1"/>
  <c r="N6940" i="1"/>
  <c r="N6941" i="1"/>
  <c r="N6942" i="1"/>
  <c r="N6943" i="1"/>
  <c r="N6944" i="1"/>
  <c r="N6945" i="1"/>
  <c r="N6946" i="1"/>
  <c r="N6947" i="1"/>
  <c r="N6948" i="1"/>
  <c r="N6949" i="1"/>
  <c r="N6950" i="1"/>
  <c r="N6951" i="1"/>
  <c r="N6952" i="1"/>
  <c r="N6953" i="1"/>
  <c r="N6954" i="1"/>
  <c r="N6955" i="1"/>
  <c r="N6956" i="1"/>
  <c r="N6957" i="1"/>
  <c r="N6958" i="1"/>
  <c r="N6959" i="1"/>
  <c r="N6960" i="1"/>
  <c r="N6961" i="1"/>
  <c r="N6962" i="1"/>
  <c r="N6963" i="1"/>
  <c r="N6964" i="1"/>
  <c r="N6965" i="1"/>
  <c r="N6966" i="1"/>
  <c r="N6967" i="1"/>
  <c r="N6968" i="1"/>
  <c r="N6969" i="1"/>
  <c r="N6970" i="1"/>
  <c r="N6971" i="1"/>
  <c r="N6972" i="1"/>
  <c r="N6973" i="1"/>
  <c r="N6974" i="1"/>
  <c r="N6975" i="1"/>
  <c r="N6976" i="1"/>
  <c r="N6977" i="1"/>
  <c r="N6978" i="1"/>
  <c r="N6979" i="1"/>
  <c r="N6980" i="1"/>
  <c r="N6981" i="1"/>
  <c r="N6982" i="1"/>
  <c r="N6983" i="1"/>
  <c r="N6984" i="1"/>
  <c r="N6985" i="1"/>
  <c r="N6986" i="1"/>
  <c r="N6987" i="1"/>
  <c r="N6988" i="1"/>
  <c r="N6989" i="1"/>
  <c r="N6990" i="1"/>
  <c r="N6991" i="1"/>
  <c r="N6992" i="1"/>
  <c r="N6993" i="1"/>
  <c r="N6994" i="1"/>
  <c r="N6995" i="1"/>
  <c r="N6996" i="1"/>
  <c r="N6997" i="1"/>
  <c r="N6998" i="1"/>
  <c r="N6999" i="1"/>
  <c r="N7000" i="1"/>
  <c r="N7001" i="1"/>
  <c r="N7002" i="1"/>
  <c r="N7003" i="1"/>
  <c r="N7004" i="1"/>
  <c r="N7005" i="1"/>
  <c r="N7006" i="1"/>
  <c r="N7007" i="1"/>
  <c r="N7008" i="1"/>
  <c r="N7009" i="1"/>
  <c r="N7010" i="1"/>
  <c r="N7011" i="1"/>
  <c r="N7012" i="1"/>
  <c r="N7013" i="1"/>
  <c r="N7014" i="1"/>
  <c r="N7015" i="1"/>
  <c r="N7016" i="1"/>
  <c r="N7017" i="1"/>
  <c r="N7018" i="1"/>
  <c r="N7019" i="1"/>
  <c r="N7020" i="1"/>
  <c r="N7021" i="1"/>
  <c r="N7022" i="1"/>
  <c r="N7023" i="1"/>
  <c r="N7024" i="1"/>
  <c r="N7025" i="1"/>
  <c r="N7026" i="1"/>
  <c r="N7027" i="1"/>
  <c r="N7028" i="1"/>
  <c r="N7029" i="1"/>
  <c r="N7030" i="1"/>
  <c r="N7031" i="1"/>
  <c r="N7032" i="1"/>
  <c r="N7033" i="1"/>
  <c r="N7034" i="1"/>
  <c r="N7035" i="1"/>
  <c r="N7036" i="1"/>
  <c r="N7037" i="1"/>
  <c r="N7038" i="1"/>
  <c r="N7039" i="1"/>
  <c r="N7040" i="1"/>
  <c r="N7041" i="1"/>
  <c r="N7042" i="1"/>
  <c r="N7043" i="1"/>
  <c r="N7044" i="1"/>
  <c r="N7045" i="1"/>
  <c r="N7046" i="1"/>
  <c r="N7047" i="1"/>
  <c r="N7048" i="1"/>
  <c r="N7049" i="1"/>
  <c r="N7050" i="1"/>
  <c r="N7051" i="1"/>
  <c r="N7052" i="1"/>
  <c r="N7053" i="1"/>
  <c r="N7054" i="1"/>
  <c r="N7055" i="1"/>
  <c r="N7056" i="1"/>
  <c r="N7057" i="1"/>
  <c r="N7058" i="1"/>
  <c r="N7059" i="1"/>
  <c r="N7060" i="1"/>
  <c r="N7061" i="1"/>
  <c r="N7062" i="1"/>
  <c r="N7063" i="1"/>
  <c r="N7064" i="1"/>
  <c r="N7065" i="1"/>
  <c r="N7066" i="1"/>
  <c r="N7067" i="1"/>
  <c r="N7068" i="1"/>
  <c r="N7069" i="1"/>
  <c r="N7070" i="1"/>
  <c r="N7071" i="1"/>
  <c r="N7072" i="1"/>
  <c r="N7073" i="1"/>
  <c r="N7074" i="1"/>
  <c r="N7075" i="1"/>
  <c r="N7076" i="1"/>
  <c r="N7077" i="1"/>
  <c r="N7078" i="1"/>
  <c r="N7079" i="1"/>
  <c r="N7080" i="1"/>
  <c r="N7081" i="1"/>
  <c r="N7082" i="1"/>
  <c r="N7083" i="1"/>
  <c r="N7084" i="1"/>
  <c r="N7085" i="1"/>
  <c r="N7086" i="1"/>
  <c r="N7087" i="1"/>
  <c r="N7088" i="1"/>
  <c r="N7089" i="1"/>
  <c r="N7090" i="1"/>
  <c r="N7091" i="1"/>
  <c r="N7092" i="1"/>
  <c r="N7093" i="1"/>
  <c r="N7094" i="1"/>
  <c r="N7095" i="1"/>
  <c r="N7096" i="1"/>
  <c r="N7097" i="1"/>
  <c r="N7098" i="1"/>
  <c r="N7099" i="1"/>
  <c r="N7100" i="1"/>
  <c r="N7101" i="1"/>
  <c r="N7102" i="1"/>
  <c r="N7103" i="1"/>
  <c r="N7104" i="1"/>
  <c r="N7105" i="1"/>
  <c r="N7106" i="1"/>
  <c r="N7107" i="1"/>
  <c r="N7108" i="1"/>
  <c r="N7109" i="1"/>
  <c r="N7110" i="1"/>
  <c r="N7111" i="1"/>
  <c r="N7112" i="1"/>
  <c r="N7113" i="1"/>
  <c r="N7114" i="1"/>
  <c r="N7115" i="1"/>
  <c r="N7116" i="1"/>
  <c r="N7117" i="1"/>
  <c r="N7118" i="1"/>
  <c r="N7119" i="1"/>
  <c r="N7120" i="1"/>
  <c r="N7121" i="1"/>
  <c r="N7122" i="1"/>
  <c r="N7123" i="1"/>
  <c r="N7124" i="1"/>
  <c r="N7125" i="1"/>
  <c r="N7126" i="1"/>
  <c r="N7127" i="1"/>
  <c r="N7128" i="1"/>
  <c r="N7129" i="1"/>
  <c r="N7130" i="1"/>
  <c r="N7131" i="1"/>
  <c r="N7132" i="1"/>
  <c r="N7133" i="1"/>
  <c r="N7134" i="1"/>
  <c r="N7135" i="1"/>
  <c r="N7136" i="1"/>
  <c r="N7137" i="1"/>
  <c r="N7138" i="1"/>
  <c r="N7139" i="1"/>
  <c r="N7140" i="1"/>
  <c r="N7141" i="1"/>
  <c r="N7142" i="1"/>
  <c r="N7143" i="1"/>
  <c r="N7144" i="1"/>
  <c r="N7145" i="1"/>
  <c r="N7146" i="1"/>
  <c r="N7147" i="1"/>
  <c r="N7148" i="1"/>
  <c r="N7149" i="1"/>
  <c r="N7150" i="1"/>
  <c r="N7151" i="1"/>
  <c r="N7152" i="1"/>
  <c r="N7153" i="1"/>
  <c r="N7154" i="1"/>
  <c r="N7155" i="1"/>
  <c r="N7156" i="1"/>
  <c r="N7157" i="1"/>
  <c r="N7158" i="1"/>
  <c r="N7159" i="1"/>
  <c r="N7160" i="1"/>
  <c r="N7161" i="1"/>
  <c r="N7162" i="1"/>
  <c r="N7163" i="1"/>
  <c r="N7164" i="1"/>
  <c r="N7165" i="1"/>
  <c r="N7166" i="1"/>
  <c r="N7167" i="1"/>
  <c r="N7168" i="1"/>
  <c r="N7169" i="1"/>
  <c r="N7170" i="1"/>
  <c r="N7171" i="1"/>
  <c r="N7172" i="1"/>
  <c r="N7173" i="1"/>
  <c r="N7174" i="1"/>
  <c r="N7175" i="1"/>
  <c r="N7176" i="1"/>
  <c r="N7177" i="1"/>
  <c r="N7178" i="1"/>
  <c r="N7179" i="1"/>
  <c r="N7180" i="1"/>
  <c r="N7181" i="1"/>
  <c r="N7182" i="1"/>
  <c r="N7183" i="1"/>
  <c r="N7184" i="1"/>
  <c r="N7185" i="1"/>
  <c r="N7186" i="1"/>
  <c r="N7187" i="1"/>
  <c r="N7188" i="1"/>
  <c r="N7189" i="1"/>
  <c r="N7190" i="1"/>
  <c r="N7191" i="1"/>
  <c r="N7192" i="1"/>
  <c r="N7193" i="1"/>
  <c r="N7194" i="1"/>
  <c r="N7195" i="1"/>
  <c r="N7196" i="1"/>
  <c r="N7197" i="1"/>
  <c r="N7198" i="1"/>
  <c r="N7199" i="1"/>
  <c r="N7200" i="1"/>
  <c r="N7201" i="1"/>
  <c r="N7202" i="1"/>
  <c r="N7203" i="1"/>
  <c r="N7204" i="1"/>
  <c r="N7205" i="1"/>
  <c r="N7206" i="1"/>
  <c r="N7207" i="1"/>
  <c r="N7208" i="1"/>
  <c r="N7209" i="1"/>
  <c r="N7210" i="1"/>
  <c r="N7211" i="1"/>
  <c r="N7212" i="1"/>
  <c r="N7213" i="1"/>
  <c r="N7214" i="1"/>
  <c r="N7215" i="1"/>
  <c r="N7216" i="1"/>
  <c r="N7217" i="1"/>
  <c r="N7218" i="1"/>
  <c r="N7219" i="1"/>
  <c r="N7220" i="1"/>
  <c r="N7221" i="1"/>
  <c r="N7222" i="1"/>
  <c r="N7223" i="1"/>
  <c r="N7224" i="1"/>
  <c r="N7225" i="1"/>
  <c r="N7226" i="1"/>
  <c r="N7227" i="1"/>
  <c r="N7228" i="1"/>
  <c r="N7229" i="1"/>
  <c r="N7230" i="1"/>
  <c r="N7231" i="1"/>
  <c r="N7232" i="1"/>
  <c r="N7233" i="1"/>
  <c r="N7234" i="1"/>
  <c r="N7235" i="1"/>
  <c r="N7236" i="1"/>
  <c r="N7237" i="1"/>
  <c r="N7238" i="1"/>
  <c r="N7239" i="1"/>
  <c r="N7240" i="1"/>
  <c r="N7241" i="1"/>
  <c r="N7242" i="1"/>
  <c r="N7243" i="1"/>
  <c r="N7244" i="1"/>
  <c r="N7245" i="1"/>
  <c r="N7246" i="1"/>
  <c r="N7247" i="1"/>
  <c r="N7248" i="1"/>
  <c r="N7249" i="1"/>
  <c r="N7250" i="1"/>
  <c r="N7251" i="1"/>
  <c r="N7252" i="1"/>
  <c r="N7253" i="1"/>
  <c r="N7254" i="1"/>
  <c r="N7255" i="1"/>
  <c r="N7256" i="1"/>
  <c r="N7257" i="1"/>
  <c r="N7258" i="1"/>
  <c r="N7259" i="1"/>
  <c r="N7260" i="1"/>
  <c r="N7261" i="1"/>
  <c r="N7262" i="1"/>
  <c r="N7263" i="1"/>
  <c r="N7264" i="1"/>
  <c r="N7265" i="1"/>
  <c r="N7266" i="1"/>
  <c r="N7267" i="1"/>
  <c r="N7268" i="1"/>
  <c r="N7269" i="1"/>
  <c r="N7270" i="1"/>
  <c r="N7271" i="1"/>
  <c r="N7272" i="1"/>
  <c r="N7273" i="1"/>
  <c r="N7274" i="1"/>
  <c r="N7275" i="1"/>
  <c r="N7276" i="1"/>
  <c r="N7277" i="1"/>
  <c r="N7278" i="1"/>
  <c r="N7279" i="1"/>
  <c r="N7280" i="1"/>
  <c r="N7281" i="1"/>
  <c r="N7282" i="1"/>
  <c r="N7283" i="1"/>
  <c r="N7284" i="1"/>
  <c r="N7285" i="1"/>
  <c r="N7286" i="1"/>
  <c r="N7287" i="1"/>
  <c r="N7288" i="1"/>
  <c r="N7289" i="1"/>
  <c r="N7290" i="1"/>
  <c r="N7291" i="1"/>
  <c r="N7292" i="1"/>
  <c r="N7293" i="1"/>
  <c r="N7294" i="1"/>
  <c r="N7295" i="1"/>
  <c r="N7296" i="1"/>
  <c r="N7297" i="1"/>
  <c r="N7298" i="1"/>
  <c r="N7299" i="1"/>
  <c r="N7300" i="1"/>
  <c r="N7301" i="1"/>
  <c r="N7302" i="1"/>
  <c r="N7303" i="1"/>
  <c r="N7304" i="1"/>
  <c r="N7305" i="1"/>
  <c r="N7306" i="1"/>
  <c r="N7307" i="1"/>
  <c r="N7308" i="1"/>
  <c r="N7309" i="1"/>
  <c r="N7310" i="1"/>
  <c r="N7311" i="1"/>
  <c r="N7312" i="1"/>
  <c r="N7313" i="1"/>
  <c r="N7314" i="1"/>
  <c r="N7315" i="1"/>
  <c r="N7316" i="1"/>
  <c r="N7317" i="1"/>
  <c r="N7318" i="1"/>
  <c r="N7319" i="1"/>
  <c r="N7320" i="1"/>
  <c r="N7321" i="1"/>
  <c r="N7322" i="1"/>
  <c r="N7323" i="1"/>
  <c r="N7324" i="1"/>
  <c r="N7325" i="1"/>
  <c r="N7326" i="1"/>
  <c r="N7327" i="1"/>
  <c r="N7328" i="1"/>
  <c r="N7329" i="1"/>
  <c r="N7330" i="1"/>
  <c r="N7331" i="1"/>
  <c r="N7332" i="1"/>
  <c r="N7333" i="1"/>
  <c r="N7334" i="1"/>
  <c r="N7335" i="1"/>
  <c r="N7336" i="1"/>
  <c r="N7337" i="1"/>
  <c r="N7338" i="1"/>
  <c r="N7339" i="1"/>
  <c r="N7340" i="1"/>
  <c r="N7341" i="1"/>
  <c r="N7342" i="1"/>
  <c r="N7343" i="1"/>
  <c r="N7344" i="1"/>
  <c r="N7345" i="1"/>
  <c r="N7346" i="1"/>
  <c r="N7347" i="1"/>
  <c r="N7348" i="1"/>
  <c r="N7349" i="1"/>
  <c r="N7350" i="1"/>
  <c r="N7351" i="1"/>
  <c r="N7352" i="1"/>
  <c r="N7353" i="1"/>
  <c r="N7354" i="1"/>
  <c r="N7355" i="1"/>
  <c r="N7356" i="1"/>
  <c r="N7357" i="1"/>
  <c r="N7358" i="1"/>
  <c r="N7359" i="1"/>
  <c r="N7360" i="1"/>
  <c r="N7361" i="1"/>
  <c r="N7362" i="1"/>
  <c r="N7363" i="1"/>
  <c r="N7364" i="1"/>
  <c r="N7365" i="1"/>
  <c r="N7366" i="1"/>
  <c r="N7367" i="1"/>
  <c r="N7368" i="1"/>
  <c r="N7369" i="1"/>
  <c r="N7370" i="1"/>
  <c r="N7371" i="1"/>
  <c r="N7372" i="1"/>
  <c r="N7373" i="1"/>
  <c r="N7374" i="1"/>
  <c r="N7375" i="1"/>
  <c r="N7376" i="1"/>
  <c r="N7377" i="1"/>
  <c r="N7378" i="1"/>
  <c r="N7379" i="1"/>
  <c r="N7380" i="1"/>
  <c r="N7381" i="1"/>
  <c r="N7382" i="1"/>
  <c r="N7383" i="1"/>
  <c r="N7384" i="1"/>
  <c r="N7385" i="1"/>
  <c r="N7386" i="1"/>
  <c r="N7387" i="1"/>
  <c r="N7388" i="1"/>
  <c r="N7389" i="1"/>
  <c r="N7390" i="1"/>
  <c r="N7391" i="1"/>
  <c r="N7392" i="1"/>
  <c r="N7393" i="1"/>
  <c r="N7394" i="1"/>
  <c r="N7395" i="1"/>
  <c r="N7396" i="1"/>
  <c r="N7397" i="1"/>
  <c r="N7398" i="1"/>
  <c r="N7399" i="1"/>
  <c r="N7400" i="1"/>
  <c r="N7401" i="1"/>
  <c r="N7402" i="1"/>
  <c r="N7403" i="1"/>
  <c r="N7404" i="1"/>
  <c r="N7405" i="1"/>
  <c r="N7406" i="1"/>
  <c r="N7407" i="1"/>
  <c r="N7408" i="1"/>
  <c r="N7409" i="1"/>
  <c r="N7410" i="1"/>
  <c r="N7411" i="1"/>
  <c r="N7412" i="1"/>
  <c r="N7413" i="1"/>
  <c r="N7414" i="1"/>
  <c r="N7415" i="1"/>
  <c r="N7416" i="1"/>
  <c r="N7417" i="1"/>
  <c r="N7418" i="1"/>
  <c r="N7419" i="1"/>
  <c r="N7420" i="1"/>
  <c r="N7421" i="1"/>
  <c r="N7422" i="1"/>
  <c r="N7423" i="1"/>
  <c r="N7424" i="1"/>
  <c r="N7425" i="1"/>
  <c r="N7426" i="1"/>
  <c r="N7427" i="1"/>
  <c r="N7428" i="1"/>
  <c r="N7429" i="1"/>
  <c r="N7430" i="1"/>
  <c r="N7431" i="1"/>
  <c r="N7432" i="1"/>
  <c r="N7433" i="1"/>
  <c r="N7434" i="1"/>
  <c r="N7435" i="1"/>
  <c r="N7436" i="1"/>
  <c r="N7437" i="1"/>
  <c r="N7438" i="1"/>
  <c r="N7439" i="1"/>
  <c r="N7440" i="1"/>
  <c r="N7441" i="1"/>
  <c r="N7442" i="1"/>
  <c r="N7443" i="1"/>
  <c r="N7444" i="1"/>
  <c r="N7445" i="1"/>
  <c r="N7446" i="1"/>
  <c r="N7447" i="1"/>
  <c r="N7448" i="1"/>
  <c r="N7449" i="1"/>
  <c r="N7450" i="1"/>
  <c r="N7451" i="1"/>
  <c r="N7452" i="1"/>
  <c r="N7453" i="1"/>
  <c r="N7454" i="1"/>
  <c r="N7455" i="1"/>
  <c r="N7456" i="1"/>
  <c r="N7457" i="1"/>
  <c r="N7458" i="1"/>
  <c r="N7459" i="1"/>
  <c r="N7460" i="1"/>
  <c r="N7461" i="1"/>
  <c r="N7462" i="1"/>
  <c r="N7463" i="1"/>
  <c r="N7464" i="1"/>
  <c r="N7465" i="1"/>
  <c r="N7466" i="1"/>
  <c r="N7467" i="1"/>
  <c r="N7468" i="1"/>
  <c r="N7469" i="1"/>
  <c r="N7470" i="1"/>
  <c r="N7471" i="1"/>
  <c r="N7472" i="1"/>
  <c r="N7473" i="1"/>
  <c r="N7474" i="1"/>
  <c r="N7475" i="1"/>
  <c r="N7476" i="1"/>
  <c r="N7477" i="1"/>
  <c r="N7478" i="1"/>
  <c r="N7479" i="1"/>
  <c r="N7480" i="1"/>
  <c r="N7481" i="1"/>
  <c r="N7482" i="1"/>
  <c r="N7483" i="1"/>
  <c r="N7484" i="1"/>
  <c r="N7485" i="1"/>
  <c r="N7486" i="1"/>
  <c r="N7487" i="1"/>
  <c r="N7488" i="1"/>
  <c r="N7489" i="1"/>
  <c r="N7490" i="1"/>
  <c r="N7491" i="1"/>
  <c r="N7492" i="1"/>
  <c r="N7493" i="1"/>
  <c r="N7494" i="1"/>
  <c r="N7495" i="1"/>
  <c r="N7496" i="1"/>
  <c r="N7497" i="1"/>
  <c r="N7498" i="1"/>
  <c r="N7499" i="1"/>
  <c r="N7500" i="1"/>
  <c r="N7501" i="1"/>
  <c r="N7502" i="1"/>
  <c r="N7503" i="1"/>
  <c r="N7504" i="1"/>
  <c r="N7505" i="1"/>
  <c r="N7506" i="1"/>
  <c r="N7507" i="1"/>
  <c r="N7508" i="1"/>
  <c r="N7509" i="1"/>
  <c r="N7510" i="1"/>
  <c r="N7511" i="1"/>
  <c r="N7512" i="1"/>
  <c r="N7513" i="1"/>
  <c r="N7514" i="1"/>
  <c r="N7515" i="1"/>
  <c r="N7516" i="1"/>
  <c r="N7517" i="1"/>
  <c r="N7518" i="1"/>
  <c r="N7519" i="1"/>
  <c r="N7520" i="1"/>
  <c r="N7521" i="1"/>
  <c r="N7522" i="1"/>
  <c r="N7523" i="1"/>
  <c r="N7524" i="1"/>
  <c r="N7525" i="1"/>
  <c r="N7526" i="1"/>
  <c r="N7527" i="1"/>
  <c r="N7528" i="1"/>
  <c r="N7529" i="1"/>
  <c r="N7530" i="1"/>
  <c r="N7531" i="1"/>
  <c r="N7532" i="1"/>
  <c r="N7533" i="1"/>
  <c r="N7534" i="1"/>
  <c r="N7535" i="1"/>
  <c r="N7536" i="1"/>
  <c r="N7537" i="1"/>
  <c r="N7538" i="1"/>
  <c r="N7539" i="1"/>
  <c r="N7540" i="1"/>
  <c r="N7541" i="1"/>
  <c r="N7542" i="1"/>
  <c r="N7543" i="1"/>
  <c r="N7544" i="1"/>
  <c r="N7545" i="1"/>
  <c r="N7546" i="1"/>
  <c r="N7547" i="1"/>
  <c r="N7548" i="1"/>
  <c r="N7549" i="1"/>
  <c r="N7550" i="1"/>
  <c r="N7551" i="1"/>
  <c r="N7552" i="1"/>
  <c r="N7553" i="1"/>
  <c r="N7554" i="1"/>
  <c r="N7555" i="1"/>
  <c r="N7556" i="1"/>
  <c r="N7557" i="1"/>
  <c r="N7558" i="1"/>
  <c r="N7559" i="1"/>
  <c r="N7560" i="1"/>
  <c r="N7561" i="1"/>
  <c r="N7562" i="1"/>
  <c r="N7563" i="1"/>
  <c r="N7564" i="1"/>
  <c r="N7565" i="1"/>
  <c r="N7566" i="1"/>
  <c r="N7567" i="1"/>
  <c r="N7568" i="1"/>
  <c r="N7569" i="1"/>
  <c r="N7570" i="1"/>
  <c r="N7571" i="1"/>
  <c r="N7572" i="1"/>
  <c r="N7573" i="1"/>
  <c r="N7574" i="1"/>
  <c r="N7575" i="1"/>
  <c r="N7576" i="1"/>
  <c r="N7577" i="1"/>
  <c r="N7578" i="1"/>
  <c r="N7579" i="1"/>
  <c r="N7580" i="1"/>
  <c r="N7581" i="1"/>
  <c r="N7582" i="1"/>
  <c r="N7583" i="1"/>
  <c r="N7584" i="1"/>
  <c r="N7585" i="1"/>
  <c r="N7586" i="1"/>
  <c r="N7587" i="1"/>
  <c r="N7588" i="1"/>
  <c r="N7589" i="1"/>
  <c r="N7590" i="1"/>
  <c r="N7591" i="1"/>
  <c r="N7592" i="1"/>
  <c r="N7593" i="1"/>
  <c r="N7594" i="1"/>
  <c r="N7595" i="1"/>
  <c r="N7596" i="1"/>
  <c r="N7597" i="1"/>
  <c r="N7598" i="1"/>
  <c r="N7599" i="1"/>
  <c r="N7600" i="1"/>
  <c r="N7601" i="1"/>
  <c r="N7602" i="1"/>
  <c r="N7603" i="1"/>
  <c r="N7604" i="1"/>
  <c r="N7605" i="1"/>
  <c r="N7606" i="1"/>
  <c r="N7607" i="1"/>
  <c r="N7608" i="1"/>
  <c r="N7609" i="1"/>
  <c r="N7610" i="1"/>
  <c r="N7611" i="1"/>
  <c r="N7612" i="1"/>
  <c r="N7613" i="1"/>
  <c r="N7614" i="1"/>
  <c r="N7615" i="1"/>
  <c r="N7616" i="1"/>
  <c r="N7617" i="1"/>
  <c r="N7618" i="1"/>
  <c r="N7619" i="1"/>
  <c r="N7620" i="1"/>
  <c r="N7621" i="1"/>
  <c r="N7622" i="1"/>
  <c r="N7623" i="1"/>
  <c r="N7624" i="1"/>
  <c r="N7625" i="1"/>
  <c r="N7626" i="1"/>
  <c r="N7627" i="1"/>
  <c r="N7628" i="1"/>
  <c r="N7629" i="1"/>
  <c r="N7630" i="1"/>
  <c r="N7631" i="1"/>
  <c r="N7632" i="1"/>
  <c r="N7633" i="1"/>
  <c r="N7634" i="1"/>
  <c r="N7635" i="1"/>
  <c r="N7636" i="1"/>
  <c r="N7637" i="1"/>
  <c r="N7638" i="1"/>
  <c r="N7639" i="1"/>
  <c r="N7640" i="1"/>
  <c r="N7641" i="1"/>
  <c r="N7642" i="1"/>
  <c r="N7643" i="1"/>
  <c r="N7644" i="1"/>
  <c r="N7645" i="1"/>
  <c r="N7646" i="1"/>
  <c r="N7647" i="1"/>
  <c r="N7648" i="1"/>
  <c r="N7649" i="1"/>
  <c r="N7650" i="1"/>
  <c r="N7651" i="1"/>
  <c r="N7652" i="1"/>
  <c r="N7653" i="1"/>
  <c r="N7654" i="1"/>
  <c r="N7655" i="1"/>
  <c r="N7656" i="1"/>
  <c r="N7657" i="1"/>
  <c r="N7658" i="1"/>
  <c r="N7659" i="1"/>
  <c r="N7660" i="1"/>
  <c r="N7661" i="1"/>
  <c r="N7662" i="1"/>
  <c r="N7663" i="1"/>
  <c r="N7664" i="1"/>
  <c r="N7665" i="1"/>
  <c r="N7666" i="1"/>
  <c r="N7667" i="1"/>
  <c r="N7668" i="1"/>
  <c r="N7669" i="1"/>
  <c r="N7670" i="1"/>
  <c r="N7671" i="1"/>
  <c r="N7672" i="1"/>
  <c r="N7673" i="1"/>
  <c r="N7674" i="1"/>
  <c r="N7675" i="1"/>
  <c r="N7676" i="1"/>
  <c r="N7677" i="1"/>
  <c r="N7678" i="1"/>
  <c r="N7679" i="1"/>
  <c r="N7680" i="1"/>
  <c r="N7681" i="1"/>
  <c r="N7682" i="1"/>
  <c r="N7683" i="1"/>
  <c r="N7684" i="1"/>
  <c r="N7685" i="1"/>
  <c r="N7686" i="1"/>
  <c r="N7687" i="1"/>
  <c r="N7688" i="1"/>
  <c r="N7689" i="1"/>
  <c r="N7690" i="1"/>
  <c r="N7691" i="1"/>
  <c r="N7692" i="1"/>
  <c r="N7693" i="1"/>
  <c r="N7694" i="1"/>
  <c r="N7695" i="1"/>
  <c r="N7696" i="1"/>
  <c r="N7697" i="1"/>
  <c r="N7698" i="1"/>
  <c r="N7699" i="1"/>
  <c r="N7700" i="1"/>
  <c r="N7701" i="1"/>
  <c r="N7702" i="1"/>
  <c r="N7703" i="1"/>
  <c r="N7704" i="1"/>
  <c r="N7705" i="1"/>
  <c r="N7706" i="1"/>
  <c r="N7707" i="1"/>
  <c r="N7708" i="1"/>
  <c r="N7709" i="1"/>
  <c r="N7710" i="1"/>
  <c r="N7711" i="1"/>
  <c r="N7712" i="1"/>
  <c r="N7713" i="1"/>
  <c r="N7714" i="1"/>
  <c r="N7715" i="1"/>
  <c r="N7716" i="1"/>
  <c r="N7717" i="1"/>
  <c r="N7718" i="1"/>
  <c r="N7719" i="1"/>
  <c r="N7720" i="1"/>
  <c r="N7721" i="1"/>
  <c r="N7722" i="1"/>
  <c r="N7723" i="1"/>
  <c r="N7724" i="1"/>
  <c r="N7725" i="1"/>
  <c r="N7726" i="1"/>
  <c r="N7727" i="1"/>
  <c r="N7728" i="1"/>
  <c r="N7729" i="1"/>
  <c r="N7730" i="1"/>
  <c r="N7731" i="1"/>
  <c r="N7732" i="1"/>
  <c r="N7733" i="1"/>
  <c r="N7734" i="1"/>
  <c r="N7735" i="1"/>
  <c r="N7736" i="1"/>
  <c r="N7737" i="1"/>
  <c r="N7738" i="1"/>
  <c r="N7739" i="1"/>
  <c r="N7740" i="1"/>
  <c r="N7741" i="1"/>
  <c r="N7742" i="1"/>
  <c r="N7743" i="1"/>
  <c r="N7744" i="1"/>
  <c r="N7745" i="1"/>
  <c r="N7746" i="1"/>
  <c r="N7747" i="1"/>
  <c r="N7748" i="1"/>
  <c r="N7749" i="1"/>
  <c r="N7750" i="1"/>
  <c r="N7751" i="1"/>
  <c r="N7752" i="1"/>
  <c r="N7753" i="1"/>
  <c r="N7754" i="1"/>
  <c r="N7755" i="1"/>
  <c r="N7756" i="1"/>
  <c r="N7757" i="1"/>
  <c r="N7758" i="1"/>
  <c r="N7759" i="1"/>
  <c r="N7760" i="1"/>
  <c r="N7761" i="1"/>
  <c r="N7762" i="1"/>
  <c r="N7763" i="1"/>
  <c r="N7764" i="1"/>
  <c r="N7765" i="1"/>
  <c r="N7766" i="1"/>
  <c r="N7767" i="1"/>
  <c r="N7768" i="1"/>
  <c r="N7769" i="1"/>
  <c r="N7770" i="1"/>
  <c r="N7771" i="1"/>
  <c r="N7772" i="1"/>
  <c r="N7773" i="1"/>
  <c r="N7774" i="1"/>
  <c r="N7775" i="1"/>
  <c r="N7776" i="1"/>
  <c r="N7777" i="1"/>
  <c r="N7778" i="1"/>
  <c r="N7779" i="1"/>
  <c r="N7780" i="1"/>
  <c r="N7781" i="1"/>
  <c r="N7782" i="1"/>
  <c r="N7783" i="1"/>
  <c r="N7784" i="1"/>
  <c r="N7785" i="1"/>
  <c r="N7786" i="1"/>
  <c r="N7787" i="1"/>
  <c r="N7788" i="1"/>
  <c r="N7789" i="1"/>
  <c r="N7790" i="1"/>
  <c r="N7791" i="1"/>
  <c r="N7792" i="1"/>
  <c r="N7793" i="1"/>
  <c r="N7794" i="1"/>
  <c r="N7795" i="1"/>
  <c r="N7796" i="1"/>
  <c r="N7797" i="1"/>
  <c r="N7798" i="1"/>
  <c r="N7799" i="1"/>
  <c r="N7800" i="1"/>
  <c r="N7801" i="1"/>
  <c r="N7802" i="1"/>
  <c r="N7803" i="1"/>
  <c r="N7804" i="1"/>
  <c r="N7805" i="1"/>
  <c r="N7806" i="1"/>
  <c r="N7807" i="1"/>
  <c r="N7808" i="1"/>
  <c r="N7809" i="1"/>
  <c r="N7810" i="1"/>
  <c r="N7811" i="1"/>
  <c r="N7812" i="1"/>
  <c r="N7813" i="1"/>
  <c r="N7814" i="1"/>
  <c r="N7815" i="1"/>
  <c r="N7816" i="1"/>
  <c r="N7817" i="1"/>
  <c r="N7818" i="1"/>
  <c r="N7819" i="1"/>
  <c r="N7820" i="1"/>
  <c r="N7821" i="1"/>
  <c r="N7822" i="1"/>
  <c r="N7823" i="1"/>
  <c r="N7824" i="1"/>
  <c r="N7825" i="1"/>
  <c r="N7826" i="1"/>
  <c r="N7827" i="1"/>
  <c r="N7828" i="1"/>
  <c r="N7829" i="1"/>
  <c r="N7830" i="1"/>
  <c r="N7831" i="1"/>
  <c r="N7832" i="1"/>
  <c r="N7833" i="1"/>
  <c r="N7834" i="1"/>
  <c r="N7835" i="1"/>
  <c r="N7836" i="1"/>
  <c r="N7837" i="1"/>
  <c r="N7838" i="1"/>
  <c r="N7839" i="1"/>
  <c r="N7840" i="1"/>
  <c r="N7841" i="1"/>
  <c r="N7842" i="1"/>
  <c r="N7843" i="1"/>
  <c r="N7844" i="1"/>
  <c r="N7845" i="1"/>
  <c r="N7846" i="1"/>
  <c r="N7847" i="1"/>
  <c r="N7848" i="1"/>
  <c r="N7849" i="1"/>
  <c r="N7850" i="1"/>
  <c r="N7851" i="1"/>
  <c r="N7852" i="1"/>
  <c r="N7853" i="1"/>
  <c r="N7854" i="1"/>
  <c r="N7855" i="1"/>
  <c r="N7856" i="1"/>
  <c r="N7857" i="1"/>
  <c r="N7858" i="1"/>
  <c r="N7859" i="1"/>
  <c r="N7860" i="1"/>
  <c r="N7861" i="1"/>
  <c r="N7862" i="1"/>
  <c r="N7863" i="1"/>
  <c r="N7864" i="1"/>
  <c r="N7865" i="1"/>
  <c r="N7866" i="1"/>
  <c r="N7867" i="1"/>
  <c r="N7868" i="1"/>
  <c r="N7869" i="1"/>
  <c r="N7870" i="1"/>
  <c r="N7871" i="1"/>
  <c r="N7872" i="1"/>
  <c r="N7873" i="1"/>
  <c r="N7874" i="1"/>
  <c r="N7875" i="1"/>
  <c r="N7876" i="1"/>
  <c r="N7877" i="1"/>
  <c r="N7878" i="1"/>
  <c r="N7879" i="1"/>
  <c r="N7880" i="1"/>
  <c r="N7881" i="1"/>
  <c r="N7882" i="1"/>
  <c r="N7883" i="1"/>
  <c r="N7884" i="1"/>
  <c r="N7885" i="1"/>
  <c r="N7886" i="1"/>
  <c r="N7887" i="1"/>
  <c r="N7888" i="1"/>
  <c r="N7889" i="1"/>
  <c r="N7890" i="1"/>
  <c r="N7891" i="1"/>
  <c r="N7892" i="1"/>
  <c r="N7893" i="1"/>
  <c r="N7894" i="1"/>
  <c r="N7895" i="1"/>
  <c r="N7896" i="1"/>
  <c r="N7897" i="1"/>
  <c r="N7898" i="1"/>
  <c r="N7899" i="1"/>
  <c r="N7900" i="1"/>
  <c r="N7901" i="1"/>
  <c r="N7902" i="1"/>
  <c r="N7903" i="1"/>
  <c r="N7904" i="1"/>
  <c r="N7905" i="1"/>
  <c r="N7906" i="1"/>
  <c r="N7907" i="1"/>
  <c r="N7908" i="1"/>
  <c r="N7909" i="1"/>
  <c r="N7910" i="1"/>
  <c r="N7911" i="1"/>
  <c r="N7912" i="1"/>
  <c r="N7913" i="1"/>
  <c r="N7914" i="1"/>
  <c r="N7915" i="1"/>
  <c r="N7916" i="1"/>
  <c r="N7917" i="1"/>
  <c r="N7918" i="1"/>
  <c r="N7919" i="1"/>
  <c r="N7920" i="1"/>
  <c r="N7921" i="1"/>
  <c r="N7922" i="1"/>
  <c r="N7923" i="1"/>
  <c r="N7924" i="1"/>
  <c r="N7925" i="1"/>
  <c r="N7926" i="1"/>
  <c r="N7927" i="1"/>
  <c r="N7928" i="1"/>
  <c r="N7929" i="1"/>
  <c r="N7930" i="1"/>
  <c r="N7931" i="1"/>
  <c r="N7932" i="1"/>
  <c r="N7933" i="1"/>
  <c r="N7934" i="1"/>
  <c r="N7935" i="1"/>
  <c r="N7936" i="1"/>
  <c r="N7937" i="1"/>
  <c r="N7938" i="1"/>
  <c r="N7939" i="1"/>
  <c r="N7940" i="1"/>
  <c r="N7941" i="1"/>
  <c r="N7942" i="1"/>
  <c r="N7943" i="1"/>
  <c r="N7944" i="1"/>
  <c r="N7945" i="1"/>
  <c r="N7946" i="1"/>
  <c r="N7947" i="1"/>
  <c r="N7948" i="1"/>
  <c r="N7949" i="1"/>
  <c r="N7950" i="1"/>
  <c r="N7951" i="1"/>
  <c r="N7952" i="1"/>
  <c r="N7953" i="1"/>
  <c r="N7954" i="1"/>
  <c r="N7955" i="1"/>
  <c r="N7956" i="1"/>
  <c r="N7957" i="1"/>
  <c r="N7958" i="1"/>
  <c r="N7959" i="1"/>
  <c r="N7960" i="1"/>
  <c r="N7961" i="1"/>
  <c r="N7962" i="1"/>
  <c r="N7963" i="1"/>
  <c r="N7964" i="1"/>
  <c r="N7965" i="1"/>
  <c r="N7966" i="1"/>
  <c r="N7967" i="1"/>
  <c r="N7968" i="1"/>
  <c r="N7969" i="1"/>
  <c r="N7970" i="1"/>
  <c r="N7971" i="1"/>
  <c r="N7972" i="1"/>
  <c r="N7973" i="1"/>
  <c r="N7974" i="1"/>
  <c r="N7975" i="1"/>
  <c r="N7976" i="1"/>
  <c r="N7977" i="1"/>
  <c r="N7978" i="1"/>
  <c r="N7979" i="1"/>
  <c r="N7980" i="1"/>
  <c r="N7981" i="1"/>
  <c r="N7982" i="1"/>
  <c r="N7983" i="1"/>
  <c r="N7984" i="1"/>
  <c r="N7985" i="1"/>
  <c r="N7986" i="1"/>
  <c r="N7987" i="1"/>
  <c r="N7988" i="1"/>
  <c r="N7989" i="1"/>
  <c r="N7990" i="1"/>
  <c r="N7991" i="1"/>
  <c r="N7992" i="1"/>
  <c r="N7993" i="1"/>
  <c r="N7994" i="1"/>
  <c r="N7995" i="1"/>
  <c r="N7996" i="1"/>
  <c r="N7997" i="1"/>
  <c r="N7998" i="1"/>
  <c r="N7999" i="1"/>
  <c r="N8000" i="1"/>
  <c r="N8001" i="1"/>
  <c r="N8002" i="1"/>
  <c r="N8003" i="1"/>
  <c r="N8004" i="1"/>
  <c r="N8005" i="1"/>
  <c r="N8006" i="1"/>
  <c r="N8007" i="1"/>
  <c r="N8008" i="1"/>
  <c r="N8009" i="1"/>
  <c r="N8010" i="1"/>
  <c r="N8011" i="1"/>
  <c r="N8012" i="1"/>
  <c r="N8013" i="1"/>
  <c r="N8014" i="1"/>
  <c r="N8015" i="1"/>
  <c r="N8016" i="1"/>
  <c r="N8017" i="1"/>
  <c r="N8018" i="1"/>
  <c r="N8019" i="1"/>
  <c r="N8020" i="1"/>
  <c r="N8021" i="1"/>
  <c r="N8022" i="1"/>
  <c r="N8023" i="1"/>
  <c r="N8024" i="1"/>
  <c r="N8025" i="1"/>
  <c r="N8026" i="1"/>
  <c r="N8027" i="1"/>
  <c r="N8028" i="1"/>
  <c r="N8029" i="1"/>
  <c r="N8030" i="1"/>
  <c r="N8031" i="1"/>
  <c r="N8032" i="1"/>
  <c r="N8033" i="1"/>
  <c r="N8034" i="1"/>
  <c r="N8035" i="1"/>
  <c r="N8036" i="1"/>
  <c r="N8037" i="1"/>
  <c r="N8038" i="1"/>
  <c r="N8039" i="1"/>
  <c r="N8040" i="1"/>
  <c r="N8041" i="1"/>
  <c r="N8042" i="1"/>
  <c r="N8043" i="1"/>
  <c r="N8044" i="1"/>
  <c r="N8045" i="1"/>
  <c r="N8046" i="1"/>
  <c r="N8047" i="1"/>
  <c r="N8048" i="1"/>
  <c r="N8049" i="1"/>
  <c r="N8050" i="1"/>
  <c r="N8051" i="1"/>
  <c r="N8052" i="1"/>
  <c r="N8053" i="1"/>
  <c r="N8054" i="1"/>
  <c r="N8055" i="1"/>
  <c r="N8056" i="1"/>
  <c r="N8057" i="1"/>
  <c r="N8058" i="1"/>
  <c r="N8059" i="1"/>
  <c r="N8060" i="1"/>
  <c r="N8061" i="1"/>
  <c r="N8062" i="1"/>
  <c r="N8063" i="1"/>
  <c r="N8064" i="1"/>
  <c r="N8065" i="1"/>
  <c r="N8066" i="1"/>
  <c r="N8067" i="1"/>
  <c r="N8068" i="1"/>
  <c r="N8069" i="1"/>
  <c r="N8070" i="1"/>
  <c r="N8071" i="1"/>
  <c r="N8072" i="1"/>
  <c r="N8073" i="1"/>
  <c r="N8074" i="1"/>
  <c r="N8075" i="1"/>
  <c r="N8076" i="1"/>
  <c r="N8077" i="1"/>
  <c r="N8078" i="1"/>
  <c r="N8079" i="1"/>
  <c r="N8080" i="1"/>
  <c r="N8081" i="1"/>
  <c r="N8082" i="1"/>
  <c r="N8083" i="1"/>
  <c r="N8084" i="1"/>
  <c r="N8085" i="1"/>
  <c r="N8086" i="1"/>
  <c r="N8087" i="1"/>
  <c r="N8088" i="1"/>
  <c r="N8089" i="1"/>
  <c r="N8090" i="1"/>
  <c r="N8091" i="1"/>
  <c r="N8092" i="1"/>
  <c r="N8093" i="1"/>
  <c r="N8094" i="1"/>
  <c r="N8095" i="1"/>
  <c r="N8096" i="1"/>
  <c r="N8097" i="1"/>
  <c r="N8098" i="1"/>
  <c r="N8099" i="1"/>
  <c r="N8100" i="1"/>
  <c r="N8101" i="1"/>
  <c r="N8102" i="1"/>
  <c r="N8103" i="1"/>
  <c r="N8104" i="1"/>
  <c r="N8105" i="1"/>
  <c r="N8106" i="1"/>
  <c r="N8107" i="1"/>
  <c r="N8108" i="1"/>
  <c r="N8109" i="1"/>
  <c r="N8110" i="1"/>
  <c r="N8111" i="1"/>
  <c r="N8112" i="1"/>
  <c r="N8113" i="1"/>
  <c r="N8114" i="1"/>
  <c r="N8115" i="1"/>
  <c r="N8116" i="1"/>
  <c r="N8117" i="1"/>
  <c r="N8118" i="1"/>
  <c r="N8119" i="1"/>
  <c r="N8120" i="1"/>
  <c r="N8121" i="1"/>
  <c r="N8122" i="1"/>
  <c r="N8123" i="1"/>
  <c r="N8124" i="1"/>
  <c r="N8125" i="1"/>
  <c r="N8126" i="1"/>
  <c r="N8127" i="1"/>
  <c r="N8128" i="1"/>
  <c r="N8129" i="1"/>
  <c r="N8130" i="1"/>
  <c r="N8131" i="1"/>
  <c r="N8132" i="1"/>
  <c r="N8133" i="1"/>
  <c r="N8134" i="1"/>
  <c r="N8135" i="1"/>
  <c r="N8136" i="1"/>
  <c r="N8137" i="1"/>
  <c r="N8138" i="1"/>
  <c r="N8139" i="1"/>
  <c r="N8140" i="1"/>
  <c r="N8141" i="1"/>
  <c r="N8142" i="1"/>
  <c r="N8143" i="1"/>
  <c r="N8144" i="1"/>
  <c r="N8145" i="1"/>
  <c r="N8146" i="1"/>
  <c r="N8147" i="1"/>
  <c r="N8148" i="1"/>
  <c r="N8149" i="1"/>
  <c r="N8150" i="1"/>
  <c r="N8151" i="1"/>
  <c r="N8152" i="1"/>
  <c r="N8153" i="1"/>
  <c r="N8154" i="1"/>
  <c r="N8155" i="1"/>
  <c r="N8156" i="1"/>
  <c r="N8157" i="1"/>
  <c r="N8158" i="1"/>
  <c r="N8159" i="1"/>
  <c r="N8160" i="1"/>
  <c r="N8161" i="1"/>
  <c r="N8162" i="1"/>
  <c r="N8163" i="1"/>
  <c r="N8164" i="1"/>
  <c r="N8165" i="1"/>
  <c r="N8166" i="1"/>
  <c r="N8167" i="1"/>
  <c r="N8168" i="1"/>
  <c r="N8169" i="1"/>
  <c r="N8170" i="1"/>
  <c r="N8171" i="1"/>
  <c r="N8172" i="1"/>
  <c r="N8173" i="1"/>
  <c r="N8174" i="1"/>
  <c r="N8175" i="1"/>
  <c r="N8176" i="1"/>
  <c r="N8177" i="1"/>
  <c r="N8178" i="1"/>
  <c r="N8179" i="1"/>
  <c r="N8180" i="1"/>
  <c r="N8181" i="1"/>
  <c r="N8182" i="1"/>
  <c r="N8183" i="1"/>
  <c r="N8184" i="1"/>
  <c r="N8185" i="1"/>
  <c r="N8186" i="1"/>
  <c r="N8187" i="1"/>
  <c r="N8188" i="1"/>
  <c r="N8189" i="1"/>
  <c r="N8190" i="1"/>
  <c r="N8191" i="1"/>
  <c r="N8192" i="1"/>
  <c r="N8193" i="1"/>
  <c r="N8194" i="1"/>
  <c r="N8195" i="1"/>
  <c r="N8196" i="1"/>
  <c r="N8197" i="1"/>
  <c r="N8198" i="1"/>
  <c r="N8199" i="1"/>
  <c r="N8200" i="1"/>
  <c r="N8201" i="1"/>
  <c r="N8202" i="1"/>
  <c r="N8203" i="1"/>
  <c r="N8204" i="1"/>
  <c r="N8205" i="1"/>
  <c r="N8206" i="1"/>
  <c r="N8207" i="1"/>
  <c r="N8208" i="1"/>
  <c r="N8209" i="1"/>
  <c r="N8210" i="1"/>
  <c r="N8211" i="1"/>
  <c r="N8212" i="1"/>
  <c r="N8213" i="1"/>
  <c r="N8214" i="1"/>
  <c r="N8215" i="1"/>
  <c r="N8216" i="1"/>
  <c r="N8217" i="1"/>
  <c r="N8218" i="1"/>
  <c r="N8219" i="1"/>
  <c r="N8220" i="1"/>
  <c r="N8221" i="1"/>
  <c r="N8222" i="1"/>
  <c r="N8223" i="1"/>
  <c r="N8224" i="1"/>
  <c r="N8225" i="1"/>
  <c r="N8226" i="1"/>
  <c r="N8227" i="1"/>
  <c r="N8228" i="1"/>
  <c r="N8229" i="1"/>
  <c r="N8230" i="1"/>
  <c r="N8231" i="1"/>
  <c r="N8232" i="1"/>
  <c r="N8233" i="1"/>
  <c r="N8234" i="1"/>
  <c r="N8235" i="1"/>
  <c r="N8236" i="1"/>
  <c r="N8237" i="1"/>
  <c r="N8238" i="1"/>
  <c r="N8239" i="1"/>
  <c r="N8240" i="1"/>
  <c r="N8241" i="1"/>
  <c r="N8242" i="1"/>
  <c r="N8243" i="1"/>
  <c r="N8244" i="1"/>
  <c r="N8245" i="1"/>
  <c r="N8246" i="1"/>
  <c r="N8247" i="1"/>
  <c r="N8248" i="1"/>
  <c r="N8249" i="1"/>
  <c r="N8250" i="1"/>
  <c r="N8251" i="1"/>
  <c r="N8252" i="1"/>
  <c r="N8253" i="1"/>
  <c r="N8254" i="1"/>
  <c r="N8255" i="1"/>
  <c r="N8256" i="1"/>
  <c r="N8257" i="1"/>
  <c r="N8258" i="1"/>
  <c r="N8259" i="1"/>
  <c r="N8260" i="1"/>
  <c r="N8261" i="1"/>
  <c r="N8262" i="1"/>
  <c r="N8263" i="1"/>
  <c r="N8264" i="1"/>
  <c r="N8265" i="1"/>
  <c r="N8266" i="1"/>
  <c r="N8267" i="1"/>
  <c r="N8268" i="1"/>
  <c r="N8269" i="1"/>
  <c r="N8270" i="1"/>
  <c r="N8271" i="1"/>
  <c r="N8272" i="1"/>
  <c r="N8273" i="1"/>
  <c r="N8274" i="1"/>
  <c r="N8275" i="1"/>
  <c r="N8276" i="1"/>
  <c r="N8277" i="1"/>
  <c r="N8278" i="1"/>
  <c r="N8279" i="1"/>
  <c r="N8280" i="1"/>
  <c r="N8281" i="1"/>
  <c r="N8282" i="1"/>
  <c r="N8283" i="1"/>
  <c r="N8284" i="1"/>
  <c r="N8285" i="1"/>
  <c r="N8286" i="1"/>
  <c r="N8287" i="1"/>
  <c r="N8288" i="1"/>
  <c r="N8289" i="1"/>
  <c r="N8290" i="1"/>
  <c r="N8291" i="1"/>
  <c r="N8292" i="1"/>
  <c r="N8293" i="1"/>
  <c r="N8294" i="1"/>
  <c r="N8295" i="1"/>
  <c r="N8296" i="1"/>
  <c r="N8297" i="1"/>
  <c r="N8298" i="1"/>
  <c r="N8299" i="1"/>
  <c r="N8300" i="1"/>
  <c r="N8301" i="1"/>
  <c r="N8302" i="1"/>
  <c r="N8303" i="1"/>
  <c r="N8304" i="1"/>
  <c r="N8305" i="1"/>
  <c r="N8306" i="1"/>
  <c r="N8307" i="1"/>
  <c r="N8308" i="1"/>
  <c r="N8309" i="1"/>
  <c r="N8310" i="1"/>
  <c r="N8311" i="1"/>
  <c r="N8312" i="1"/>
  <c r="N8313" i="1"/>
  <c r="N8314" i="1"/>
  <c r="N8315" i="1"/>
  <c r="N8316" i="1"/>
  <c r="N8317" i="1"/>
  <c r="N8318" i="1"/>
  <c r="N8319" i="1"/>
  <c r="N8320" i="1"/>
  <c r="N8321" i="1"/>
  <c r="N8322" i="1"/>
  <c r="N8323" i="1"/>
  <c r="N8324" i="1"/>
  <c r="N8325" i="1"/>
  <c r="N8326" i="1"/>
  <c r="N8327" i="1"/>
  <c r="N8328" i="1"/>
  <c r="N8329" i="1"/>
  <c r="N8330" i="1"/>
  <c r="N8331" i="1"/>
  <c r="N8332" i="1"/>
  <c r="N8333" i="1"/>
  <c r="N8334" i="1"/>
  <c r="N8335" i="1"/>
  <c r="N8336" i="1"/>
  <c r="N8337" i="1"/>
  <c r="N8338" i="1"/>
  <c r="N8339" i="1"/>
  <c r="N8340" i="1"/>
  <c r="N8341" i="1"/>
  <c r="N8342" i="1"/>
  <c r="N8343" i="1"/>
  <c r="N8344" i="1"/>
  <c r="N8345" i="1"/>
  <c r="N8346" i="1"/>
  <c r="N8347" i="1"/>
  <c r="N8348" i="1"/>
  <c r="N8349" i="1"/>
  <c r="N8350" i="1"/>
  <c r="N8351" i="1"/>
  <c r="N8352" i="1"/>
  <c r="N8353" i="1"/>
  <c r="N8354" i="1"/>
  <c r="N8355" i="1"/>
  <c r="N8356" i="1"/>
  <c r="N8357" i="1"/>
  <c r="N8358" i="1"/>
  <c r="N8359" i="1"/>
  <c r="N8360" i="1"/>
  <c r="N8361" i="1"/>
  <c r="N8362" i="1"/>
  <c r="N8363" i="1"/>
  <c r="N8364" i="1"/>
  <c r="N8365" i="1"/>
  <c r="N8366" i="1"/>
  <c r="N8367" i="1"/>
  <c r="N8368" i="1"/>
  <c r="N8369" i="1"/>
  <c r="N8370" i="1"/>
  <c r="N8371" i="1"/>
  <c r="N8372" i="1"/>
  <c r="N8373" i="1"/>
  <c r="N8374" i="1"/>
  <c r="N8375" i="1"/>
  <c r="N8376" i="1"/>
  <c r="N8377" i="1"/>
  <c r="N8378" i="1"/>
  <c r="N8379" i="1"/>
  <c r="N8380" i="1"/>
  <c r="N8381" i="1"/>
  <c r="N8382" i="1"/>
  <c r="N8383" i="1"/>
  <c r="N8384" i="1"/>
  <c r="N8385" i="1"/>
  <c r="N8386" i="1"/>
  <c r="N8387" i="1"/>
  <c r="N8388" i="1"/>
  <c r="N8389" i="1"/>
  <c r="N8390" i="1"/>
  <c r="N8391" i="1"/>
  <c r="N8392" i="1"/>
  <c r="N8393" i="1"/>
  <c r="N8394" i="1"/>
  <c r="N8395" i="1"/>
  <c r="N8396" i="1"/>
  <c r="N8397" i="1"/>
  <c r="N8398" i="1"/>
  <c r="N8399" i="1"/>
  <c r="N8400" i="1"/>
  <c r="N8401" i="1"/>
  <c r="N8402" i="1"/>
  <c r="N8403" i="1"/>
  <c r="N8404" i="1"/>
  <c r="N8405" i="1"/>
  <c r="N8406" i="1"/>
  <c r="N8407" i="1"/>
  <c r="N8408" i="1"/>
  <c r="N8409" i="1"/>
  <c r="N8410" i="1"/>
  <c r="N8411" i="1"/>
  <c r="N8412" i="1"/>
  <c r="N8413" i="1"/>
  <c r="N8414" i="1"/>
  <c r="N8415" i="1"/>
  <c r="N8416" i="1"/>
  <c r="N8417" i="1"/>
  <c r="N8418" i="1"/>
  <c r="N8419" i="1"/>
  <c r="N8420" i="1"/>
  <c r="N8421" i="1"/>
  <c r="N8422" i="1"/>
  <c r="N8423" i="1"/>
  <c r="N8424" i="1"/>
  <c r="N8425" i="1"/>
  <c r="N8426" i="1"/>
  <c r="N8427" i="1"/>
  <c r="N8428" i="1"/>
  <c r="N8429" i="1"/>
  <c r="N8430" i="1"/>
  <c r="N8431" i="1"/>
  <c r="N8432" i="1"/>
  <c r="N8433" i="1"/>
  <c r="N8434" i="1"/>
  <c r="N8435" i="1"/>
  <c r="N8436" i="1"/>
  <c r="N8437" i="1"/>
  <c r="N8438" i="1"/>
  <c r="N8439" i="1"/>
  <c r="N8440" i="1"/>
  <c r="N8441" i="1"/>
  <c r="N8442" i="1"/>
  <c r="N8443" i="1"/>
  <c r="N8444" i="1"/>
  <c r="N8445" i="1"/>
  <c r="N8446" i="1"/>
  <c r="N8447" i="1"/>
  <c r="N8448" i="1"/>
  <c r="N8449" i="1"/>
  <c r="N8450" i="1"/>
  <c r="N8451" i="1"/>
  <c r="N8452" i="1"/>
  <c r="N8453" i="1"/>
  <c r="N8454" i="1"/>
  <c r="N8455" i="1"/>
  <c r="N8456" i="1"/>
  <c r="N8457" i="1"/>
  <c r="N8458" i="1"/>
  <c r="N8459" i="1"/>
  <c r="N8460" i="1"/>
  <c r="N8461" i="1"/>
  <c r="N8462" i="1"/>
  <c r="N8463" i="1"/>
  <c r="N8464" i="1"/>
  <c r="N8465" i="1"/>
  <c r="N8466" i="1"/>
  <c r="N8467" i="1"/>
  <c r="N8468" i="1"/>
  <c r="N8469" i="1"/>
  <c r="N8470" i="1"/>
  <c r="N8471" i="1"/>
  <c r="N8472" i="1"/>
  <c r="N8473" i="1"/>
  <c r="N8474" i="1"/>
  <c r="N8475" i="1"/>
  <c r="N8476" i="1"/>
  <c r="N8477" i="1"/>
  <c r="N8478" i="1"/>
  <c r="N8479" i="1"/>
  <c r="N8480" i="1"/>
  <c r="N8481" i="1"/>
  <c r="N8482" i="1"/>
  <c r="N8483" i="1"/>
  <c r="N8484" i="1"/>
  <c r="N8485" i="1"/>
  <c r="N8486" i="1"/>
  <c r="N8487" i="1"/>
  <c r="N8488" i="1"/>
  <c r="N8489" i="1"/>
  <c r="N8490" i="1"/>
  <c r="N8491" i="1"/>
  <c r="N8492" i="1"/>
  <c r="N8493" i="1"/>
  <c r="N8494" i="1"/>
  <c r="N8495" i="1"/>
  <c r="N8496" i="1"/>
  <c r="N8497" i="1"/>
  <c r="N8498" i="1"/>
  <c r="N8499" i="1"/>
  <c r="N8500" i="1"/>
  <c r="N8501" i="1"/>
  <c r="N8502" i="1"/>
  <c r="N8503" i="1"/>
  <c r="N8504" i="1"/>
  <c r="N8505" i="1"/>
  <c r="N8506" i="1"/>
  <c r="N8507" i="1"/>
  <c r="N8508" i="1"/>
  <c r="N8509" i="1"/>
  <c r="N8510" i="1"/>
  <c r="N8511" i="1"/>
  <c r="N8512" i="1"/>
  <c r="N8513" i="1"/>
  <c r="N8514" i="1"/>
  <c r="N8515" i="1"/>
  <c r="N8516" i="1"/>
  <c r="N8517" i="1"/>
  <c r="N8518" i="1"/>
  <c r="N8519" i="1"/>
  <c r="N8520" i="1"/>
  <c r="N8521" i="1"/>
  <c r="N8522" i="1"/>
  <c r="N8523" i="1"/>
  <c r="N8524" i="1"/>
  <c r="N8525" i="1"/>
  <c r="N8526" i="1"/>
  <c r="N8527" i="1"/>
  <c r="N8528" i="1"/>
  <c r="N8529" i="1"/>
  <c r="N8530" i="1"/>
  <c r="N8531" i="1"/>
  <c r="N8532" i="1"/>
  <c r="N8533" i="1"/>
  <c r="N8534" i="1"/>
  <c r="N8535" i="1"/>
  <c r="N8536" i="1"/>
  <c r="N8537" i="1"/>
  <c r="N8538" i="1"/>
  <c r="N8539" i="1"/>
  <c r="N8540" i="1"/>
  <c r="N8541" i="1"/>
  <c r="N8542" i="1"/>
  <c r="N8543" i="1"/>
  <c r="N8544" i="1"/>
  <c r="N8545" i="1"/>
  <c r="N8546" i="1"/>
  <c r="N8547" i="1"/>
  <c r="N8548" i="1"/>
  <c r="N8549" i="1"/>
  <c r="N8550" i="1"/>
  <c r="N8551" i="1"/>
  <c r="N8552" i="1"/>
  <c r="N8553" i="1"/>
  <c r="N8554" i="1"/>
  <c r="N8555" i="1"/>
  <c r="N8556" i="1"/>
  <c r="N8557" i="1"/>
  <c r="N8558" i="1"/>
  <c r="N8559" i="1"/>
  <c r="N8560" i="1"/>
  <c r="N8561" i="1"/>
  <c r="N8562" i="1"/>
  <c r="N8563" i="1"/>
  <c r="N8564" i="1"/>
  <c r="N8565" i="1"/>
  <c r="N8566" i="1"/>
  <c r="N8567" i="1"/>
  <c r="N8568" i="1"/>
  <c r="N8569" i="1"/>
  <c r="N8570" i="1"/>
  <c r="N8571" i="1"/>
  <c r="N8572" i="1"/>
  <c r="N8573" i="1"/>
  <c r="N8574" i="1"/>
  <c r="N8575" i="1"/>
  <c r="N8576" i="1"/>
  <c r="N8577" i="1"/>
  <c r="N8578" i="1"/>
  <c r="N8579" i="1"/>
  <c r="N8580" i="1"/>
  <c r="N8581" i="1"/>
  <c r="N8582" i="1"/>
  <c r="N8583" i="1"/>
  <c r="N8584" i="1"/>
  <c r="N8585" i="1"/>
  <c r="N8586" i="1"/>
  <c r="N8587" i="1"/>
  <c r="N8588" i="1"/>
  <c r="N8589" i="1"/>
  <c r="N8590" i="1"/>
  <c r="N8591" i="1"/>
  <c r="N8592" i="1"/>
  <c r="N8593" i="1"/>
  <c r="N8594" i="1"/>
  <c r="N8595" i="1"/>
  <c r="N8596" i="1"/>
  <c r="N8597" i="1"/>
  <c r="N8598" i="1"/>
  <c r="N8599" i="1"/>
  <c r="N8600" i="1"/>
  <c r="N8601" i="1"/>
  <c r="N8602" i="1"/>
  <c r="N8603" i="1"/>
  <c r="N8604" i="1"/>
  <c r="N8605" i="1"/>
  <c r="N8606" i="1"/>
  <c r="N8607" i="1"/>
  <c r="N8608" i="1"/>
  <c r="N8609" i="1"/>
  <c r="N8610" i="1"/>
  <c r="N8611" i="1"/>
  <c r="N8612" i="1"/>
  <c r="N8613" i="1"/>
  <c r="N8614" i="1"/>
  <c r="N8615" i="1"/>
  <c r="N8616" i="1"/>
  <c r="N8617" i="1"/>
  <c r="N8618" i="1"/>
  <c r="N8619" i="1"/>
  <c r="N8620" i="1"/>
  <c r="N8621" i="1"/>
  <c r="N8622" i="1"/>
  <c r="N8623" i="1"/>
  <c r="N8624" i="1"/>
  <c r="N8625" i="1"/>
  <c r="N8626" i="1"/>
  <c r="N8627" i="1"/>
  <c r="N8628" i="1"/>
  <c r="N8629" i="1"/>
  <c r="N8630" i="1"/>
  <c r="N8631" i="1"/>
  <c r="N8632" i="1"/>
  <c r="N8633" i="1"/>
  <c r="N8634" i="1"/>
  <c r="N8635" i="1"/>
  <c r="N8636" i="1"/>
  <c r="N8637" i="1"/>
  <c r="N8638" i="1"/>
  <c r="N8639" i="1"/>
  <c r="N8640" i="1"/>
  <c r="N8641" i="1"/>
  <c r="N8642" i="1"/>
  <c r="N8643" i="1"/>
  <c r="N8644" i="1"/>
  <c r="N8645" i="1"/>
  <c r="N8646" i="1"/>
  <c r="N8647" i="1"/>
  <c r="N8648" i="1"/>
  <c r="N8649" i="1"/>
  <c r="N8650" i="1"/>
  <c r="N8651" i="1"/>
  <c r="N8652" i="1"/>
  <c r="N8653" i="1"/>
  <c r="N8654" i="1"/>
  <c r="N8655" i="1"/>
  <c r="N8656" i="1"/>
  <c r="N8657" i="1"/>
  <c r="N8658" i="1"/>
  <c r="N8659" i="1"/>
  <c r="N8660" i="1"/>
  <c r="N8661" i="1"/>
  <c r="N8662" i="1"/>
  <c r="N8663" i="1"/>
  <c r="N8664" i="1"/>
  <c r="N8665" i="1"/>
  <c r="N8666" i="1"/>
  <c r="N8667" i="1"/>
  <c r="N8668" i="1"/>
  <c r="N8669" i="1"/>
  <c r="N8670" i="1"/>
  <c r="N8671" i="1"/>
  <c r="N8672" i="1"/>
  <c r="N8673" i="1"/>
  <c r="N8674" i="1"/>
  <c r="N8675" i="1"/>
  <c r="N8676" i="1"/>
  <c r="N8677" i="1"/>
  <c r="N8678" i="1"/>
  <c r="N8679" i="1"/>
  <c r="N8680" i="1"/>
  <c r="N8681" i="1"/>
  <c r="N8682" i="1"/>
  <c r="N8683" i="1"/>
  <c r="N8684" i="1"/>
  <c r="N8685" i="1"/>
  <c r="N8686" i="1"/>
  <c r="N8687" i="1"/>
  <c r="N8688" i="1"/>
  <c r="N8689" i="1"/>
  <c r="N8690" i="1"/>
  <c r="N8691" i="1"/>
  <c r="N8692" i="1"/>
  <c r="N8693" i="1"/>
  <c r="N8694" i="1"/>
  <c r="N8695" i="1"/>
  <c r="N8696" i="1"/>
  <c r="N8697" i="1"/>
  <c r="N8698" i="1"/>
  <c r="N8699" i="1"/>
  <c r="N8700" i="1"/>
  <c r="N8701" i="1"/>
  <c r="N8702" i="1"/>
  <c r="N8703" i="1"/>
  <c r="N8704" i="1"/>
  <c r="N8705" i="1"/>
  <c r="N8706" i="1"/>
  <c r="N8707" i="1"/>
  <c r="N8708" i="1"/>
  <c r="N8709" i="1"/>
  <c r="N8710" i="1"/>
  <c r="N8711" i="1"/>
  <c r="N8712" i="1"/>
  <c r="N8713" i="1"/>
  <c r="N8714" i="1"/>
  <c r="N8715" i="1"/>
  <c r="N8716" i="1"/>
  <c r="N8717" i="1"/>
  <c r="N8718" i="1"/>
  <c r="N8719" i="1"/>
  <c r="N8720" i="1"/>
  <c r="N8721" i="1"/>
  <c r="N8722" i="1"/>
  <c r="N8723" i="1"/>
  <c r="N8724" i="1"/>
  <c r="N8725" i="1"/>
  <c r="N8726" i="1"/>
  <c r="N8727" i="1"/>
  <c r="N8728" i="1"/>
  <c r="N8729" i="1"/>
  <c r="N8730" i="1"/>
  <c r="N8731" i="1"/>
  <c r="N8732" i="1"/>
  <c r="N8733" i="1"/>
  <c r="N8734" i="1"/>
  <c r="N8735" i="1"/>
  <c r="N8736" i="1"/>
  <c r="N8737" i="1"/>
  <c r="N8738" i="1"/>
  <c r="N8739" i="1"/>
  <c r="N8740" i="1"/>
  <c r="N8741" i="1"/>
  <c r="N8742" i="1"/>
  <c r="N8743" i="1"/>
  <c r="N8744" i="1"/>
  <c r="N8745" i="1"/>
  <c r="N8746" i="1"/>
  <c r="N8747" i="1"/>
  <c r="N8748" i="1"/>
  <c r="N8749" i="1"/>
  <c r="N8750" i="1"/>
  <c r="N8751" i="1"/>
  <c r="N8752" i="1"/>
  <c r="N8753" i="1"/>
  <c r="N8754" i="1"/>
  <c r="N8755" i="1"/>
  <c r="N8756" i="1"/>
  <c r="N8757" i="1"/>
  <c r="N8758" i="1"/>
  <c r="N8759" i="1"/>
  <c r="N8760" i="1"/>
  <c r="N8761" i="1"/>
  <c r="N8762" i="1"/>
  <c r="N8763" i="1"/>
  <c r="N8764" i="1"/>
  <c r="N8765" i="1"/>
  <c r="N8766" i="1"/>
  <c r="N8767" i="1"/>
  <c r="N8768" i="1"/>
  <c r="N8769" i="1"/>
  <c r="N8770" i="1"/>
  <c r="N8771" i="1"/>
  <c r="N8772" i="1"/>
  <c r="N8773" i="1"/>
  <c r="N8774" i="1"/>
  <c r="N8775" i="1"/>
  <c r="N8776" i="1"/>
  <c r="N8777" i="1"/>
  <c r="N8778" i="1"/>
  <c r="N8779" i="1"/>
  <c r="N8780" i="1"/>
  <c r="N8781" i="1"/>
  <c r="N8782" i="1"/>
  <c r="N8783" i="1"/>
  <c r="N8784" i="1"/>
  <c r="N8785" i="1"/>
  <c r="N8786" i="1"/>
  <c r="N8787" i="1"/>
  <c r="N8788" i="1"/>
  <c r="N8789" i="1"/>
  <c r="N8790" i="1"/>
  <c r="N8791" i="1"/>
  <c r="N8792" i="1"/>
  <c r="N8793" i="1"/>
  <c r="N8794" i="1"/>
  <c r="N8795" i="1"/>
  <c r="N8796" i="1"/>
  <c r="N8797" i="1"/>
  <c r="N8798" i="1"/>
  <c r="N8799" i="1"/>
  <c r="N8800" i="1"/>
  <c r="N8801" i="1"/>
  <c r="N8802" i="1"/>
  <c r="N8803" i="1"/>
  <c r="N8804" i="1"/>
  <c r="N8805" i="1"/>
  <c r="N8806" i="1"/>
  <c r="N8807" i="1"/>
  <c r="N8808" i="1"/>
  <c r="N8809" i="1"/>
  <c r="N8810" i="1"/>
  <c r="N8811" i="1"/>
  <c r="N8812" i="1"/>
  <c r="N8813" i="1"/>
  <c r="N8814" i="1"/>
  <c r="N8815" i="1"/>
  <c r="N8816" i="1"/>
  <c r="N8817" i="1"/>
  <c r="N8818" i="1"/>
  <c r="N8819" i="1"/>
  <c r="N8820" i="1"/>
  <c r="N8821" i="1"/>
  <c r="N8822" i="1"/>
  <c r="N8823" i="1"/>
  <c r="N8824" i="1"/>
  <c r="N8825" i="1"/>
  <c r="N8826" i="1"/>
  <c r="N8827" i="1"/>
  <c r="N8828" i="1"/>
  <c r="N8829" i="1"/>
  <c r="N8830" i="1"/>
  <c r="N8831" i="1"/>
  <c r="N8832" i="1"/>
  <c r="N8833" i="1"/>
  <c r="N8834" i="1"/>
  <c r="N8835" i="1"/>
  <c r="N8836" i="1"/>
  <c r="N8837" i="1"/>
  <c r="N8838" i="1"/>
  <c r="N8839" i="1"/>
  <c r="N8840" i="1"/>
  <c r="N8841" i="1"/>
  <c r="N8842" i="1"/>
  <c r="N8843" i="1"/>
  <c r="N8844" i="1"/>
  <c r="N8845" i="1"/>
  <c r="N8846" i="1"/>
  <c r="N8847" i="1"/>
  <c r="N8848" i="1"/>
  <c r="N8849" i="1"/>
  <c r="N8850" i="1"/>
  <c r="N8851" i="1"/>
  <c r="N8852" i="1"/>
  <c r="N8853" i="1"/>
  <c r="N8854" i="1"/>
  <c r="N8855" i="1"/>
  <c r="N8856" i="1"/>
  <c r="N8857" i="1"/>
  <c r="N8858" i="1"/>
  <c r="N8859" i="1"/>
  <c r="N8860" i="1"/>
  <c r="N8861" i="1"/>
  <c r="N8862" i="1"/>
  <c r="N8863" i="1"/>
  <c r="N8864" i="1"/>
  <c r="N8865" i="1"/>
  <c r="N8866" i="1"/>
  <c r="N8867" i="1"/>
  <c r="N8868" i="1"/>
  <c r="N8869" i="1"/>
  <c r="N8870" i="1"/>
  <c r="N8871" i="1"/>
  <c r="N8872" i="1"/>
  <c r="N8873" i="1"/>
  <c r="N8874" i="1"/>
  <c r="N8875" i="1"/>
  <c r="N8876" i="1"/>
  <c r="N8877" i="1"/>
  <c r="N8878" i="1"/>
  <c r="N8879" i="1"/>
  <c r="N8880" i="1"/>
  <c r="N8881" i="1"/>
  <c r="N8882" i="1"/>
  <c r="N8883" i="1"/>
  <c r="N8884" i="1"/>
  <c r="N8885" i="1"/>
  <c r="N8886" i="1"/>
  <c r="N8887" i="1"/>
  <c r="N8888" i="1"/>
  <c r="N8889" i="1"/>
  <c r="N8890" i="1"/>
  <c r="N8891" i="1"/>
  <c r="N8892" i="1"/>
  <c r="N8893" i="1"/>
  <c r="N8894" i="1"/>
  <c r="N8895" i="1"/>
  <c r="N8896" i="1"/>
  <c r="N8897" i="1"/>
  <c r="N8898" i="1"/>
  <c r="N8899" i="1"/>
  <c r="N8900" i="1"/>
  <c r="N8901" i="1"/>
  <c r="N8902" i="1"/>
  <c r="N8903" i="1"/>
  <c r="N8904" i="1"/>
  <c r="N8905" i="1"/>
  <c r="N8906" i="1"/>
  <c r="N8907" i="1"/>
  <c r="N8908" i="1"/>
  <c r="N8909" i="1"/>
  <c r="N8910" i="1"/>
  <c r="N8911" i="1"/>
  <c r="N8912" i="1"/>
  <c r="N8913" i="1"/>
  <c r="N8914" i="1"/>
  <c r="N8915" i="1"/>
  <c r="N8916" i="1"/>
  <c r="N8917" i="1"/>
  <c r="N8918" i="1"/>
  <c r="N8919" i="1"/>
  <c r="N8920" i="1"/>
  <c r="N8921" i="1"/>
  <c r="N8922" i="1"/>
  <c r="N8923" i="1"/>
  <c r="N8924" i="1"/>
  <c r="N8925" i="1"/>
  <c r="N8926" i="1"/>
  <c r="N8927" i="1"/>
  <c r="N8928" i="1"/>
  <c r="N8929" i="1"/>
  <c r="N8930" i="1"/>
  <c r="N8931" i="1"/>
  <c r="N8932" i="1"/>
  <c r="N8933" i="1"/>
  <c r="N8934" i="1"/>
  <c r="N8935" i="1"/>
  <c r="N8936" i="1"/>
  <c r="N8937" i="1"/>
  <c r="N8938" i="1"/>
  <c r="N8939" i="1"/>
  <c r="N8940" i="1"/>
  <c r="N8941" i="1"/>
  <c r="N8942" i="1"/>
  <c r="N8943" i="1"/>
  <c r="N8944" i="1"/>
  <c r="N8945" i="1"/>
  <c r="N8946" i="1"/>
  <c r="N8947" i="1"/>
  <c r="N8948" i="1"/>
  <c r="N8949" i="1"/>
  <c r="N8950" i="1"/>
  <c r="N8951" i="1"/>
  <c r="N8952" i="1"/>
  <c r="N8953" i="1"/>
  <c r="N8954" i="1"/>
  <c r="N8955" i="1"/>
  <c r="N8956" i="1"/>
  <c r="N8957" i="1"/>
  <c r="N8958" i="1"/>
  <c r="N8959" i="1"/>
  <c r="N8960" i="1"/>
  <c r="N8961" i="1"/>
  <c r="N8962" i="1"/>
  <c r="N8963" i="1"/>
  <c r="N8964" i="1"/>
  <c r="N8965" i="1"/>
  <c r="N8966" i="1"/>
  <c r="N8967" i="1"/>
  <c r="N8968" i="1"/>
  <c r="N8969" i="1"/>
  <c r="N8970" i="1"/>
  <c r="N8971" i="1"/>
  <c r="N8972" i="1"/>
  <c r="N8973" i="1"/>
  <c r="N8974" i="1"/>
  <c r="N8975" i="1"/>
  <c r="N8976" i="1"/>
  <c r="N8977" i="1"/>
  <c r="N8978" i="1"/>
  <c r="N8979" i="1"/>
  <c r="N8980" i="1"/>
  <c r="N8981" i="1"/>
  <c r="N8982" i="1"/>
  <c r="N8983" i="1"/>
  <c r="N8984" i="1"/>
  <c r="N8985" i="1"/>
  <c r="N8986" i="1"/>
  <c r="N8987" i="1"/>
  <c r="N8988" i="1"/>
  <c r="N8989" i="1"/>
  <c r="N8990" i="1"/>
  <c r="N8991" i="1"/>
  <c r="N8992" i="1"/>
  <c r="N8993" i="1"/>
  <c r="N8994" i="1"/>
  <c r="N8995" i="1"/>
  <c r="N8996" i="1"/>
  <c r="N8997" i="1"/>
  <c r="N8998" i="1"/>
  <c r="N8999" i="1"/>
  <c r="N9000" i="1"/>
  <c r="N9001" i="1"/>
  <c r="N9002" i="1"/>
  <c r="N9003" i="1"/>
  <c r="N9004" i="1"/>
  <c r="N9005" i="1"/>
  <c r="N9006" i="1"/>
  <c r="N9007" i="1"/>
  <c r="N9008" i="1"/>
  <c r="N9009" i="1"/>
  <c r="N9010" i="1"/>
  <c r="N9011" i="1"/>
  <c r="N9012" i="1"/>
  <c r="N9013" i="1"/>
  <c r="N9014" i="1"/>
  <c r="N9015" i="1"/>
  <c r="N9016" i="1"/>
  <c r="N9017" i="1"/>
  <c r="N9018" i="1"/>
  <c r="N9019" i="1"/>
  <c r="N9020" i="1"/>
  <c r="N9021" i="1"/>
  <c r="N9022" i="1"/>
  <c r="N9023" i="1"/>
  <c r="N9024" i="1"/>
  <c r="N9025" i="1"/>
  <c r="N9026" i="1"/>
  <c r="N9027" i="1"/>
  <c r="N9028" i="1"/>
  <c r="N9029" i="1"/>
  <c r="N9030" i="1"/>
  <c r="N9031" i="1"/>
  <c r="N9032" i="1"/>
  <c r="N9033" i="1"/>
  <c r="N9034" i="1"/>
  <c r="N9035" i="1"/>
  <c r="N9036" i="1"/>
  <c r="N9037" i="1"/>
  <c r="N9038" i="1"/>
  <c r="N9039" i="1"/>
  <c r="N9040" i="1"/>
  <c r="N9041" i="1"/>
  <c r="N9042" i="1"/>
  <c r="N9043" i="1"/>
  <c r="N9044" i="1"/>
  <c r="N9045" i="1"/>
  <c r="N9046" i="1"/>
  <c r="N9047" i="1"/>
  <c r="N9048" i="1"/>
  <c r="N9049" i="1"/>
  <c r="N9050" i="1"/>
  <c r="N9051" i="1"/>
  <c r="N9052" i="1"/>
  <c r="N9053" i="1"/>
  <c r="N9054" i="1"/>
  <c r="N9055" i="1"/>
  <c r="N9056" i="1"/>
  <c r="N9057" i="1"/>
  <c r="N9058" i="1"/>
  <c r="N9059" i="1"/>
  <c r="N9060" i="1"/>
  <c r="N9061" i="1"/>
  <c r="N9062" i="1"/>
  <c r="N9063" i="1"/>
  <c r="N9064" i="1"/>
  <c r="N9065" i="1"/>
  <c r="N9066" i="1"/>
  <c r="N9067" i="1"/>
  <c r="N9068" i="1"/>
  <c r="N9069" i="1"/>
  <c r="N9070" i="1"/>
  <c r="N9071" i="1"/>
  <c r="N9072" i="1"/>
  <c r="N9073" i="1"/>
  <c r="N9074" i="1"/>
  <c r="N9075" i="1"/>
  <c r="N9076" i="1"/>
  <c r="N9077" i="1"/>
  <c r="N9078" i="1"/>
  <c r="N9079" i="1"/>
  <c r="N9080" i="1"/>
  <c r="N9081" i="1"/>
  <c r="N9082" i="1"/>
  <c r="N9083" i="1"/>
  <c r="N9084" i="1"/>
  <c r="N9085" i="1"/>
  <c r="N9086" i="1"/>
  <c r="N9087" i="1"/>
  <c r="N9088" i="1"/>
  <c r="N9089" i="1"/>
  <c r="N9090" i="1"/>
  <c r="N9091" i="1"/>
  <c r="N9092" i="1"/>
  <c r="N9093" i="1"/>
  <c r="N9094" i="1"/>
  <c r="N9095" i="1"/>
  <c r="N9096" i="1"/>
  <c r="N9097" i="1"/>
  <c r="N9098" i="1"/>
  <c r="N9099" i="1"/>
  <c r="N9100" i="1"/>
  <c r="N9101" i="1"/>
  <c r="N9102" i="1"/>
  <c r="N9103" i="1"/>
  <c r="N9104" i="1"/>
  <c r="N9105" i="1"/>
  <c r="N9106" i="1"/>
  <c r="N9107" i="1"/>
  <c r="N9108" i="1"/>
  <c r="N9109" i="1"/>
  <c r="N9110" i="1"/>
  <c r="N9111" i="1"/>
  <c r="N9112" i="1"/>
  <c r="N9113" i="1"/>
  <c r="N9114" i="1"/>
  <c r="N9115" i="1"/>
  <c r="N9116" i="1"/>
  <c r="N9117" i="1"/>
  <c r="N9118" i="1"/>
  <c r="N9119" i="1"/>
  <c r="N9120" i="1"/>
  <c r="N9121" i="1"/>
  <c r="N9122" i="1"/>
  <c r="N9123" i="1"/>
  <c r="N9124" i="1"/>
  <c r="N9125" i="1"/>
  <c r="N9126" i="1"/>
  <c r="N9127" i="1"/>
  <c r="N9128" i="1"/>
  <c r="N9129" i="1"/>
  <c r="N9130" i="1"/>
  <c r="N9131" i="1"/>
  <c r="N9132" i="1"/>
  <c r="N9133" i="1"/>
  <c r="N9134" i="1"/>
  <c r="N9135" i="1"/>
  <c r="N9136" i="1"/>
  <c r="N9137" i="1"/>
  <c r="N9138" i="1"/>
  <c r="N9139" i="1"/>
  <c r="N9140" i="1"/>
  <c r="N9141" i="1"/>
  <c r="N9142" i="1"/>
  <c r="N9143" i="1"/>
  <c r="N9144" i="1"/>
  <c r="N9145" i="1"/>
  <c r="N9146" i="1"/>
  <c r="N9147" i="1"/>
  <c r="N9148" i="1"/>
  <c r="N9149" i="1"/>
  <c r="N9150" i="1"/>
  <c r="N9151" i="1"/>
  <c r="N9152" i="1"/>
  <c r="N9153" i="1"/>
  <c r="N9154" i="1"/>
  <c r="N9155" i="1"/>
  <c r="N9156" i="1"/>
  <c r="N9157" i="1"/>
  <c r="N9158" i="1"/>
  <c r="N9159" i="1"/>
  <c r="N9160" i="1"/>
  <c r="N9161" i="1"/>
  <c r="N9162" i="1"/>
  <c r="N9163" i="1"/>
  <c r="N9164" i="1"/>
  <c r="N9165" i="1"/>
  <c r="N9166" i="1"/>
  <c r="N9167" i="1"/>
  <c r="N9168" i="1"/>
  <c r="N9169" i="1"/>
  <c r="N9170" i="1"/>
  <c r="N9171" i="1"/>
  <c r="N9172" i="1"/>
  <c r="N9173" i="1"/>
  <c r="N9174" i="1"/>
  <c r="N9175" i="1"/>
  <c r="N9176" i="1"/>
  <c r="N9177" i="1"/>
  <c r="N9178" i="1"/>
  <c r="N9179" i="1"/>
  <c r="N9180" i="1"/>
  <c r="N9181" i="1"/>
  <c r="N9182" i="1"/>
  <c r="N9183" i="1"/>
  <c r="N9184" i="1"/>
  <c r="N9185" i="1"/>
  <c r="N9186" i="1"/>
  <c r="N9187" i="1"/>
  <c r="N9188" i="1"/>
  <c r="N9189" i="1"/>
  <c r="N9190" i="1"/>
  <c r="N9191" i="1"/>
  <c r="N9192" i="1"/>
  <c r="N9193" i="1"/>
  <c r="N9194" i="1"/>
  <c r="N9195" i="1"/>
  <c r="N9196" i="1"/>
  <c r="N9197" i="1"/>
  <c r="N9198" i="1"/>
  <c r="N9199" i="1"/>
  <c r="N9200" i="1"/>
  <c r="N9201" i="1"/>
  <c r="N9202" i="1"/>
  <c r="N9203" i="1"/>
  <c r="N9204" i="1"/>
  <c r="N9205" i="1"/>
  <c r="N9206" i="1"/>
  <c r="N9207" i="1"/>
  <c r="N9208" i="1"/>
  <c r="N9209" i="1"/>
  <c r="N9210" i="1"/>
  <c r="N9211" i="1"/>
  <c r="N9212" i="1"/>
  <c r="N9213" i="1"/>
  <c r="N9214" i="1"/>
  <c r="N9215" i="1"/>
  <c r="N9216" i="1"/>
  <c r="N9217" i="1"/>
  <c r="N9218" i="1"/>
  <c r="N9219" i="1"/>
  <c r="N9220" i="1"/>
  <c r="N9221" i="1"/>
  <c r="N9222" i="1"/>
  <c r="N9223" i="1"/>
  <c r="N9224" i="1"/>
  <c r="N9225" i="1"/>
  <c r="N9226" i="1"/>
  <c r="N9227" i="1"/>
  <c r="N9228" i="1"/>
  <c r="N9229" i="1"/>
  <c r="N9230" i="1"/>
  <c r="N9231" i="1"/>
  <c r="N9232" i="1"/>
  <c r="N9233" i="1"/>
  <c r="N9234" i="1"/>
  <c r="N9235" i="1"/>
  <c r="N9236" i="1"/>
  <c r="N9237" i="1"/>
  <c r="N9238" i="1"/>
  <c r="N9239" i="1"/>
  <c r="N9240" i="1"/>
  <c r="N9241" i="1"/>
  <c r="N9242" i="1"/>
  <c r="N9243" i="1"/>
  <c r="N9244" i="1"/>
  <c r="N9245" i="1"/>
  <c r="N9246" i="1"/>
  <c r="N9247" i="1"/>
  <c r="N9248" i="1"/>
  <c r="N9249" i="1"/>
  <c r="N9250" i="1"/>
  <c r="N9251" i="1"/>
  <c r="N9252" i="1"/>
  <c r="N9253" i="1"/>
  <c r="N9254" i="1"/>
  <c r="N9255" i="1"/>
  <c r="N9256" i="1"/>
  <c r="N9257" i="1"/>
  <c r="N9258" i="1"/>
  <c r="N9259" i="1"/>
  <c r="N9260" i="1"/>
  <c r="N9261" i="1"/>
  <c r="N9262" i="1"/>
  <c r="N9263" i="1"/>
  <c r="N9264" i="1"/>
  <c r="N9265" i="1"/>
  <c r="N9266" i="1"/>
  <c r="N9267" i="1"/>
  <c r="N9268" i="1"/>
  <c r="N9269" i="1"/>
  <c r="N9270" i="1"/>
  <c r="N9271" i="1"/>
  <c r="N9272" i="1"/>
  <c r="N9273" i="1"/>
  <c r="N9274" i="1"/>
  <c r="N9275" i="1"/>
  <c r="N9276" i="1"/>
  <c r="N9277" i="1"/>
  <c r="N9278" i="1"/>
  <c r="N9279" i="1"/>
  <c r="N9280" i="1"/>
  <c r="N9281" i="1"/>
  <c r="N9282" i="1"/>
  <c r="N9283" i="1"/>
  <c r="N9284" i="1"/>
  <c r="N9285" i="1"/>
  <c r="N9286" i="1"/>
  <c r="N9287" i="1"/>
  <c r="N9288" i="1"/>
  <c r="N9289" i="1"/>
  <c r="N9290" i="1"/>
  <c r="N9291" i="1"/>
  <c r="N9292" i="1"/>
  <c r="N9293" i="1"/>
  <c r="N9294" i="1"/>
  <c r="N9295" i="1"/>
  <c r="N9296" i="1"/>
  <c r="N9297" i="1"/>
  <c r="N9298" i="1"/>
  <c r="N9299" i="1"/>
  <c r="N9300" i="1"/>
  <c r="N9301" i="1"/>
  <c r="N9302" i="1"/>
  <c r="N9303" i="1"/>
  <c r="N9304" i="1"/>
  <c r="N9305" i="1"/>
  <c r="N9306" i="1"/>
  <c r="N9307" i="1"/>
  <c r="N9308" i="1"/>
  <c r="N9309" i="1"/>
  <c r="N9310" i="1"/>
  <c r="N9311" i="1"/>
  <c r="N9312" i="1"/>
  <c r="N9313" i="1"/>
  <c r="N9314" i="1"/>
  <c r="N9315" i="1"/>
  <c r="N9316" i="1"/>
  <c r="N9317" i="1"/>
  <c r="N9318" i="1"/>
  <c r="N9319" i="1"/>
  <c r="N9320" i="1"/>
  <c r="N9321" i="1"/>
  <c r="N9322" i="1"/>
  <c r="N9323" i="1"/>
  <c r="N9324" i="1"/>
  <c r="N9325" i="1"/>
  <c r="N9326" i="1"/>
  <c r="N9327" i="1"/>
  <c r="N9328" i="1"/>
  <c r="N9329" i="1"/>
  <c r="N9330" i="1"/>
  <c r="N9331" i="1"/>
  <c r="N9332" i="1"/>
  <c r="N9333" i="1"/>
  <c r="N9334" i="1"/>
  <c r="N9335" i="1"/>
  <c r="N9336" i="1"/>
  <c r="N9337" i="1"/>
  <c r="N9338" i="1"/>
  <c r="N9339" i="1"/>
  <c r="N9340" i="1"/>
  <c r="N9341" i="1"/>
  <c r="N9342" i="1"/>
  <c r="N9343" i="1"/>
  <c r="N9344" i="1"/>
  <c r="N9345" i="1"/>
  <c r="N9346" i="1"/>
  <c r="N9347" i="1"/>
  <c r="N9348" i="1"/>
  <c r="N9349" i="1"/>
  <c r="N9350" i="1"/>
  <c r="N9351" i="1"/>
  <c r="N9352" i="1"/>
  <c r="N9353" i="1"/>
  <c r="N9354" i="1"/>
  <c r="N9355" i="1"/>
  <c r="N9356" i="1"/>
  <c r="N9357" i="1"/>
  <c r="N9358" i="1"/>
  <c r="N9359" i="1"/>
  <c r="N9360" i="1"/>
  <c r="N9361" i="1"/>
  <c r="N9362" i="1"/>
  <c r="N9363" i="1"/>
  <c r="N9364" i="1"/>
  <c r="N9365" i="1"/>
  <c r="N9366" i="1"/>
  <c r="N9367" i="1"/>
  <c r="N9368" i="1"/>
  <c r="N9369" i="1"/>
  <c r="N9370" i="1"/>
  <c r="N9371" i="1"/>
  <c r="N9372" i="1"/>
  <c r="N9373" i="1"/>
  <c r="N9374" i="1"/>
  <c r="N9375" i="1"/>
  <c r="N9376" i="1"/>
  <c r="N9377" i="1"/>
  <c r="N9378" i="1"/>
  <c r="N9379" i="1"/>
  <c r="N9380" i="1"/>
  <c r="N9381" i="1"/>
  <c r="N9382" i="1"/>
  <c r="N9383" i="1"/>
  <c r="N9384" i="1"/>
  <c r="N9385" i="1"/>
  <c r="N9386" i="1"/>
  <c r="N9387" i="1"/>
  <c r="N9388" i="1"/>
  <c r="N9389" i="1"/>
  <c r="N9390" i="1"/>
  <c r="N9391" i="1"/>
  <c r="N9392" i="1"/>
  <c r="N9393" i="1"/>
  <c r="N9394" i="1"/>
  <c r="N9395" i="1"/>
  <c r="N9396" i="1"/>
  <c r="N9397" i="1"/>
  <c r="N9398" i="1"/>
  <c r="N9399" i="1"/>
  <c r="N9400" i="1"/>
  <c r="N9401" i="1"/>
  <c r="N9402" i="1"/>
  <c r="N9403" i="1"/>
  <c r="N9404" i="1"/>
  <c r="N9405" i="1"/>
  <c r="N9406" i="1"/>
  <c r="N9407" i="1"/>
  <c r="N9408" i="1"/>
  <c r="N9409" i="1"/>
  <c r="N9410" i="1"/>
  <c r="N9411" i="1"/>
  <c r="N9412" i="1"/>
  <c r="N9413" i="1"/>
  <c r="N9414" i="1"/>
  <c r="N9415" i="1"/>
  <c r="N9416" i="1"/>
  <c r="N9417" i="1"/>
  <c r="N9418" i="1"/>
  <c r="N9419" i="1"/>
  <c r="N9420" i="1"/>
  <c r="N9421" i="1"/>
  <c r="N9422" i="1"/>
  <c r="N9423" i="1"/>
  <c r="N9424" i="1"/>
  <c r="N9425" i="1"/>
  <c r="N9426" i="1"/>
  <c r="N9427" i="1"/>
  <c r="N9428" i="1"/>
  <c r="N9429" i="1"/>
  <c r="N9430" i="1"/>
  <c r="N9431" i="1"/>
  <c r="N9432" i="1"/>
  <c r="N9433" i="1"/>
  <c r="N9434" i="1"/>
  <c r="N9435" i="1"/>
  <c r="N9436" i="1"/>
  <c r="N9437" i="1"/>
  <c r="N9438" i="1"/>
  <c r="N9439" i="1"/>
  <c r="N9440" i="1"/>
  <c r="N9441" i="1"/>
  <c r="N9442" i="1"/>
  <c r="N9443" i="1"/>
  <c r="N9444" i="1"/>
  <c r="N9445" i="1"/>
  <c r="N9446" i="1"/>
  <c r="N9447" i="1"/>
  <c r="N9448" i="1"/>
  <c r="N9449" i="1"/>
  <c r="N9450" i="1"/>
  <c r="N9451" i="1"/>
  <c r="N9452" i="1"/>
  <c r="N9453" i="1"/>
  <c r="N9454" i="1"/>
  <c r="N9455" i="1"/>
  <c r="N9456" i="1"/>
  <c r="N9457" i="1"/>
  <c r="N9458" i="1"/>
  <c r="N9459" i="1"/>
  <c r="N9460" i="1"/>
  <c r="N9461" i="1"/>
  <c r="N9462" i="1"/>
  <c r="N9463" i="1"/>
  <c r="N9464" i="1"/>
  <c r="N9465" i="1"/>
  <c r="N9466" i="1"/>
  <c r="N9467" i="1"/>
  <c r="N9468" i="1"/>
  <c r="N9469" i="1"/>
  <c r="N9470" i="1"/>
  <c r="N9471" i="1"/>
  <c r="N9472" i="1"/>
  <c r="N9473" i="1"/>
  <c r="N9474" i="1"/>
  <c r="N9475" i="1"/>
  <c r="N9476" i="1"/>
  <c r="N9477" i="1"/>
  <c r="N9478" i="1"/>
  <c r="N9479" i="1"/>
  <c r="N9480" i="1"/>
  <c r="N9481" i="1"/>
  <c r="N9482" i="1"/>
  <c r="N9483" i="1"/>
  <c r="N9484" i="1"/>
  <c r="N9485" i="1"/>
  <c r="N9486" i="1"/>
  <c r="N9487" i="1"/>
  <c r="N9488" i="1"/>
  <c r="N9489" i="1"/>
  <c r="N9490" i="1"/>
  <c r="N9491" i="1"/>
  <c r="N9492" i="1"/>
  <c r="N9493" i="1"/>
  <c r="N9494" i="1"/>
  <c r="N9495" i="1"/>
  <c r="N9496" i="1"/>
  <c r="N9497" i="1"/>
  <c r="N9498" i="1"/>
  <c r="N9499" i="1"/>
  <c r="N9500" i="1"/>
  <c r="N9501" i="1"/>
  <c r="N9502" i="1"/>
  <c r="N9503" i="1"/>
  <c r="N9504" i="1"/>
  <c r="N9505" i="1"/>
  <c r="N9506" i="1"/>
  <c r="N9507" i="1"/>
  <c r="N9508" i="1"/>
  <c r="N9509" i="1"/>
  <c r="N9510" i="1"/>
  <c r="N9511" i="1"/>
  <c r="N9512" i="1"/>
  <c r="N9513" i="1"/>
  <c r="N9514" i="1"/>
  <c r="N9515" i="1"/>
  <c r="N9516" i="1"/>
  <c r="N9517" i="1"/>
  <c r="N9518" i="1"/>
  <c r="N9519" i="1"/>
  <c r="N9520" i="1"/>
  <c r="N9521" i="1"/>
  <c r="N9522" i="1"/>
  <c r="N9523" i="1"/>
  <c r="N9524" i="1"/>
  <c r="N9525" i="1"/>
  <c r="N9526" i="1"/>
  <c r="N9527" i="1"/>
  <c r="N9528" i="1"/>
  <c r="N9529" i="1"/>
  <c r="N9530" i="1"/>
  <c r="N9531" i="1"/>
  <c r="N9532" i="1"/>
  <c r="N9533" i="1"/>
  <c r="N9534" i="1"/>
  <c r="N9535" i="1"/>
  <c r="N9536" i="1"/>
  <c r="N9537" i="1"/>
  <c r="N9538" i="1"/>
  <c r="N9539" i="1"/>
  <c r="N9540" i="1"/>
  <c r="N9541" i="1"/>
  <c r="N9542" i="1"/>
  <c r="N9543" i="1"/>
  <c r="N9544" i="1"/>
  <c r="N9545" i="1"/>
  <c r="N9546" i="1"/>
  <c r="N9547" i="1"/>
  <c r="N9548" i="1"/>
  <c r="N9549" i="1"/>
  <c r="N9550" i="1"/>
  <c r="N9551" i="1"/>
  <c r="N9552" i="1"/>
  <c r="N9553" i="1"/>
  <c r="N9554" i="1"/>
  <c r="N9555" i="1"/>
  <c r="N9556" i="1"/>
  <c r="N9557" i="1"/>
  <c r="N9558" i="1"/>
  <c r="N9559" i="1"/>
  <c r="N9560" i="1"/>
  <c r="N9561" i="1"/>
  <c r="N9562" i="1"/>
  <c r="N9563" i="1"/>
  <c r="N9564" i="1"/>
  <c r="N9565" i="1"/>
  <c r="N9566" i="1"/>
  <c r="N9567" i="1"/>
  <c r="N9568" i="1"/>
  <c r="N9569" i="1"/>
  <c r="N9570" i="1"/>
  <c r="N9571" i="1"/>
  <c r="N9572" i="1"/>
  <c r="N9573" i="1"/>
  <c r="N9574" i="1"/>
  <c r="N9575" i="1"/>
  <c r="N9576" i="1"/>
  <c r="N9577" i="1"/>
  <c r="N9578" i="1"/>
  <c r="N9579" i="1"/>
  <c r="N9580" i="1"/>
  <c r="N9581" i="1"/>
  <c r="N9582" i="1"/>
  <c r="N9583" i="1"/>
  <c r="N9584" i="1"/>
  <c r="N9585" i="1"/>
  <c r="N9586" i="1"/>
  <c r="N9587" i="1"/>
  <c r="N9588" i="1"/>
  <c r="N9589" i="1"/>
  <c r="N9590" i="1"/>
  <c r="N9591" i="1"/>
  <c r="N9592" i="1"/>
  <c r="N9593" i="1"/>
  <c r="N9594" i="1"/>
  <c r="N9595" i="1"/>
  <c r="N9596" i="1"/>
  <c r="N9597" i="1"/>
  <c r="N9598" i="1"/>
  <c r="N9599" i="1"/>
  <c r="N9600" i="1"/>
  <c r="N9601" i="1"/>
  <c r="N9602" i="1"/>
  <c r="N9603" i="1"/>
  <c r="N9604" i="1"/>
  <c r="N9605" i="1"/>
  <c r="N9606" i="1"/>
  <c r="N9607" i="1"/>
  <c r="N9608" i="1"/>
  <c r="N9609" i="1"/>
  <c r="N9610" i="1"/>
  <c r="N9611" i="1"/>
  <c r="N9612" i="1"/>
  <c r="N9613" i="1"/>
  <c r="N9614" i="1"/>
  <c r="N9615" i="1"/>
  <c r="N9616" i="1"/>
  <c r="N9617" i="1"/>
  <c r="N9618" i="1"/>
  <c r="N9619" i="1"/>
  <c r="N9620" i="1"/>
  <c r="N9621" i="1"/>
  <c r="N9622" i="1"/>
  <c r="N9623" i="1"/>
  <c r="N9624" i="1"/>
  <c r="N9625" i="1"/>
  <c r="N9626" i="1"/>
  <c r="N9627" i="1"/>
  <c r="N9628" i="1"/>
  <c r="N9629" i="1"/>
  <c r="N9630" i="1"/>
  <c r="N9631" i="1"/>
  <c r="N9632" i="1"/>
  <c r="N9633" i="1"/>
  <c r="N9634" i="1"/>
  <c r="N9635" i="1"/>
  <c r="N9636" i="1"/>
  <c r="N9637" i="1"/>
  <c r="N9638" i="1"/>
  <c r="N9639" i="1"/>
  <c r="N9640" i="1"/>
  <c r="N9641" i="1"/>
  <c r="N9642" i="1"/>
  <c r="N9643" i="1"/>
  <c r="N9644" i="1"/>
  <c r="N9645" i="1"/>
  <c r="N9646" i="1"/>
  <c r="N9647" i="1"/>
  <c r="N9648" i="1"/>
  <c r="N9649" i="1"/>
  <c r="N9650" i="1"/>
  <c r="N9651" i="1"/>
  <c r="N9652" i="1"/>
  <c r="N9653" i="1"/>
  <c r="N9654" i="1"/>
  <c r="N9655" i="1"/>
  <c r="N9656" i="1"/>
  <c r="N9657" i="1"/>
  <c r="N9658" i="1"/>
  <c r="N9659" i="1"/>
  <c r="N9660" i="1"/>
  <c r="N9661" i="1"/>
  <c r="N9662" i="1"/>
  <c r="N9663" i="1"/>
  <c r="N9664" i="1"/>
  <c r="N9665" i="1"/>
  <c r="N9666" i="1"/>
  <c r="N9667" i="1"/>
  <c r="N9668" i="1"/>
  <c r="N9669" i="1"/>
  <c r="N9670" i="1"/>
  <c r="N9671" i="1"/>
  <c r="N9672" i="1"/>
  <c r="N9673" i="1"/>
  <c r="N9674" i="1"/>
  <c r="N9675" i="1"/>
  <c r="N9676" i="1"/>
  <c r="N9677" i="1"/>
  <c r="N9678" i="1"/>
  <c r="N9679" i="1"/>
  <c r="N9680" i="1"/>
  <c r="N9681" i="1"/>
  <c r="N9682" i="1"/>
  <c r="N9683" i="1"/>
  <c r="N9684" i="1"/>
  <c r="N9685" i="1"/>
  <c r="N9686" i="1"/>
  <c r="N9687" i="1"/>
  <c r="N9688" i="1"/>
  <c r="N9689" i="1"/>
  <c r="N9690" i="1"/>
  <c r="N9691" i="1"/>
  <c r="N9692" i="1"/>
  <c r="N9693" i="1"/>
  <c r="N9694" i="1"/>
  <c r="N9695" i="1"/>
  <c r="N9696" i="1"/>
  <c r="N9697" i="1"/>
  <c r="N9698" i="1"/>
  <c r="N9699" i="1"/>
  <c r="N9700" i="1"/>
  <c r="N9701" i="1"/>
  <c r="N9702" i="1"/>
  <c r="N9703" i="1"/>
  <c r="N9704" i="1"/>
  <c r="N9705" i="1"/>
  <c r="N9706" i="1"/>
  <c r="N9707" i="1"/>
  <c r="N9708" i="1"/>
  <c r="N9709" i="1"/>
  <c r="N9710" i="1"/>
  <c r="N9711" i="1"/>
  <c r="N9712" i="1"/>
  <c r="N9713" i="1"/>
  <c r="N9714" i="1"/>
  <c r="N9715" i="1"/>
  <c r="N9716" i="1"/>
  <c r="N9717" i="1"/>
  <c r="N9718" i="1"/>
  <c r="N9719" i="1"/>
  <c r="N9720" i="1"/>
  <c r="N9721" i="1"/>
  <c r="N9722" i="1"/>
  <c r="N9723" i="1"/>
  <c r="N9724" i="1"/>
  <c r="N9725" i="1"/>
  <c r="N9726" i="1"/>
  <c r="N9727" i="1"/>
  <c r="N9728" i="1"/>
  <c r="N9729" i="1"/>
  <c r="N9730" i="1"/>
  <c r="N9731" i="1"/>
  <c r="N9732" i="1"/>
  <c r="N9733" i="1"/>
  <c r="N9734" i="1"/>
  <c r="N9735" i="1"/>
  <c r="N9736" i="1"/>
  <c r="N9737" i="1"/>
  <c r="N9738" i="1"/>
  <c r="N9739" i="1"/>
  <c r="N9740" i="1"/>
  <c r="N9741" i="1"/>
  <c r="N9742" i="1"/>
  <c r="N9743" i="1"/>
  <c r="N9744" i="1"/>
  <c r="N9745" i="1"/>
  <c r="N9746" i="1"/>
  <c r="N9747" i="1"/>
  <c r="N9748" i="1"/>
  <c r="N9749" i="1"/>
  <c r="N9750" i="1"/>
  <c r="N9751" i="1"/>
  <c r="N9752" i="1"/>
  <c r="N9753" i="1"/>
  <c r="N9754" i="1"/>
  <c r="N9755" i="1"/>
  <c r="N9756" i="1"/>
  <c r="N9757" i="1"/>
  <c r="N9758" i="1"/>
  <c r="N9759" i="1"/>
  <c r="N9760" i="1"/>
  <c r="N9761" i="1"/>
  <c r="N9762" i="1"/>
  <c r="N9763" i="1"/>
  <c r="N9764" i="1"/>
  <c r="N9765" i="1"/>
  <c r="N9766" i="1"/>
  <c r="N9767" i="1"/>
  <c r="N9768" i="1"/>
  <c r="N9769" i="1"/>
  <c r="N9770" i="1"/>
  <c r="N9771" i="1"/>
  <c r="N9772" i="1"/>
  <c r="N9773" i="1"/>
  <c r="N9774" i="1"/>
  <c r="N9775" i="1"/>
  <c r="N9776" i="1"/>
  <c r="N9777" i="1"/>
  <c r="N9778" i="1"/>
  <c r="N9779" i="1"/>
  <c r="N9780" i="1"/>
  <c r="N9781" i="1"/>
  <c r="N9782" i="1"/>
  <c r="N9783" i="1"/>
  <c r="N9784" i="1"/>
  <c r="N9785" i="1"/>
  <c r="N9786" i="1"/>
  <c r="N9787" i="1"/>
  <c r="N9788" i="1"/>
  <c r="N9789" i="1"/>
  <c r="N9790" i="1"/>
  <c r="N9791" i="1"/>
  <c r="N9792" i="1"/>
  <c r="N9793" i="1"/>
  <c r="N9794" i="1"/>
  <c r="N9795" i="1"/>
  <c r="N9796" i="1"/>
  <c r="N9797" i="1"/>
  <c r="N9798" i="1"/>
  <c r="N9799" i="1"/>
  <c r="N9800" i="1"/>
  <c r="N9801" i="1"/>
  <c r="N9802" i="1"/>
  <c r="N9803" i="1"/>
  <c r="N9804" i="1"/>
  <c r="N9805" i="1"/>
  <c r="N9806" i="1"/>
  <c r="N9807" i="1"/>
  <c r="N9808" i="1"/>
  <c r="N9809" i="1"/>
  <c r="N9810" i="1"/>
  <c r="N9811" i="1"/>
  <c r="N9812" i="1"/>
  <c r="N9813" i="1"/>
  <c r="N9814" i="1"/>
  <c r="N9815" i="1"/>
  <c r="N9816" i="1"/>
  <c r="N9817" i="1"/>
  <c r="N9818" i="1"/>
  <c r="N9819" i="1"/>
  <c r="N9820" i="1"/>
  <c r="N9821" i="1"/>
  <c r="N9822" i="1"/>
  <c r="N9823" i="1"/>
  <c r="N9824" i="1"/>
  <c r="N9825" i="1"/>
  <c r="N9826" i="1"/>
  <c r="N9827" i="1"/>
  <c r="N9828" i="1"/>
  <c r="N9829" i="1"/>
  <c r="N9830" i="1"/>
  <c r="N9831" i="1"/>
  <c r="N9832" i="1"/>
  <c r="N9833" i="1"/>
  <c r="N9834" i="1"/>
  <c r="N9835" i="1"/>
  <c r="N9836" i="1"/>
  <c r="N9837" i="1"/>
  <c r="N9838" i="1"/>
  <c r="N9839" i="1"/>
  <c r="N9840" i="1"/>
  <c r="N9841" i="1"/>
  <c r="N9842" i="1"/>
  <c r="N9843" i="1"/>
  <c r="N9844" i="1"/>
  <c r="N9845" i="1"/>
  <c r="N9846" i="1"/>
  <c r="N9847" i="1"/>
  <c r="N9848" i="1"/>
  <c r="N9849" i="1"/>
  <c r="N9850" i="1"/>
  <c r="N9851" i="1"/>
  <c r="N9852" i="1"/>
  <c r="N9853" i="1"/>
  <c r="N9854" i="1"/>
  <c r="N9855" i="1"/>
  <c r="N9856" i="1"/>
  <c r="N9857" i="1"/>
  <c r="N9858" i="1"/>
  <c r="N9859" i="1"/>
  <c r="N9860" i="1"/>
  <c r="N9861" i="1"/>
  <c r="N9862" i="1"/>
  <c r="N9863" i="1"/>
  <c r="N9864" i="1"/>
  <c r="N9865" i="1"/>
  <c r="N9866" i="1"/>
  <c r="N9867" i="1"/>
  <c r="N9868" i="1"/>
  <c r="N9869" i="1"/>
  <c r="N9870" i="1"/>
  <c r="N9871" i="1"/>
  <c r="N9872" i="1"/>
  <c r="N9873" i="1"/>
  <c r="N9874" i="1"/>
  <c r="N9875" i="1"/>
  <c r="N9876" i="1"/>
  <c r="N9877" i="1"/>
  <c r="N9878" i="1"/>
  <c r="N9879" i="1"/>
  <c r="N9880" i="1"/>
  <c r="N9881" i="1"/>
  <c r="N9882" i="1"/>
  <c r="N9883" i="1"/>
  <c r="N9884" i="1"/>
  <c r="N9885" i="1"/>
  <c r="N9886" i="1"/>
  <c r="N9887" i="1"/>
  <c r="N9888" i="1"/>
  <c r="N9889" i="1"/>
  <c r="N9890" i="1"/>
  <c r="N9891" i="1"/>
  <c r="N9892" i="1"/>
  <c r="N9893" i="1"/>
  <c r="N9894" i="1"/>
  <c r="N9895" i="1"/>
  <c r="N9896" i="1"/>
  <c r="N9897" i="1"/>
  <c r="N9898" i="1"/>
  <c r="N9899" i="1"/>
  <c r="N9900" i="1"/>
  <c r="N9901" i="1"/>
  <c r="N9902" i="1"/>
  <c r="N9903" i="1"/>
  <c r="N9904" i="1"/>
  <c r="N9905" i="1"/>
  <c r="N9906" i="1"/>
  <c r="N9907" i="1"/>
  <c r="N9908" i="1"/>
  <c r="N9909" i="1"/>
  <c r="N9910" i="1"/>
  <c r="N9911" i="1"/>
  <c r="N9912" i="1"/>
  <c r="N9913" i="1"/>
  <c r="N9914" i="1"/>
  <c r="N9915" i="1"/>
  <c r="N9916" i="1"/>
  <c r="N9917" i="1"/>
  <c r="N9918" i="1"/>
  <c r="N9919" i="1"/>
  <c r="N9920" i="1"/>
  <c r="N9921" i="1"/>
  <c r="N9922" i="1"/>
  <c r="N9923" i="1"/>
  <c r="N9924" i="1"/>
  <c r="N9925" i="1"/>
  <c r="N9926" i="1"/>
  <c r="N9927" i="1"/>
  <c r="N9928" i="1"/>
  <c r="N9929" i="1"/>
  <c r="N9930" i="1"/>
  <c r="N9931" i="1"/>
  <c r="N9932" i="1"/>
  <c r="N9933" i="1"/>
  <c r="N9934" i="1"/>
  <c r="N9935" i="1"/>
  <c r="N9936" i="1"/>
  <c r="N9937" i="1"/>
  <c r="N9938" i="1"/>
  <c r="N9939" i="1"/>
  <c r="N9940" i="1"/>
  <c r="N9941" i="1"/>
  <c r="N9942" i="1"/>
  <c r="N9943" i="1"/>
  <c r="N9944" i="1"/>
  <c r="N9945" i="1"/>
  <c r="N9946" i="1"/>
  <c r="N9947" i="1"/>
  <c r="N9948" i="1"/>
  <c r="N9949" i="1"/>
  <c r="N9950" i="1"/>
  <c r="N9951" i="1"/>
  <c r="N9952" i="1"/>
  <c r="N9953" i="1"/>
  <c r="N9954" i="1"/>
  <c r="N9955" i="1"/>
  <c r="N9956" i="1"/>
  <c r="N9957" i="1"/>
  <c r="N9958" i="1"/>
  <c r="N9959" i="1"/>
  <c r="N9960" i="1"/>
  <c r="N9961" i="1"/>
  <c r="N9962" i="1"/>
  <c r="N9963" i="1"/>
  <c r="N9964" i="1"/>
  <c r="N9965" i="1"/>
  <c r="N9966" i="1"/>
  <c r="N9967" i="1"/>
  <c r="N9968" i="1"/>
  <c r="N9969" i="1"/>
  <c r="N9970" i="1"/>
  <c r="N9971" i="1"/>
  <c r="N9972" i="1"/>
  <c r="N9973" i="1"/>
  <c r="N9974" i="1"/>
  <c r="N9975" i="1"/>
  <c r="N9976" i="1"/>
  <c r="N9977" i="1"/>
  <c r="N9978" i="1"/>
  <c r="N9979" i="1"/>
  <c r="N9980" i="1"/>
  <c r="N9981" i="1"/>
  <c r="N9982" i="1"/>
  <c r="N9983" i="1"/>
  <c r="N9984" i="1"/>
  <c r="N9985" i="1"/>
  <c r="N9986" i="1"/>
  <c r="N9987" i="1"/>
  <c r="N9988" i="1"/>
  <c r="N9989" i="1"/>
  <c r="N9990" i="1"/>
  <c r="N9991" i="1"/>
  <c r="N9992" i="1"/>
  <c r="N9993" i="1"/>
  <c r="N9994" i="1"/>
  <c r="N9995" i="1"/>
  <c r="N9996" i="1"/>
  <c r="N9997" i="1"/>
  <c r="N9998" i="1"/>
  <c r="N9999" i="1"/>
  <c r="N10000" i="1"/>
  <c r="N10001" i="1"/>
  <c r="N2" i="1"/>
  <c r="R10" i="1" l="1"/>
  <c r="R9" i="1"/>
  <c r="R7" i="1"/>
  <c r="R6" i="1"/>
  <c r="R4" i="1"/>
  <c r="R3" i="1"/>
  <c r="M20" i="10" l="1"/>
  <c r="M15" i="10"/>
  <c r="M13" i="10"/>
  <c r="M11" i="10"/>
  <c r="M10" i="10"/>
  <c r="M9" i="10"/>
  <c r="P6" i="10"/>
  <c r="M18" i="10" s="1"/>
  <c r="M6" i="10"/>
  <c r="P5" i="10"/>
  <c r="M16" i="10" s="1"/>
  <c r="M4" i="10"/>
  <c r="Q2" i="10"/>
  <c r="M8" i="10" s="1"/>
  <c r="P40" i="8" l="1"/>
  <c r="I36" i="8" s="1"/>
  <c r="I40" i="8" s="1"/>
  <c r="N40" i="8"/>
  <c r="N41" i="8"/>
  <c r="N42" i="8"/>
  <c r="N39" i="8"/>
  <c r="K7" i="9"/>
  <c r="K6" i="9"/>
  <c r="K5" i="9"/>
  <c r="I35" i="8"/>
  <c r="I32" i="8"/>
  <c r="F62" i="8"/>
  <c r="C62" i="8"/>
  <c r="F61" i="8"/>
  <c r="C61" i="8"/>
  <c r="F60" i="8"/>
  <c r="C60" i="8"/>
  <c r="F59" i="8"/>
  <c r="C59" i="8"/>
  <c r="F58" i="8"/>
  <c r="C58" i="8"/>
  <c r="F57" i="8"/>
  <c r="C57" i="8"/>
  <c r="F56" i="8"/>
  <c r="C56" i="8"/>
  <c r="F55" i="8"/>
  <c r="C55" i="8"/>
  <c r="F54" i="8"/>
  <c r="C54" i="8"/>
  <c r="F53" i="8"/>
  <c r="C53" i="8"/>
  <c r="F52" i="8"/>
  <c r="C52" i="8"/>
  <c r="F51" i="8"/>
  <c r="C51" i="8"/>
  <c r="F50" i="8"/>
  <c r="C50" i="8"/>
  <c r="F49" i="8"/>
  <c r="C49" i="8"/>
  <c r="F48" i="8"/>
  <c r="C48" i="8"/>
  <c r="F47" i="8"/>
  <c r="C47" i="8"/>
  <c r="F46" i="8"/>
  <c r="C46" i="8"/>
  <c r="F45" i="8"/>
  <c r="C45" i="8"/>
  <c r="F44" i="8"/>
  <c r="C44" i="8"/>
  <c r="F43" i="8"/>
  <c r="C43" i="8"/>
  <c r="F42" i="8"/>
  <c r="C42" i="8"/>
  <c r="F41" i="8"/>
  <c r="C41" i="8"/>
  <c r="F40" i="8"/>
  <c r="C40" i="8"/>
  <c r="F39" i="8"/>
  <c r="C39" i="8"/>
  <c r="F38" i="8"/>
  <c r="C38" i="8"/>
  <c r="F37" i="8"/>
  <c r="C37" i="8"/>
  <c r="F36" i="8"/>
  <c r="C36" i="8"/>
  <c r="F35" i="8"/>
  <c r="C35" i="8"/>
  <c r="F34" i="8"/>
  <c r="C34" i="8"/>
  <c r="F33" i="8"/>
  <c r="C33" i="8"/>
  <c r="F32" i="8"/>
  <c r="C32" i="8"/>
  <c r="F31" i="8"/>
  <c r="C31" i="8"/>
  <c r="F30" i="8"/>
  <c r="C30" i="8"/>
  <c r="F29" i="8"/>
  <c r="C29" i="8"/>
  <c r="F28" i="8"/>
  <c r="C28" i="8"/>
  <c r="F27" i="8"/>
  <c r="C27" i="8"/>
  <c r="F26" i="8"/>
  <c r="C26" i="8"/>
  <c r="F25" i="8"/>
  <c r="C25" i="8"/>
  <c r="F24" i="8"/>
  <c r="C24" i="8"/>
  <c r="F23" i="8"/>
  <c r="C23" i="8"/>
  <c r="F22" i="8"/>
  <c r="C22" i="8"/>
  <c r="F21" i="8"/>
  <c r="C21" i="8"/>
  <c r="F20" i="8"/>
  <c r="C20" i="8"/>
  <c r="F19" i="8"/>
  <c r="C19" i="8"/>
  <c r="F18" i="8"/>
  <c r="C18" i="8"/>
  <c r="F17" i="8"/>
  <c r="C17" i="8"/>
  <c r="F16" i="8"/>
  <c r="C16" i="8"/>
  <c r="F15" i="8"/>
  <c r="C15" i="8"/>
  <c r="F14" i="8"/>
  <c r="C14" i="8"/>
  <c r="F13" i="8"/>
  <c r="C13" i="8"/>
  <c r="F12" i="8"/>
  <c r="C12" i="8"/>
  <c r="F11" i="8"/>
  <c r="C11" i="8"/>
  <c r="F10" i="8"/>
  <c r="C10" i="8"/>
  <c r="F9" i="8"/>
  <c r="C9" i="8"/>
  <c r="F8" i="8"/>
  <c r="C8" i="8"/>
  <c r="F7" i="8"/>
  <c r="C7" i="8"/>
  <c r="F6" i="8"/>
  <c r="C6" i="8"/>
  <c r="F5" i="8"/>
  <c r="C5" i="8"/>
  <c r="F4" i="8"/>
  <c r="C4" i="8"/>
  <c r="I25" i="8" s="1"/>
  <c r="I26" i="8" s="1"/>
  <c r="I28" i="8" s="1"/>
  <c r="F3" i="8"/>
  <c r="C3" i="8"/>
  <c r="I2" i="8" l="1"/>
  <c r="I25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 i="1"/>
  <c r="M1" i="1" s="1"/>
  <c r="L5" i="1" l="1"/>
  <c r="L6" i="1" s="1"/>
  <c r="L7" i="1" s="1"/>
  <c r="L8" i="1" s="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F4" i="1"/>
  <c r="F3"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 i="1"/>
  <c r="F2" i="1" s="1"/>
  <c r="F5" i="1" s="1"/>
</calcChain>
</file>

<file path=xl/sharedStrings.xml><?xml version="1.0" encoding="utf-8"?>
<sst xmlns="http://schemas.openxmlformats.org/spreadsheetml/2006/main" count="894" uniqueCount="384">
  <si>
    <t>Date</t>
  </si>
  <si>
    <t>Adj Close</t>
  </si>
  <si>
    <t>Return</t>
  </si>
  <si>
    <t>Average</t>
  </si>
  <si>
    <t>Variance</t>
  </si>
  <si>
    <t>Std. Dev</t>
  </si>
  <si>
    <t>Drift</t>
  </si>
  <si>
    <t>Income Statement</t>
  </si>
  <si>
    <t>Total Revenue</t>
  </si>
  <si>
    <t>Operating Income</t>
  </si>
  <si>
    <t>Net Income</t>
  </si>
  <si>
    <t>Balance Sheet</t>
  </si>
  <si>
    <t>Annual</t>
  </si>
  <si>
    <t>5 yr Trend</t>
  </si>
  <si>
    <t>12/31/18</t>
  </si>
  <si>
    <t>12/31/19</t>
  </si>
  <si>
    <t>12/31/20</t>
  </si>
  <si>
    <t>12/31/21</t>
  </si>
  <si>
    <t>12/31/22</t>
  </si>
  <si>
    <t>Cash &amp; Equivalents</t>
  </si>
  <si>
    <t>Short Term Investments</t>
  </si>
  <si>
    <t>Cash and Short Term Inv</t>
  </si>
  <si>
    <t>Trade Accts Recvble, Gross</t>
  </si>
  <si>
    <t>Prov. for Doubtful Accts</t>
  </si>
  <si>
    <t>Total Receivables, Net</t>
  </si>
  <si>
    <t>Other Curr. Assets, Total</t>
  </si>
  <si>
    <t>Total Current Assets</t>
  </si>
  <si>
    <t>Buildings</t>
  </si>
  <si>
    <t>Land/Improvements</t>
  </si>
  <si>
    <t>Machinery/Equipment</t>
  </si>
  <si>
    <t>Construction in Progress</t>
  </si>
  <si>
    <t>Other Prop./Plant/Equip.</t>
  </si>
  <si>
    <t>Prop./Plant/Equip. - Gross</t>
  </si>
  <si>
    <t>Accumulated Depreciation</t>
  </si>
  <si>
    <t>Prop./Plant/Equip. - Net</t>
  </si>
  <si>
    <t>Goodwill, Net</t>
  </si>
  <si>
    <t>Intangibles, Gross</t>
  </si>
  <si>
    <t>Accum. Intangible Amort.</t>
  </si>
  <si>
    <t>Intangibles, Net</t>
  </si>
  <si>
    <t>LT Invt. - Affiliate Comp.</t>
  </si>
  <si>
    <t>LT Investments - Other</t>
  </si>
  <si>
    <t>Long Term Investments</t>
  </si>
  <si>
    <t>Other Long Term Assets</t>
  </si>
  <si>
    <t>Total Assets</t>
  </si>
  <si>
    <t>Accounts Payable</t>
  </si>
  <si>
    <t>Accrued Expenses</t>
  </si>
  <si>
    <t>Notes Payable/ST Debt</t>
  </si>
  <si>
    <t>Curr. Port. LT Dbt/Cap Ls.</t>
  </si>
  <si>
    <t>Customer Advances</t>
  </si>
  <si>
    <t>Income Taxes Payable</t>
  </si>
  <si>
    <t>Other Current Liabilities</t>
  </si>
  <si>
    <t>Other Curr. Lblts, Total</t>
  </si>
  <si>
    <t>Total Current Liabilities</t>
  </si>
  <si>
    <t>Long Term Debt</t>
  </si>
  <si>
    <t>Capital Lease Obligations</t>
  </si>
  <si>
    <t>--</t>
  </si>
  <si>
    <t>Total Long Term Debt</t>
  </si>
  <si>
    <t>Total Debt</t>
  </si>
  <si>
    <t>Deferred Income Tax</t>
  </si>
  <si>
    <t>Other Liabilities, Total</t>
  </si>
  <si>
    <t>Total Liabilities</t>
  </si>
  <si>
    <t>Pref. Stock-Non Rdmbl, Net</t>
  </si>
  <si>
    <t>Common Stock</t>
  </si>
  <si>
    <t>Additional Paid-In Capital</t>
  </si>
  <si>
    <t>Ret. Earn.(Accum. Deficit)</t>
  </si>
  <si>
    <t>Unrealized Gain (Loss)</t>
  </si>
  <si>
    <t>Cum. Trans. Adjustment</t>
  </si>
  <si>
    <t>Other Comprehensive Income</t>
  </si>
  <si>
    <t>Other Equity, Total</t>
  </si>
  <si>
    <t>Total Equity</t>
  </si>
  <si>
    <t>Total Liabilities &amp; Shareholders� Equity</t>
  </si>
  <si>
    <t>Ttl Comm. Shares Outs.</t>
  </si>
  <si>
    <t>Trsy. Shrs-Comm. Primary Iss.</t>
  </si>
  <si>
    <t>Assets</t>
  </si>
  <si>
    <t>Liabilities</t>
  </si>
  <si>
    <t>Shareholder Equity</t>
  </si>
  <si>
    <t>Cost of Revenue, Total</t>
  </si>
  <si>
    <t>Selling/Gen/Admin Expense</t>
  </si>
  <si>
    <t>Labor &amp; Related Expense</t>
  </si>
  <si>
    <t>Sell/Gen/AdminExpenses,Tot</t>
  </si>
  <si>
    <t>Depreciation/Amortization</t>
  </si>
  <si>
    <t>Restructuring Charge</t>
  </si>
  <si>
    <t>Litigation</t>
  </si>
  <si>
    <t>Other Unusual Expnse (In)</t>
  </si>
  <si>
    <t>Unusual Expense (Income)</t>
  </si>
  <si>
    <t>Total Operating Expense</t>
  </si>
  <si>
    <t>Inter Expse,Net Non-Operat</t>
  </si>
  <si>
    <t>Inter Income, Non-Operating</t>
  </si>
  <si>
    <t>Invest Income, Non-Operat</t>
  </si>
  <si>
    <t>Inter/Invest Inc, Non-Oper</t>
  </si>
  <si>
    <t>OtherNon-OperatInc (Expnse)</t>
  </si>
  <si>
    <t>Other, Net</t>
  </si>
  <si>
    <t>Income Before Tax</t>
  </si>
  <si>
    <t>Income Tax - Total</t>
  </si>
  <si>
    <t>Income After Tax</t>
  </si>
  <si>
    <t>Equity In Affiliates</t>
  </si>
  <si>
    <t>Net Inc Before Extra Items</t>
  </si>
  <si>
    <t>Total Extraordinary Items</t>
  </si>
  <si>
    <t>Income Available to Common Excl. Extra. Items</t>
  </si>
  <si>
    <t>Income Available to Common Incl. Extra. Items</t>
  </si>
  <si>
    <t>Basic/Primary Weighted Average Shares</t>
  </si>
  <si>
    <t>Basic/Primary EPS Excl. Extra. Items </t>
  </si>
  <si>
    <t>Basic/Primary EPS Incl. Extra. Items </t>
  </si>
  <si>
    <t>Diluted Weighted Average Shares</t>
  </si>
  <si>
    <t>Diluted EPS Excl. Extra. Items </t>
  </si>
  <si>
    <t>Diluted EPS Incl. Extra. Items </t>
  </si>
  <si>
    <t>Div/Share-ComStockPrimIssue</t>
  </si>
  <si>
    <t>Gross Divid - Common Stock</t>
  </si>
  <si>
    <t>Pro Forma Net Income</t>
  </si>
  <si>
    <t>Interest Expense, Suppl</t>
  </si>
  <si>
    <t>Depreciat/Amort, Suppl</t>
  </si>
  <si>
    <t>Total Special Items</t>
  </si>
  <si>
    <t>Normalized Income Before Tax</t>
  </si>
  <si>
    <t>EffectSpecItemsInclTax(STEC)</t>
  </si>
  <si>
    <t>InclTaxExcl/ImpactSpecItems</t>
  </si>
  <si>
    <t>Normalized Income After Tax</t>
  </si>
  <si>
    <t>Normalized Inc Avail to Common</t>
  </si>
  <si>
    <t>Basic Normalized EPS </t>
  </si>
  <si>
    <t>Diluted Normalized EPS </t>
  </si>
  <si>
    <t>Cash Flow Statement</t>
  </si>
  <si>
    <t>Depreciation/Depletion</t>
  </si>
  <si>
    <t>Deferred Taxes</t>
  </si>
  <si>
    <t>Non-Cash Items</t>
  </si>
  <si>
    <t>Cash Taxes Pd, Supplemental</t>
  </si>
  <si>
    <t>Cash Interest Pd, Suppl</t>
  </si>
  <si>
    <t>Accounts Receivable</t>
  </si>
  <si>
    <t>Other Assets</t>
  </si>
  <si>
    <t>Changes in Working Capital</t>
  </si>
  <si>
    <t>Total Cash from Operations</t>
  </si>
  <si>
    <t>Capital Expenditures</t>
  </si>
  <si>
    <t>Acquisition of Business</t>
  </si>
  <si>
    <t>Sale of Business</t>
  </si>
  <si>
    <t>Sale/Maturity of Investment</t>
  </si>
  <si>
    <t>Purchase of Investments</t>
  </si>
  <si>
    <t>OtherInvestCashFlowItms,Tot</t>
  </si>
  <si>
    <t>Total Cash from Investing</t>
  </si>
  <si>
    <t>Financing Cash Flow Items</t>
  </si>
  <si>
    <t>Total Cash Dividends Paid</t>
  </si>
  <si>
    <t>Common Stock, Net</t>
  </si>
  <si>
    <t>Options Exercised</t>
  </si>
  <si>
    <t>Iss (Retirmnt) of Stock,Net</t>
  </si>
  <si>
    <t>Short Term Debt, Net</t>
  </si>
  <si>
    <t>Long Term Debt Issued</t>
  </si>
  <si>
    <t>Long Term Debt Reduction</t>
  </si>
  <si>
    <t>Long Term Debt, Net</t>
  </si>
  <si>
    <t>Total Debt Reduction</t>
  </si>
  <si>
    <t>Iss (Retirmnt) of Debt, Net</t>
  </si>
  <si>
    <t>Total Cash From Financing</t>
  </si>
  <si>
    <t>Foreign Exchange Effects</t>
  </si>
  <si>
    <t>Net Change in Cash</t>
  </si>
  <si>
    <t>NetCash-BeginBal/RsvdforFutUse</t>
  </si>
  <si>
    <t>NetCash-EndBal/RsrvforFutUse</t>
  </si>
  <si>
    <t>Depreciation, Supplemental</t>
  </si>
  <si>
    <t>Key Statistics</t>
  </si>
  <si>
    <t>Shares Outstanding</t>
  </si>
  <si>
    <t>509.3 M</t>
  </si>
  <si>
    <t>Institutional Ownership</t>
  </si>
  <si>
    <t>Number of Floating Shares</t>
  </si>
  <si>
    <t>507.9 M</t>
  </si>
  <si>
    <t>Short Interest as % of Float</t>
  </si>
  <si>
    <t>Financial Strength (MRQ)</t>
  </si>
  <si>
    <t>Quick Ratio</t>
  </si>
  <si>
    <t>Current Ratio</t>
  </si>
  <si>
    <t>2.17x</t>
  </si>
  <si>
    <t>Debt/Equity</t>
  </si>
  <si>
    <t>0.05x</t>
  </si>
  <si>
    <t>Debt/Assets</t>
  </si>
  <si>
    <t>0.04x</t>
  </si>
  <si>
    <t>Valuation (MRQ)</t>
  </si>
  <si>
    <t>Price/Earnings (TTM)</t>
  </si>
  <si>
    <t>14.12x</t>
  </si>
  <si>
    <t>Price/Sales (TTM)</t>
  </si>
  <si>
    <t>1.64x</t>
  </si>
  <si>
    <t>Price/Book</t>
  </si>
  <si>
    <t>2.58x</t>
  </si>
  <si>
    <t>Price/Cash Flow</t>
  </si>
  <si>
    <t>11.96x</t>
  </si>
  <si>
    <t>Profitability (TTM)</t>
  </si>
  <si>
    <t>Gross Margin</t>
  </si>
  <si>
    <t>Operating Margin</t>
  </si>
  <si>
    <t>EBITDA Margin</t>
  </si>
  <si>
    <t>Net Profit Margin</t>
  </si>
  <si>
    <t>Management Effectiveness (TTM)</t>
  </si>
  <si>
    <t>Return on Assets</t>
  </si>
  <si>
    <t>Return on Equity</t>
  </si>
  <si>
    <t>Return on Inves. Capital</t>
  </si>
  <si>
    <t>Growth Rate (TTM)</t>
  </si>
  <si>
    <t>Earnings Per Share</t>
  </si>
  <si>
    <t>Sales</t>
  </si>
  <si>
    <t>Dividend (MRQ)</t>
  </si>
  <si>
    <t>Dividend (TTM)</t>
  </si>
  <si>
    <t>Dividend Yield</t>
  </si>
  <si>
    <t>Payout Ratio</t>
  </si>
  <si>
    <t>Annual Dividend</t>
  </si>
  <si>
    <t>Operating Ratios (TTM)</t>
  </si>
  <si>
    <t>Asset Turnover</t>
  </si>
  <si>
    <t>Inventory Turnover</t>
  </si>
  <si>
    <t>Receivables Turnover</t>
  </si>
  <si>
    <t>Effective Tax Rate</t>
  </si>
  <si>
    <t>These ratios give an indicator of efficiency (ability to move inventory and generate sales) within a company, particularly ones with tangible goods (i.e. automotive, computer hardware) as compared to its peers.</t>
  </si>
  <si>
    <t>CTSH's debt to equity ratio indicates that it has been less aggressive with using debt to finance growth than 85% of its peers in the IT Services &amp; Consulting industry. The resultant effect on earnings would be less volatile than related companies.</t>
  </si>
  <si>
    <t>CTSH's P/E Ratio is lower than 61% of other companies in the IT Services &amp; Consulting industry. This typically means that investors are willing to pay less for its level of earnings relative to future growth.</t>
  </si>
  <si>
    <t>CTSH's Gross Margin is less than 72% of other companies in the IT Services &amp; Consulting industry, which means it has less cash to spend on business operations as compared to its peers. As indicated by the Operating Margin, CTSH controls its costs and expenses better than 90% of its peers.</t>
  </si>
  <si>
    <t>The Return on Equity for CTSH shows that it is able to reinvest its earnings more efficiently than 91% of its competitors in the IT Services &amp; Consulting industry. Typically, companies that have higher return on equity values are more attractive to investors.</t>
  </si>
  <si>
    <t>CTSH's EPS Growth Rate is on par with its peers in the IT Services &amp; Consulting industry.</t>
  </si>
  <si>
    <t>CTSH's dividend yield is on par with other companies in the IT Services &amp; Consulting industry. As indicated by the payout ratio, CTSH's earnings support the dividend payouts less than others in the group.</t>
  </si>
  <si>
    <t>Sunday</t>
  </si>
  <si>
    <t>Monday</t>
  </si>
  <si>
    <t>Tuesday</t>
  </si>
  <si>
    <t>Wednesday</t>
  </si>
  <si>
    <t>Thursday</t>
  </si>
  <si>
    <t>Friday</t>
  </si>
  <si>
    <t>Saturday</t>
  </si>
  <si>
    <t>day</t>
  </si>
  <si>
    <t>New Year’s Day</t>
  </si>
  <si>
    <t>Birthday of Martin Luther King, Jr.</t>
  </si>
  <si>
    <t>Memorial Day</t>
  </si>
  <si>
    <t>Independence Day</t>
  </si>
  <si>
    <t>Labor Day</t>
  </si>
  <si>
    <t>Columbus Day</t>
  </si>
  <si>
    <t>Veterans Day</t>
  </si>
  <si>
    <t>Thanksgiving Day</t>
  </si>
  <si>
    <t>Christmas Day</t>
  </si>
  <si>
    <t>November 10 [2]</t>
  </si>
  <si>
    <t>2023 Dates</t>
  </si>
  <si>
    <t>Projected Close</t>
  </si>
  <si>
    <t>Date in 2023</t>
  </si>
  <si>
    <t>Day</t>
  </si>
  <si>
    <t>Occasion</t>
  </si>
  <si>
    <t>All weekends are removed</t>
  </si>
  <si>
    <t>10 year Govt Bond rate</t>
  </si>
  <si>
    <t>S &amp; P 500</t>
  </si>
  <si>
    <t>Market Returns</t>
  </si>
  <si>
    <t>CTSH</t>
  </si>
  <si>
    <t>CTSH Returns</t>
  </si>
  <si>
    <t>Slope</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</si>
  <si>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</si>
  <si>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</si>
  <si>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</si>
  <si>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</si>
  <si>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</si>
  <si>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</si>
  <si>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</si>
  <si>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</si>
  <si>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</si>
  <si>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</si>
  <si>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</si>
  <si>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</si>
  <si>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</si>
  <si>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</si>
  <si>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</si>
  <si>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</si>
  <si>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</si>
  <si>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</si>
  <si>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</si>
  <si>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</si>
  <si>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</si>
  <si>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</si>
  <si>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</si>
  <si>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</si>
  <si>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</si>
  <si>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Beta</t>
  </si>
  <si>
    <t>Rf</t>
  </si>
  <si>
    <t>10 yr US Treasury Yield</t>
  </si>
  <si>
    <t>from internet</t>
  </si>
  <si>
    <t>Rm</t>
  </si>
  <si>
    <t>monthly</t>
  </si>
  <si>
    <t>rm</t>
  </si>
  <si>
    <t>Yearly</t>
  </si>
  <si>
    <t>RA</t>
  </si>
  <si>
    <t>r</t>
  </si>
  <si>
    <t>r = rf + β(rm - rf)</t>
  </si>
  <si>
    <t>Dividend per share = Dividend payout ratio x Earnings per share</t>
  </si>
  <si>
    <t>dividend per share</t>
  </si>
  <si>
    <t>Dividend growth rate</t>
  </si>
  <si>
    <t>11/17/2022</t>
  </si>
  <si>
    <t>CASH</t>
  </si>
  <si>
    <t>$0.27</t>
  </si>
  <si>
    <t>11/18/2022</t>
  </si>
  <si>
    <t>11/29/2022</t>
  </si>
  <si>
    <t>08/18/2022</t>
  </si>
  <si>
    <t>07/26/2022</t>
  </si>
  <si>
    <t>08/19/2022</t>
  </si>
  <si>
    <t>08/30/2022</t>
  </si>
  <si>
    <t>05/19/2022</t>
  </si>
  <si>
    <t>05/20/2022</t>
  </si>
  <si>
    <t>05/31/2022</t>
  </si>
  <si>
    <t>02/17/2022</t>
  </si>
  <si>
    <t>02/18/2022</t>
  </si>
  <si>
    <t>11/18/2021</t>
  </si>
  <si>
    <t>$0.24</t>
  </si>
  <si>
    <t>10/27/2021</t>
  </si>
  <si>
    <t>11/19/2021</t>
  </si>
  <si>
    <t>11/30/2021</t>
  </si>
  <si>
    <t>08/19/2021</t>
  </si>
  <si>
    <t>07/28/2021</t>
  </si>
  <si>
    <t>08/20/2021</t>
  </si>
  <si>
    <t>08/31/2021</t>
  </si>
  <si>
    <t>05/19/2021</t>
  </si>
  <si>
    <t>05/20/2021</t>
  </si>
  <si>
    <t>05/28/2021</t>
  </si>
  <si>
    <t>02/17/2021</t>
  </si>
  <si>
    <t>02/18/2021</t>
  </si>
  <si>
    <t>02/26/2021</t>
  </si>
  <si>
    <t>11/18/2020</t>
  </si>
  <si>
    <t>$0.22</t>
  </si>
  <si>
    <t>10/28/2020</t>
  </si>
  <si>
    <t>11/19/2020</t>
  </si>
  <si>
    <t>11/30/2020</t>
  </si>
  <si>
    <t>08/20/2020</t>
  </si>
  <si>
    <t>07/29/2020</t>
  </si>
  <si>
    <t>08/21/2020</t>
  </si>
  <si>
    <t>08/31/2020</t>
  </si>
  <si>
    <t>05/19/2020</t>
  </si>
  <si>
    <t>05/20/2020</t>
  </si>
  <si>
    <t>05/29/2020</t>
  </si>
  <si>
    <t>02/14/2020</t>
  </si>
  <si>
    <t>02/18/2020</t>
  </si>
  <si>
    <t>02/28/2020</t>
  </si>
  <si>
    <t>g = Expected dividend growth rate</t>
  </si>
  <si>
    <t>g</t>
  </si>
  <si>
    <t>Value = Dividend per share / (r - g)</t>
  </si>
  <si>
    <t>value</t>
  </si>
  <si>
    <t>Ratios</t>
  </si>
  <si>
    <t xml:space="preserve">Formula </t>
  </si>
  <si>
    <t>Value</t>
  </si>
  <si>
    <t>Gross Profit</t>
  </si>
  <si>
    <t xml:space="preserve">Total sales - cost of sales </t>
  </si>
  <si>
    <t xml:space="preserve">Liquidity Ratios </t>
  </si>
  <si>
    <t>Current Assets / Current Liabilities</t>
  </si>
  <si>
    <t>Market value per share</t>
  </si>
  <si>
    <t>(Current Assets – inventory)/ Current Liabilities</t>
  </si>
  <si>
    <t xml:space="preserve">No Inventory </t>
  </si>
  <si>
    <t>Earning per Share</t>
  </si>
  <si>
    <t xml:space="preserve">Cash Ratio </t>
  </si>
  <si>
    <t>Cash + Cash equivalents / Current Liabilities</t>
  </si>
  <si>
    <t xml:space="preserve">Divident Paid </t>
  </si>
  <si>
    <t>Divident per share * Outstanding share</t>
  </si>
  <si>
    <t>Profitability Ratios</t>
  </si>
  <si>
    <t>Gross profit margin</t>
  </si>
  <si>
    <t>Gross Profit/Net Sales * 100</t>
  </si>
  <si>
    <t>Operating profit margin</t>
  </si>
  <si>
    <t>Operating Earnings / Total Revenue * 100</t>
  </si>
  <si>
    <t>Return on assets</t>
  </si>
  <si>
    <t>Net Income / Assets * 100</t>
  </si>
  <si>
    <t>Return on equity</t>
  </si>
  <si>
    <t>Net income /shareholder’s equity*100</t>
  </si>
  <si>
    <t>Return on sales</t>
  </si>
  <si>
    <t>operating profit/net sales</t>
  </si>
  <si>
    <t>Return on Investment</t>
  </si>
  <si>
    <t>Net Income / Cost of Investment</t>
  </si>
  <si>
    <t>Debt to Equity Ratio</t>
  </si>
  <si>
    <t>Total Debt / Shareholders’ Equity</t>
  </si>
  <si>
    <t xml:space="preserve">Price to Earning Ratios </t>
  </si>
  <si>
    <t>Market value per share/Earnings per share (EPS)</t>
  </si>
  <si>
    <t>Dividend payout ratio</t>
  </si>
  <si>
    <t>Divident paid /Net income*100</t>
  </si>
  <si>
    <t>Growth Rate</t>
  </si>
  <si>
    <t>(Total revenue/ revenue from previous year)-1</t>
  </si>
  <si>
    <t>Year</t>
  </si>
  <si>
    <t>Dividend</t>
  </si>
  <si>
    <t>Dividend %age growth</t>
  </si>
  <si>
    <t xml:space="preserve">        Revenue and Gross Profit</t>
  </si>
  <si>
    <t xml:space="preserve">        Operating Expenses</t>
  </si>
  <si>
    <t xml:space="preserve">        Non-Operating Income &amp; Expenses</t>
  </si>
  <si>
    <t xml:space="preserve">        Income Taxes</t>
  </si>
  <si>
    <t xml:space="preserve">        Minority Interest and Equity in Affiliates</t>
  </si>
  <si>
    <t xml:space="preserve">        Extraordinary Items</t>
  </si>
  <si>
    <t xml:space="preserve">        Adjustments to Net Income</t>
  </si>
  <si>
    <t xml:space="preserve">        EPS Reconciliation</t>
  </si>
  <si>
    <t xml:space="preserve">        Common Stock Dividends</t>
  </si>
  <si>
    <t xml:space="preserve">        Pro Forma Income</t>
  </si>
  <si>
    <t xml:space="preserve">        Supplemental Items</t>
  </si>
  <si>
    <t xml:space="preserve">        Normalized Income</t>
  </si>
  <si>
    <t xml:space="preserve">        Cash From (Used By) Operating Activities</t>
  </si>
  <si>
    <t xml:space="preserve">        Equals: Increase (Decrease) in Cash</t>
  </si>
  <si>
    <t xml:space="preserve">            Cash From (Used By) Investing Activities</t>
  </si>
  <si>
    <t xml:space="preserve">            Cash From (Used By) Financing Activities</t>
  </si>
  <si>
    <t>average pric</t>
  </si>
  <si>
    <t>std dev</t>
  </si>
  <si>
    <t>%age</t>
  </si>
  <si>
    <t>Average Return</t>
  </si>
  <si>
    <t>positive returns</t>
  </si>
  <si>
    <t>% returns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</si>
</sst>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
    <numFmt numFmtId="165" formatCode="0.000000"/>
    <numFmt numFmtId="166" formatCode="0.00000"/>
    <numFmt numFmtId="167" formatCode="0.000"/>
    <numFmt numFmtId="168" formatCode="0.000%"/>
    <numFmt numFmtId="169" formatCode="0.0000000"/>
    <numFmt numFmtId="170" formatCode="0.00000%"/>
    <numFmt numFmtId="171" formatCode="&quot;₹&quot;\ #,##0.00"/>
    <numFmt numFmtId="172" formatCode="0.0%"/>
    <numFmt numFmtId="173" formatCode="[$$-1009]#,##0.00"/>
    <numFmt numFmtId="175" formatCode="_-[$$-409]* #,##0.00_ ;_-[$$-409]* \-#,##0.00\ ;_-[$$-409]* &quot;-&quot;??_ ;_-@_ "/>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
      <b/>
      <sz val="14"/>
      <color theme="1"/>
      <name val="Calibri"/>
      <family val="2"/>
      <scheme val="minor"/>
    </font>
    <font>
      <sz val="12"/>
      <color rgb="FF374151"/>
      <name val="Segoe UI"/>
      <family val="2"/>
    </font>
    <font>
      <b/>
      <sz val="14"/>
      <color rgb="FF2B2B2B"/>
      <name val="Arial"/>
      <family val="2"/>
    </font>
    <font>
      <sz val="14"/>
      <color rgb="FF2B2B2B"/>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9" tint="0.79998168889431442"/>
        <bgColor theme="9" tint="0.79998168889431442"/>
      </patternFill>
    </fill>
    <fill>
      <patternFill patternType="solid">
        <fgColor theme="9" tint="0.39997558519241921"/>
        <bgColor indexed="64"/>
      </patternFill>
    </fill>
    <fill>
      <patternFill patternType="solid">
        <fgColor rgb="FFFFFFFF"/>
        <bgColor indexed="64"/>
      </patternFill>
    </fill>
    <fill>
      <patternFill patternType="solid">
        <fgColor theme="4"/>
        <bgColor indexed="64"/>
      </patternFill>
    </fill>
    <fill>
      <patternFill patternType="solid">
        <fgColor theme="5" tint="0.79998168889431442"/>
        <bgColor indexed="64"/>
      </patternFill>
    </fill>
    <fill>
      <patternFill patternType="solid">
        <fgColor theme="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medium">
        <color indexed="64"/>
      </top>
      <bottom style="thin">
        <color indexed="64"/>
      </bottom>
      <diagonal/>
    </border>
    <border>
      <left/>
      <right/>
      <top/>
      <bottom style="medium">
        <color indexed="64"/>
      </bottom>
      <diagonal/>
    </border>
    <border>
      <left/>
      <right/>
      <top/>
      <bottom style="medium">
        <color rgb="FFE1E1E6"/>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5">
    <xf numFmtId="0" fontId="0" fillId="0" borderId="0" xfId="0"/>
    <xf numFmtId="14" fontId="0" fillId="0" borderId="0" xfId="0" applyNumberFormat="1"/>
    <xf numFmtId="164" fontId="0" fillId="0" borderId="0" xfId="0" applyNumberFormat="1"/>
    <xf numFmtId="0" fontId="16" fillId="0" borderId="0" xfId="0" applyFont="1"/>
    <xf numFmtId="167" fontId="0" fillId="0" borderId="10" xfId="0" applyNumberFormat="1" applyBorder="1" applyAlignment="1">
      <alignment horizontal="center" vertical="center"/>
    </xf>
    <xf numFmtId="3" fontId="0" fillId="0" borderId="0" xfId="0" applyNumberFormat="1"/>
    <xf numFmtId="0" fontId="0" fillId="0" borderId="0" xfId="0" applyAlignment="1">
      <alignment horizontal="left" indent="3"/>
    </xf>
    <xf numFmtId="3" fontId="0" fillId="0" borderId="0" xfId="0" applyNumberFormat="1" applyAlignment="1">
      <alignment horizontal="left" indent="3"/>
    </xf>
    <xf numFmtId="3" fontId="16" fillId="0" borderId="0" xfId="0" applyNumberFormat="1" applyFont="1"/>
    <xf numFmtId="0" fontId="0" fillId="0" borderId="0" xfId="0" applyAlignment="1">
      <alignment horizontal="left" indent="5"/>
    </xf>
    <xf numFmtId="0" fontId="16" fillId="0" borderId="0" xfId="0" applyFont="1" applyAlignment="1">
      <alignment horizontal="left" indent="3"/>
    </xf>
    <xf numFmtId="3" fontId="0" fillId="0" borderId="0" xfId="0" applyNumberFormat="1" applyAlignment="1">
      <alignment horizontal="left" indent="5"/>
    </xf>
    <xf numFmtId="3" fontId="16" fillId="0" borderId="0" xfId="0" applyNumberFormat="1" applyFont="1" applyAlignment="1">
      <alignment horizontal="left" indent="3"/>
    </xf>
    <xf numFmtId="3" fontId="16" fillId="0" borderId="0" xfId="0" applyNumberFormat="1" applyFont="1" applyAlignment="1">
      <alignment horizontal="left" indent="1"/>
    </xf>
    <xf numFmtId="16" fontId="0" fillId="0" borderId="0" xfId="0" applyNumberFormat="1"/>
    <xf numFmtId="0" fontId="16" fillId="35" borderId="10" xfId="0" applyFont="1" applyFill="1" applyBorder="1"/>
    <xf numFmtId="165" fontId="0" fillId="0" borderId="10" xfId="0" applyNumberFormat="1" applyBorder="1"/>
    <xf numFmtId="14" fontId="0" fillId="0" borderId="14" xfId="0" applyNumberFormat="1" applyBorder="1"/>
    <xf numFmtId="164" fontId="0" fillId="0" borderId="15" xfId="0" applyNumberFormat="1" applyBorder="1"/>
    <xf numFmtId="14" fontId="0" fillId="0" borderId="16" xfId="0" applyNumberFormat="1" applyBorder="1"/>
    <xf numFmtId="164" fontId="0" fillId="0" borderId="17" xfId="0" applyNumberFormat="1" applyBorder="1"/>
    <xf numFmtId="14" fontId="0" fillId="0" borderId="18" xfId="0" applyNumberFormat="1" applyBorder="1"/>
    <xf numFmtId="164" fontId="0" fillId="0" borderId="19" xfId="0" applyNumberFormat="1" applyBorder="1"/>
    <xf numFmtId="166" fontId="0" fillId="0" borderId="17" xfId="0" applyNumberFormat="1" applyBorder="1" applyAlignment="1">
      <alignment horizontal="center" vertical="center"/>
    </xf>
    <xf numFmtId="167" fontId="0" fillId="0" borderId="20" xfId="0" applyNumberFormat="1" applyBorder="1" applyAlignment="1">
      <alignment horizontal="center" vertical="center"/>
    </xf>
    <xf numFmtId="167" fontId="0" fillId="0" borderId="19" xfId="0" applyNumberFormat="1" applyBorder="1" applyAlignment="1">
      <alignment horizontal="center" vertical="center"/>
    </xf>
    <xf numFmtId="14" fontId="0" fillId="0" borderId="21" xfId="0" applyNumberFormat="1" applyBorder="1"/>
    <xf numFmtId="167" fontId="0" fillId="0" borderId="11" xfId="0" applyNumberFormat="1" applyBorder="1" applyAlignment="1">
      <alignment horizontal="center" vertical="center"/>
    </xf>
    <xf numFmtId="166" fontId="0" fillId="0" borderId="22" xfId="0" applyNumberFormat="1" applyBorder="1" applyAlignment="1">
      <alignment horizontal="center" vertical="center"/>
    </xf>
    <xf numFmtId="0" fontId="16" fillId="34" borderId="12" xfId="0" applyFont="1" applyFill="1" applyBorder="1" applyAlignment="1">
      <alignment horizontal="center"/>
    </xf>
    <xf numFmtId="0" fontId="16" fillId="34" borderId="23" xfId="0" applyFont="1" applyFill="1" applyBorder="1" applyAlignment="1">
      <alignment horizontal="center"/>
    </xf>
    <xf numFmtId="0" fontId="16" fillId="33" borderId="13" xfId="0" applyFont="1" applyFill="1" applyBorder="1" applyAlignment="1">
      <alignment horizontal="center"/>
    </xf>
    <xf numFmtId="0" fontId="16" fillId="36" borderId="12" xfId="0" applyFont="1" applyFill="1" applyBorder="1" applyAlignment="1">
      <alignment horizontal="center"/>
    </xf>
    <xf numFmtId="0" fontId="16" fillId="36" borderId="13" xfId="0" applyFont="1" applyFill="1" applyBorder="1" applyAlignment="1">
      <alignment horizontal="center"/>
    </xf>
    <xf numFmtId="0" fontId="0" fillId="0" borderId="10" xfId="0" applyBorder="1" applyAlignment="1">
      <alignment wrapText="1"/>
    </xf>
    <xf numFmtId="0" fontId="0" fillId="0" borderId="10" xfId="0" applyBorder="1"/>
    <xf numFmtId="10" fontId="0" fillId="0" borderId="10" xfId="0" applyNumberFormat="1" applyBorder="1"/>
    <xf numFmtId="168" fontId="0" fillId="0" borderId="0" xfId="0" applyNumberFormat="1"/>
    <xf numFmtId="0" fontId="16" fillId="37" borderId="0" xfId="0" applyFont="1" applyFill="1" applyAlignment="1">
      <alignment horizontal="center"/>
    </xf>
    <xf numFmtId="14" fontId="0" fillId="38" borderId="24" xfId="0" applyNumberFormat="1" applyFill="1" applyBorder="1"/>
    <xf numFmtId="0" fontId="0" fillId="38" borderId="25" xfId="0" applyFill="1" applyBorder="1"/>
    <xf numFmtId="0" fontId="16" fillId="33" borderId="0" xfId="0" applyFont="1" applyFill="1"/>
    <xf numFmtId="0" fontId="0" fillId="0" borderId="25" xfId="0" applyBorder="1"/>
    <xf numFmtId="169" fontId="0" fillId="0" borderId="0" xfId="0" applyNumberFormat="1" applyAlignment="1">
      <alignment horizontal="center" vertical="center"/>
    </xf>
    <xf numFmtId="14" fontId="0" fillId="0" borderId="24" xfId="0" applyNumberFormat="1" applyBorder="1"/>
    <xf numFmtId="0" fontId="19" fillId="0" borderId="26" xfId="0" applyFont="1" applyBorder="1" applyAlignment="1">
      <alignment horizontal="centerContinuous"/>
    </xf>
    <xf numFmtId="0" fontId="0" fillId="0" borderId="27" xfId="0" applyBorder="1"/>
    <xf numFmtId="0" fontId="19" fillId="0" borderId="26" xfId="0" applyFont="1" applyBorder="1" applyAlignment="1">
      <alignment horizontal="center"/>
    </xf>
    <xf numFmtId="0" fontId="16" fillId="33" borderId="27" xfId="0" applyFont="1" applyFill="1" applyBorder="1"/>
    <xf numFmtId="0" fontId="0" fillId="33" borderId="10" xfId="0" applyFill="1" applyBorder="1"/>
    <xf numFmtId="0" fontId="16" fillId="33" borderId="10" xfId="0" applyFont="1" applyFill="1" applyBorder="1"/>
    <xf numFmtId="10" fontId="0" fillId="33" borderId="10" xfId="0" applyNumberFormat="1" applyFill="1" applyBorder="1"/>
    <xf numFmtId="10" fontId="0" fillId="33" borderId="10" xfId="42" applyNumberFormat="1" applyFont="1" applyFill="1" applyBorder="1"/>
    <xf numFmtId="10" fontId="0" fillId="0" borderId="10" xfId="42" applyNumberFormat="1" applyFont="1" applyBorder="1"/>
    <xf numFmtId="0" fontId="20" fillId="39" borderId="0" xfId="0" applyFont="1" applyFill="1"/>
    <xf numFmtId="170" fontId="20" fillId="39" borderId="0" xfId="0" applyNumberFormat="1" applyFont="1" applyFill="1"/>
    <xf numFmtId="0" fontId="0" fillId="39" borderId="0" xfId="0" applyFill="1"/>
    <xf numFmtId="3" fontId="0" fillId="39" borderId="0" xfId="0" applyNumberFormat="1" applyFill="1"/>
    <xf numFmtId="3" fontId="16" fillId="39" borderId="0" xfId="0" applyNumberFormat="1" applyFont="1" applyFill="1"/>
    <xf numFmtId="0" fontId="16" fillId="39" borderId="0" xfId="0" applyFont="1" applyFill="1"/>
    <xf numFmtId="0" fontId="21" fillId="0" borderId="0" xfId="0" applyFont="1" applyAlignment="1">
      <alignment vertical="center"/>
    </xf>
    <xf numFmtId="0" fontId="21" fillId="0" borderId="0" xfId="0" applyFont="1"/>
    <xf numFmtId="0" fontId="0" fillId="33" borderId="0" xfId="0" applyFill="1"/>
    <xf numFmtId="167" fontId="0" fillId="33" borderId="0" xfId="0" applyNumberFormat="1" applyFill="1"/>
    <xf numFmtId="164" fontId="20" fillId="33" borderId="0" xfId="42" applyNumberFormat="1" applyFont="1" applyFill="1"/>
    <xf numFmtId="0" fontId="22" fillId="40" borderId="28" xfId="0" applyFont="1" applyFill="1" applyBorder="1" applyAlignment="1">
      <alignment horizontal="left" vertical="center" wrapText="1"/>
    </xf>
    <xf numFmtId="0" fontId="23" fillId="40" borderId="28" xfId="0" applyFont="1" applyFill="1" applyBorder="1" applyAlignment="1">
      <alignment horizontal="left" vertical="center" wrapText="1"/>
    </xf>
    <xf numFmtId="14" fontId="23" fillId="40" borderId="28" xfId="0" applyNumberFormat="1" applyFont="1" applyFill="1" applyBorder="1" applyAlignment="1">
      <alignment horizontal="left" vertical="center" wrapText="1"/>
    </xf>
    <xf numFmtId="171" fontId="0" fillId="0" borderId="0" xfId="0" applyNumberFormat="1"/>
    <xf numFmtId="171" fontId="23" fillId="33" borderId="28" xfId="0" applyNumberFormat="1" applyFont="1" applyFill="1" applyBorder="1" applyAlignment="1">
      <alignment horizontal="left" vertical="center" wrapText="1"/>
    </xf>
    <xf numFmtId="171" fontId="23" fillId="41" borderId="28" xfId="0" applyNumberFormat="1" applyFont="1" applyFill="1" applyBorder="1" applyAlignment="1">
      <alignment horizontal="left" vertical="center" wrapText="1"/>
    </xf>
    <xf numFmtId="171" fontId="23" fillId="42" borderId="28" xfId="0" applyNumberFormat="1" applyFont="1" applyFill="1" applyBorder="1" applyAlignment="1">
      <alignment horizontal="left" vertical="center" wrapText="1"/>
    </xf>
    <xf numFmtId="172" fontId="0" fillId="0" borderId="0" xfId="42" applyNumberFormat="1" applyFont="1"/>
    <xf numFmtId="172" fontId="0" fillId="0" borderId="0" xfId="0" applyNumberFormat="1"/>
    <xf numFmtId="0" fontId="0" fillId="0" borderId="0" xfId="0" applyAlignment="1">
      <alignment vertical="top" wrapText="1"/>
    </xf>
    <xf numFmtId="2" fontId="0" fillId="0" borderId="0" xfId="0" applyNumberFormat="1"/>
    <xf numFmtId="0" fontId="0" fillId="0" borderId="0" xfId="0" applyAlignment="1">
      <alignment wrapText="1"/>
    </xf>
    <xf numFmtId="0" fontId="0" fillId="0" borderId="0" xfId="0" applyAlignment="1">
      <alignment horizontal="left" wrapText="1"/>
    </xf>
    <xf numFmtId="10" fontId="0" fillId="0" borderId="0" xfId="0" applyNumberFormat="1"/>
    <xf numFmtId="173" fontId="0" fillId="0" borderId="10" xfId="0" applyNumberFormat="1" applyBorder="1"/>
    <xf numFmtId="175" fontId="0" fillId="0" borderId="0" xfId="0" applyNumberFormat="1"/>
    <xf numFmtId="175" fontId="0" fillId="39" borderId="0" xfId="0" applyNumberFormat="1" applyFill="1"/>
    <xf numFmtId="175" fontId="16" fillId="0" borderId="0" xfId="0" applyNumberFormat="1" applyFont="1"/>
    <xf numFmtId="175" fontId="16" fillId="39" borderId="0" xfId="0" applyNumberFormat="1" applyFont="1" applyFill="1"/>
    <xf numFmtId="0" fontId="0" fillId="0" borderId="0" xfId="0" applyAlignment="1">
      <alignment horizontal="center"/>
    </xf>
    <xf numFmtId="0" fontId="0" fillId="39" borderId="0" xfId="0" applyFill="1" applyAlignment="1">
      <alignment horizontal="center"/>
    </xf>
    <xf numFmtId="0" fontId="16" fillId="0" borderId="29" xfId="0" applyFont="1" applyBorder="1" applyAlignment="1">
      <alignment horizontal="left" vertical="top" wrapText="1"/>
    </xf>
    <xf numFmtId="0" fontId="16" fillId="0" borderId="30" xfId="0" applyFont="1" applyBorder="1" applyAlignment="1">
      <alignment horizontal="left" vertical="top" wrapText="1"/>
    </xf>
    <xf numFmtId="0" fontId="16" fillId="43" borderId="29" xfId="0" applyFont="1" applyFill="1" applyBorder="1" applyAlignment="1">
      <alignment horizontal="left" vertical="top" wrapText="1"/>
    </xf>
    <xf numFmtId="0" fontId="16" fillId="43" borderId="30" xfId="0" applyFont="1" applyFill="1" applyBorder="1" applyAlignment="1">
      <alignment horizontal="left" vertical="top" wrapText="1"/>
    </xf>
    <xf numFmtId="0" fontId="16" fillId="39" borderId="10" xfId="0" applyFont="1" applyFill="1" applyBorder="1"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10" fontId="0" fillId="0" borderId="10" xfId="0" applyNumberFormat="1" applyBorder="1" applyAlignment="1">
      <alignment horizontal="left" vertical="top"/>
    </xf>
    <xf numFmtId="0" fontId="0" fillId="0" borderId="0" xfId="0"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04%20-%20Semester4\01%20-%20capstone\Github\Capstone-Project\00_Financial%20project\CTSH_suhail.xlsx" TargetMode="External"/><Relationship Id="rId1" Type="http://schemas.openxmlformats.org/officeDocument/2006/relationships/externalLinkPath" Target="CTSH_suhai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TSH_MonteCarlo"/>
      <sheetName val="CTSH_CAPM"/>
      <sheetName val="Balance Sheet"/>
      <sheetName val="income statement"/>
      <sheetName val="Cashflows"/>
      <sheetName val="Key statistics"/>
      <sheetName val="Holidays -2023"/>
    </sheetNames>
    <sheetDataSet>
      <sheetData sheetId="0" refreshError="1"/>
      <sheetData sheetId="1" refreshError="1"/>
      <sheetData sheetId="2" refreshError="1"/>
      <sheetData sheetId="3">
        <row r="7">
          <cell r="E7">
            <v>18507</v>
          </cell>
          <cell r="F7">
            <v>19428</v>
          </cell>
        </row>
        <row r="9">
          <cell r="F9">
            <v>12448</v>
          </cell>
        </row>
        <row r="19">
          <cell r="F19">
            <v>2968</v>
          </cell>
        </row>
        <row r="36">
          <cell r="F36">
            <v>2290</v>
          </cell>
        </row>
      </sheetData>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1"/>
  <sheetViews>
    <sheetView tabSelected="1" workbookViewId="0">
      <selection activeCell="K16" sqref="K16"/>
    </sheetView>
  </sheetViews>
  <sheetFormatPr defaultRowHeight="14.6" x14ac:dyDescent="0.4"/>
  <cols>
    <col min="1" max="1" width="13" customWidth="1"/>
    <col min="2" max="2" width="9.84375" bestFit="1" customWidth="1"/>
    <col min="8" max="8" width="13.3046875" bestFit="1" customWidth="1"/>
    <col min="9" max="9" width="13.765625" bestFit="1" customWidth="1"/>
    <col min="17" max="17" width="13.84375" bestFit="1" customWidth="1"/>
  </cols>
  <sheetData>
    <row r="1" spans="1:18" ht="15" thickBot="1" x14ac:dyDescent="0.45">
      <c r="A1" s="29" t="s">
        <v>0</v>
      </c>
      <c r="B1" s="30" t="s">
        <v>1</v>
      </c>
      <c r="C1" s="31" t="s">
        <v>2</v>
      </c>
      <c r="H1" s="32" t="s">
        <v>224</v>
      </c>
      <c r="I1" s="33" t="s">
        <v>225</v>
      </c>
      <c r="M1" s="2">
        <f ca="1">I2</f>
        <v>58.065431937838987</v>
      </c>
    </row>
    <row r="2" spans="1:18" x14ac:dyDescent="0.4">
      <c r="A2" s="26">
        <v>44925</v>
      </c>
      <c r="B2" s="27">
        <v>56.94294</v>
      </c>
      <c r="C2" s="28">
        <f>LN(B2/B3)</f>
        <v>1.049635952426824E-3</v>
      </c>
      <c r="E2" s="15" t="s">
        <v>3</v>
      </c>
      <c r="F2" s="16">
        <f>AVERAGE(C2:C251)</f>
        <v>-1.7331361106773969E-3</v>
      </c>
      <c r="H2" s="17">
        <v>44929</v>
      </c>
      <c r="I2" s="18">
        <f ca="1">B2*EXP($F$5+$F$4*NORMSINV(RAND()))</f>
        <v>58.065431937838987</v>
      </c>
      <c r="L2">
        <v>1</v>
      </c>
      <c r="M2">
        <f t="dataTable" ref="M2:M10001" dt2D="0" dtr="0" r1="J4" ca="1"/>
        <v>57.85267737717124</v>
      </c>
      <c r="N2" s="72">
        <f>M2/$B$2-1</f>
        <v>1.597629797778688E-2</v>
      </c>
    </row>
    <row r="3" spans="1:18" x14ac:dyDescent="0.4">
      <c r="A3" s="19">
        <v>44924</v>
      </c>
      <c r="B3" s="4">
        <v>56.883201999999997</v>
      </c>
      <c r="C3" s="23">
        <f t="shared" ref="C3:C66" si="0">LN(B3/B4)</f>
        <v>2.7505964727212145E-2</v>
      </c>
      <c r="E3" s="15" t="s">
        <v>4</v>
      </c>
      <c r="F3" s="16">
        <f>_xlfn.VAR.P(C2:C251)</f>
        <v>4.8349770599222914E-4</v>
      </c>
      <c r="H3" s="19">
        <v>44930</v>
      </c>
      <c r="I3" s="20">
        <f t="shared" ref="I3:I66" ca="1" si="1">B3*EXP($F$5+$F$4*NORMSINV(RAND()))</f>
        <v>55.794848555384625</v>
      </c>
      <c r="L3">
        <v>2</v>
      </c>
      <c r="M3">
        <v>57.542139250468651</v>
      </c>
      <c r="N3" s="72">
        <f t="shared" ref="N3:N66" si="2">M3/$B$2-1</f>
        <v>1.0522801430144835E-2</v>
      </c>
      <c r="Q3" t="s">
        <v>378</v>
      </c>
      <c r="R3">
        <f>AVERAGE(M2:M10001)</f>
        <v>56.851761552749423</v>
      </c>
    </row>
    <row r="4" spans="1:18" x14ac:dyDescent="0.4">
      <c r="A4" s="19">
        <v>44923</v>
      </c>
      <c r="B4" s="4">
        <v>55.339897000000001</v>
      </c>
      <c r="C4" s="23">
        <f t="shared" si="0"/>
        <v>-1.6063150339771112E-2</v>
      </c>
      <c r="E4" s="15" t="s">
        <v>5</v>
      </c>
      <c r="F4" s="16">
        <f>_xlfn.STDEV.P(C2:C251)</f>
        <v>2.1988581263742986E-2</v>
      </c>
      <c r="H4" s="19">
        <v>44931</v>
      </c>
      <c r="I4" s="20">
        <f t="shared" ca="1" si="1"/>
        <v>52.013505544398932</v>
      </c>
      <c r="L4">
        <v>3</v>
      </c>
      <c r="M4">
        <v>56.834105592084583</v>
      </c>
      <c r="N4" s="72">
        <f t="shared" si="2"/>
        <v>-1.9112888782246706E-3</v>
      </c>
      <c r="Q4" t="s">
        <v>379</v>
      </c>
      <c r="R4">
        <f>_xlfn.STDEV.P(M2:M10001)</f>
        <v>1.2560465758657979</v>
      </c>
    </row>
    <row r="5" spans="1:18" x14ac:dyDescent="0.4">
      <c r="A5" s="19">
        <v>44922</v>
      </c>
      <c r="B5" s="4">
        <v>56.236007999999998</v>
      </c>
      <c r="C5" s="23">
        <f t="shared" si="0"/>
        <v>8.1778087768250782E-3</v>
      </c>
      <c r="E5" s="15" t="s">
        <v>6</v>
      </c>
      <c r="F5" s="16">
        <f>F2-(F3/2)</f>
        <v>-1.9748849636735113E-3</v>
      </c>
      <c r="H5" s="19">
        <v>44932</v>
      </c>
      <c r="I5" s="20">
        <f t="shared" ca="1" si="1"/>
        <v>56.787833479757815</v>
      </c>
      <c r="L5">
        <f>L4+1</f>
        <v>4</v>
      </c>
      <c r="M5">
        <v>55.445399076636257</v>
      </c>
      <c r="N5" s="72">
        <f t="shared" si="2"/>
        <v>-2.6298974435878142E-2</v>
      </c>
    </row>
    <row r="6" spans="1:18" x14ac:dyDescent="0.4">
      <c r="A6" s="19">
        <v>44918</v>
      </c>
      <c r="B6" s="4">
        <v>55.777996000000002</v>
      </c>
      <c r="C6" s="23">
        <f t="shared" si="0"/>
        <v>1.0046769050202407E-2</v>
      </c>
      <c r="H6" s="19">
        <v>44935</v>
      </c>
      <c r="I6" s="20">
        <f t="shared" ca="1" si="1"/>
        <v>55.631430852980131</v>
      </c>
      <c r="L6">
        <f t="shared" ref="L6:L69" si="3">L5+1</f>
        <v>5</v>
      </c>
      <c r="M6">
        <v>57.674019913475654</v>
      </c>
      <c r="N6" s="72">
        <f t="shared" si="2"/>
        <v>1.2838815724577124E-2</v>
      </c>
      <c r="P6" t="s">
        <v>380</v>
      </c>
      <c r="Q6" t="s">
        <v>381</v>
      </c>
      <c r="R6" s="78">
        <f>AVERAGE(N2:N10001)</f>
        <v>-1.6012247918767272E-3</v>
      </c>
    </row>
    <row r="7" spans="1:18" x14ac:dyDescent="0.4">
      <c r="A7" s="19">
        <v>44917</v>
      </c>
      <c r="B7" s="4">
        <v>55.220413000000001</v>
      </c>
      <c r="C7" s="23">
        <f t="shared" si="0"/>
        <v>-3.0606633256810138E-3</v>
      </c>
      <c r="H7" s="19">
        <v>44936</v>
      </c>
      <c r="I7" s="20">
        <f t="shared" ca="1" si="1"/>
        <v>54.504466145868818</v>
      </c>
      <c r="L7">
        <f t="shared" si="3"/>
        <v>6</v>
      </c>
      <c r="M7">
        <v>54.711868653436284</v>
      </c>
      <c r="N7" s="72">
        <f t="shared" si="2"/>
        <v>-3.9180824638905487E-2</v>
      </c>
      <c r="P7" t="s">
        <v>380</v>
      </c>
      <c r="Q7" t="s">
        <v>379</v>
      </c>
      <c r="R7">
        <f>_xlfn.STDEV.P(N2:N10001)</f>
        <v>2.205798604472823E-2</v>
      </c>
    </row>
    <row r="8" spans="1:18" x14ac:dyDescent="0.4">
      <c r="A8" s="19">
        <v>44916</v>
      </c>
      <c r="B8" s="4">
        <v>55.389682999999998</v>
      </c>
      <c r="C8" s="23">
        <f t="shared" si="0"/>
        <v>1.0662444169828757E-2</v>
      </c>
      <c r="H8" s="19">
        <v>44937</v>
      </c>
      <c r="I8" s="20">
        <f t="shared" ca="1" si="1"/>
        <v>54.828645372935945</v>
      </c>
      <c r="L8">
        <f t="shared" si="3"/>
        <v>7</v>
      </c>
      <c r="M8">
        <v>57.798554529797919</v>
      </c>
      <c r="N8" s="72">
        <f t="shared" si="2"/>
        <v>1.5025822864044525E-2</v>
      </c>
    </row>
    <row r="9" spans="1:18" x14ac:dyDescent="0.4">
      <c r="A9" s="19">
        <v>44915</v>
      </c>
      <c r="B9" s="4">
        <v>54.802230999999999</v>
      </c>
      <c r="C9" s="23">
        <f t="shared" si="0"/>
        <v>1.0907327331322995E-3</v>
      </c>
      <c r="H9" s="19">
        <v>44938</v>
      </c>
      <c r="I9" s="20">
        <f t="shared" ca="1" si="1"/>
        <v>56.428049990723466</v>
      </c>
      <c r="L9">
        <f t="shared" si="3"/>
        <v>8</v>
      </c>
      <c r="M9">
        <v>58.692792798616466</v>
      </c>
      <c r="N9" s="72">
        <f t="shared" si="2"/>
        <v>3.0729934187038177E-2</v>
      </c>
      <c r="Q9" t="s">
        <v>382</v>
      </c>
      <c r="R9" s="72">
        <f>COUNTIF(N2:N10001,"&gt;0")/10000</f>
        <v>0.46810000000000002</v>
      </c>
    </row>
    <row r="10" spans="1:18" x14ac:dyDescent="0.4">
      <c r="A10" s="19">
        <v>44914</v>
      </c>
      <c r="B10" s="4">
        <v>54.742488999999999</v>
      </c>
      <c r="C10" s="23">
        <f t="shared" si="0"/>
        <v>-1.0494045499224326E-2</v>
      </c>
      <c r="H10" s="19">
        <v>44939</v>
      </c>
      <c r="I10" s="20">
        <f t="shared" ca="1" si="1"/>
        <v>56.177952053379386</v>
      </c>
      <c r="L10">
        <f t="shared" si="3"/>
        <v>9</v>
      </c>
      <c r="M10">
        <v>55.175335436635478</v>
      </c>
      <c r="N10" s="72">
        <f t="shared" si="2"/>
        <v>-3.1041680731000554E-2</v>
      </c>
      <c r="Q10" t="s">
        <v>383</v>
      </c>
      <c r="R10" s="72">
        <f>COUNTIF(N2:N10001,"&gt;5%")/10000</f>
        <v>1.0800000000000001E-2</v>
      </c>
    </row>
    <row r="11" spans="1:18" x14ac:dyDescent="0.4">
      <c r="A11" s="19">
        <v>44911</v>
      </c>
      <c r="B11" s="4">
        <v>55.319983999999998</v>
      </c>
      <c r="C11" s="23">
        <f t="shared" si="0"/>
        <v>-1.4118646931134543E-2</v>
      </c>
      <c r="H11" s="19">
        <v>44943</v>
      </c>
      <c r="I11" s="20">
        <f t="shared" ca="1" si="1"/>
        <v>54.212844347172982</v>
      </c>
      <c r="L11">
        <f t="shared" si="3"/>
        <v>10</v>
      </c>
      <c r="M11">
        <v>59.028896503640752</v>
      </c>
      <c r="N11" s="72">
        <f t="shared" si="2"/>
        <v>3.6632399093561974E-2</v>
      </c>
    </row>
    <row r="12" spans="1:18" x14ac:dyDescent="0.4">
      <c r="A12" s="19">
        <v>44910</v>
      </c>
      <c r="B12" s="4">
        <v>56.106566999999998</v>
      </c>
      <c r="C12" s="23">
        <f t="shared" si="0"/>
        <v>-3.2818473535142015E-2</v>
      </c>
      <c r="H12" s="19">
        <v>44944</v>
      </c>
      <c r="I12" s="20">
        <f t="shared" ca="1" si="1"/>
        <v>56.751625729558576</v>
      </c>
      <c r="L12">
        <f t="shared" si="3"/>
        <v>11</v>
      </c>
      <c r="M12">
        <v>58.38847507181859</v>
      </c>
      <c r="N12" s="72">
        <f t="shared" si="2"/>
        <v>2.5385676816451541E-2</v>
      </c>
    </row>
    <row r="13" spans="1:18" x14ac:dyDescent="0.4">
      <c r="A13" s="19">
        <v>44909</v>
      </c>
      <c r="B13" s="4">
        <v>57.978447000000003</v>
      </c>
      <c r="C13" s="23">
        <f t="shared" si="0"/>
        <v>-1.618296095691063E-2</v>
      </c>
      <c r="H13" s="19">
        <v>44945</v>
      </c>
      <c r="I13" s="20">
        <f t="shared" ca="1" si="1"/>
        <v>58.917928702502358</v>
      </c>
      <c r="L13">
        <f t="shared" si="3"/>
        <v>12</v>
      </c>
      <c r="M13">
        <v>54.341290257473936</v>
      </c>
      <c r="N13" s="72">
        <f t="shared" si="2"/>
        <v>-4.5688714747184833E-2</v>
      </c>
    </row>
    <row r="14" spans="1:18" x14ac:dyDescent="0.4">
      <c r="A14" s="19">
        <v>44908</v>
      </c>
      <c r="B14" s="4">
        <v>58.924343</v>
      </c>
      <c r="C14" s="23">
        <f t="shared" si="0"/>
        <v>2.3684292311552859E-3</v>
      </c>
      <c r="H14" s="19">
        <v>44946</v>
      </c>
      <c r="I14" s="20">
        <f t="shared" ca="1" si="1"/>
        <v>59.974448595668669</v>
      </c>
      <c r="L14">
        <f t="shared" si="3"/>
        <v>13</v>
      </c>
      <c r="M14">
        <v>55.667838309526616</v>
      </c>
      <c r="N14" s="72">
        <f t="shared" si="2"/>
        <v>-2.2392621288493064E-2</v>
      </c>
    </row>
    <row r="15" spans="1:18" x14ac:dyDescent="0.4">
      <c r="A15" s="19">
        <v>44907</v>
      </c>
      <c r="B15" s="4">
        <v>58.784950000000002</v>
      </c>
      <c r="C15" s="23">
        <f t="shared" si="0"/>
        <v>1.1927198065865053E-2</v>
      </c>
      <c r="H15" s="19">
        <v>44949</v>
      </c>
      <c r="I15" s="20">
        <f t="shared" ca="1" si="1"/>
        <v>56.588110722405581</v>
      </c>
      <c r="L15">
        <f t="shared" si="3"/>
        <v>14</v>
      </c>
      <c r="M15">
        <v>57.773760648800952</v>
      </c>
      <c r="N15" s="72">
        <f t="shared" si="2"/>
        <v>1.4590406621100893E-2</v>
      </c>
    </row>
    <row r="16" spans="1:18" x14ac:dyDescent="0.4">
      <c r="A16" s="19">
        <v>44904</v>
      </c>
      <c r="B16" s="4">
        <v>58.087975</v>
      </c>
      <c r="C16" s="23">
        <f t="shared" si="0"/>
        <v>-1.632132695580351E-2</v>
      </c>
      <c r="H16" s="19">
        <v>44950</v>
      </c>
      <c r="I16" s="20">
        <f t="shared" ca="1" si="1"/>
        <v>57.849705906637908</v>
      </c>
      <c r="L16">
        <f t="shared" si="3"/>
        <v>15</v>
      </c>
      <c r="M16">
        <v>59.053552742705705</v>
      </c>
      <c r="N16" s="72">
        <f t="shared" si="2"/>
        <v>3.7065398146033601E-2</v>
      </c>
    </row>
    <row r="17" spans="1:14" x14ac:dyDescent="0.4">
      <c r="A17" s="19">
        <v>44903</v>
      </c>
      <c r="B17" s="4">
        <v>59.043827</v>
      </c>
      <c r="C17" s="23">
        <f t="shared" si="0"/>
        <v>-1.6849033713222815E-3</v>
      </c>
      <c r="H17" s="19">
        <v>44951</v>
      </c>
      <c r="I17" s="20">
        <f t="shared" ca="1" si="1"/>
        <v>60.047970317999876</v>
      </c>
      <c r="L17">
        <f t="shared" si="3"/>
        <v>16</v>
      </c>
      <c r="M17">
        <v>57.118010035496646</v>
      </c>
      <c r="N17" s="72">
        <f t="shared" si="2"/>
        <v>3.0744818496664106E-3</v>
      </c>
    </row>
    <row r="18" spans="1:14" x14ac:dyDescent="0.4">
      <c r="A18" s="19">
        <v>44902</v>
      </c>
      <c r="B18" s="4">
        <v>59.143394000000001</v>
      </c>
      <c r="C18" s="23">
        <f t="shared" si="0"/>
        <v>-4.0322263438158125E-3</v>
      </c>
      <c r="H18" s="19">
        <v>44952</v>
      </c>
      <c r="I18" s="20">
        <f t="shared" ca="1" si="1"/>
        <v>60.910705214126885</v>
      </c>
      <c r="L18">
        <f t="shared" si="3"/>
        <v>17</v>
      </c>
      <c r="M18">
        <v>57.25521835628745</v>
      </c>
      <c r="N18" s="72">
        <f t="shared" si="2"/>
        <v>5.4840574843422196E-3</v>
      </c>
    </row>
    <row r="19" spans="1:14" x14ac:dyDescent="0.4">
      <c r="A19" s="19">
        <v>44901</v>
      </c>
      <c r="B19" s="4">
        <v>59.382354999999997</v>
      </c>
      <c r="C19" s="23">
        <f t="shared" si="0"/>
        <v>-1.3490123761009973E-2</v>
      </c>
      <c r="H19" s="19">
        <v>44953</v>
      </c>
      <c r="I19" s="20">
        <f t="shared" ca="1" si="1"/>
        <v>58.611099259633718</v>
      </c>
      <c r="L19">
        <f t="shared" si="3"/>
        <v>18</v>
      </c>
      <c r="M19">
        <v>55.664260437530736</v>
      </c>
      <c r="N19" s="72">
        <f t="shared" si="2"/>
        <v>-2.2455453871353726E-2</v>
      </c>
    </row>
    <row r="20" spans="1:14" x14ac:dyDescent="0.4">
      <c r="A20" s="19">
        <v>44900</v>
      </c>
      <c r="B20" s="4">
        <v>60.188858000000003</v>
      </c>
      <c r="C20" s="23">
        <f t="shared" si="0"/>
        <v>-3.1588408711352663E-2</v>
      </c>
      <c r="H20" s="19">
        <v>44956</v>
      </c>
      <c r="I20" s="20">
        <f t="shared" ca="1" si="1"/>
        <v>58.1040280341224</v>
      </c>
      <c r="L20">
        <f t="shared" si="3"/>
        <v>19</v>
      </c>
      <c r="M20">
        <v>55.854254107995068</v>
      </c>
      <c r="N20" s="72">
        <f t="shared" si="2"/>
        <v>-1.9118891507971525E-2</v>
      </c>
    </row>
    <row r="21" spans="1:14" x14ac:dyDescent="0.4">
      <c r="A21" s="19">
        <v>44897</v>
      </c>
      <c r="B21" s="4">
        <v>62.120475999999996</v>
      </c>
      <c r="C21" s="23">
        <f t="shared" si="0"/>
        <v>-3.6797193514389813E-3</v>
      </c>
      <c r="H21" s="19">
        <v>44957</v>
      </c>
      <c r="I21" s="20">
        <f t="shared" ca="1" si="1"/>
        <v>61.796898070004218</v>
      </c>
      <c r="L21">
        <f t="shared" si="3"/>
        <v>20</v>
      </c>
      <c r="M21">
        <v>56.779116652038297</v>
      </c>
      <c r="N21" s="72">
        <f t="shared" si="2"/>
        <v>-2.8769738261091859E-3</v>
      </c>
    </row>
    <row r="22" spans="1:14" x14ac:dyDescent="0.4">
      <c r="A22" s="19">
        <v>44896</v>
      </c>
      <c r="B22" s="4">
        <v>62.349482999999999</v>
      </c>
      <c r="C22" s="23">
        <f t="shared" si="0"/>
        <v>6.5689604522117112E-3</v>
      </c>
      <c r="H22" s="19">
        <v>44958</v>
      </c>
      <c r="I22" s="20">
        <f t="shared" ca="1" si="1"/>
        <v>60.861170418875808</v>
      </c>
      <c r="L22">
        <f t="shared" si="3"/>
        <v>21</v>
      </c>
      <c r="M22">
        <v>56.821406686485666</v>
      </c>
      <c r="N22" s="72">
        <f t="shared" si="2"/>
        <v>-2.1342999415614461E-3</v>
      </c>
    </row>
    <row r="23" spans="1:14" x14ac:dyDescent="0.4">
      <c r="A23" s="19">
        <v>44895</v>
      </c>
      <c r="B23" s="4">
        <v>61.941254000000001</v>
      </c>
      <c r="C23" s="23">
        <f t="shared" si="0"/>
        <v>4.2524682911931039E-2</v>
      </c>
      <c r="H23" s="19">
        <v>44959</v>
      </c>
      <c r="I23" s="20">
        <f t="shared" ca="1" si="1"/>
        <v>62.683573291688653</v>
      </c>
      <c r="L23">
        <f t="shared" si="3"/>
        <v>22</v>
      </c>
      <c r="M23">
        <v>54.107061713208658</v>
      </c>
      <c r="N23" s="72">
        <f t="shared" si="2"/>
        <v>-4.9802105173904598E-2</v>
      </c>
    </row>
    <row r="24" spans="1:14" x14ac:dyDescent="0.4">
      <c r="A24" s="19">
        <v>44894</v>
      </c>
      <c r="B24" s="4">
        <v>59.362442000000001</v>
      </c>
      <c r="C24" s="23">
        <f t="shared" si="0"/>
        <v>-8.0187799752230275E-3</v>
      </c>
      <c r="H24" s="19">
        <v>44960</v>
      </c>
      <c r="I24" s="20">
        <f t="shared" ca="1" si="1"/>
        <v>59.543518911216189</v>
      </c>
      <c r="L24">
        <f t="shared" si="3"/>
        <v>23</v>
      </c>
      <c r="M24">
        <v>58.0571415058943</v>
      </c>
      <c r="N24" s="72">
        <f t="shared" si="2"/>
        <v>1.956698241949395E-2</v>
      </c>
    </row>
    <row r="25" spans="1:14" x14ac:dyDescent="0.4">
      <c r="A25" s="19">
        <v>44893</v>
      </c>
      <c r="B25" s="4">
        <v>59.84037</v>
      </c>
      <c r="C25" s="23">
        <f t="shared" si="0"/>
        <v>-1.3551659658021652E-2</v>
      </c>
      <c r="H25" s="19">
        <v>44963</v>
      </c>
      <c r="I25" s="20">
        <f t="shared" ca="1" si="1"/>
        <v>58.091466334072393</v>
      </c>
      <c r="L25">
        <f t="shared" si="3"/>
        <v>24</v>
      </c>
      <c r="M25">
        <v>57.507956472605528</v>
      </c>
      <c r="N25" s="72">
        <f t="shared" si="2"/>
        <v>9.9225026422156137E-3</v>
      </c>
    </row>
    <row r="26" spans="1:14" x14ac:dyDescent="0.4">
      <c r="A26" s="19">
        <v>44890</v>
      </c>
      <c r="B26" s="4">
        <v>60.656826000000002</v>
      </c>
      <c r="C26" s="23">
        <f t="shared" si="0"/>
        <v>1.4717070588704058E-2</v>
      </c>
      <c r="H26" s="19">
        <v>44964</v>
      </c>
      <c r="I26" s="20">
        <f t="shared" ca="1" si="1"/>
        <v>61.791708323688333</v>
      </c>
      <c r="L26">
        <f t="shared" si="3"/>
        <v>25</v>
      </c>
      <c r="M26">
        <v>58.219382554792062</v>
      </c>
      <c r="N26" s="72">
        <f t="shared" si="2"/>
        <v>2.2416168796203007E-2</v>
      </c>
    </row>
    <row r="27" spans="1:14" x14ac:dyDescent="0.4">
      <c r="A27" s="19">
        <v>44888</v>
      </c>
      <c r="B27" s="4">
        <v>59.770671999999998</v>
      </c>
      <c r="C27" s="23">
        <f t="shared" si="0"/>
        <v>1.3416249656730161E-2</v>
      </c>
      <c r="H27" s="19">
        <v>44965</v>
      </c>
      <c r="I27" s="20">
        <f t="shared" ca="1" si="1"/>
        <v>62.945806198522099</v>
      </c>
      <c r="L27">
        <f t="shared" si="3"/>
        <v>26</v>
      </c>
      <c r="M27">
        <v>56.198056953011424</v>
      </c>
      <c r="N27" s="72">
        <f t="shared" si="2"/>
        <v>-1.3081218619702017E-2</v>
      </c>
    </row>
    <row r="28" spans="1:14" x14ac:dyDescent="0.4">
      <c r="A28" s="19">
        <v>44887</v>
      </c>
      <c r="B28" s="4">
        <v>58.974128999999998</v>
      </c>
      <c r="C28" s="23">
        <f t="shared" si="0"/>
        <v>1.7542825125252855E-2</v>
      </c>
      <c r="H28" s="19">
        <v>44966</v>
      </c>
      <c r="I28" s="20">
        <f t="shared" ca="1" si="1"/>
        <v>57.289786098002793</v>
      </c>
      <c r="L28">
        <f t="shared" si="3"/>
        <v>27</v>
      </c>
      <c r="M28">
        <v>56.425418385563319</v>
      </c>
      <c r="N28" s="72">
        <f t="shared" si="2"/>
        <v>-9.0884245603877201E-3</v>
      </c>
    </row>
    <row r="29" spans="1:14" x14ac:dyDescent="0.4">
      <c r="A29" s="19">
        <v>44886</v>
      </c>
      <c r="B29" s="4">
        <v>57.948577999999998</v>
      </c>
      <c r="C29" s="23">
        <f t="shared" si="0"/>
        <v>-2.9959121618017292E-2</v>
      </c>
      <c r="H29" s="19">
        <v>44967</v>
      </c>
      <c r="I29" s="20">
        <f t="shared" ca="1" si="1"/>
        <v>58.297769492518093</v>
      </c>
      <c r="L29">
        <f t="shared" si="3"/>
        <v>28</v>
      </c>
      <c r="M29">
        <v>58.587034333803061</v>
      </c>
      <c r="N29" s="72">
        <f t="shared" si="2"/>
        <v>2.8872663297733858E-2</v>
      </c>
    </row>
    <row r="30" spans="1:14" x14ac:dyDescent="0.4">
      <c r="A30" s="19">
        <v>44883</v>
      </c>
      <c r="B30" s="4">
        <v>59.710934000000002</v>
      </c>
      <c r="C30" s="23">
        <f t="shared" si="0"/>
        <v>8.3724697305306867E-3</v>
      </c>
      <c r="H30" s="19">
        <v>44970</v>
      </c>
      <c r="I30" s="20">
        <f t="shared" ca="1" si="1"/>
        <v>58.646049101012217</v>
      </c>
      <c r="L30">
        <f t="shared" si="3"/>
        <v>29</v>
      </c>
      <c r="M30">
        <v>55.448452506956748</v>
      </c>
      <c r="N30" s="72">
        <f t="shared" si="2"/>
        <v>-2.6245351803810157E-2</v>
      </c>
    </row>
    <row r="31" spans="1:14" x14ac:dyDescent="0.4">
      <c r="A31" s="19">
        <v>44882</v>
      </c>
      <c r="B31" s="4">
        <v>59.213093000000001</v>
      </c>
      <c r="C31" s="23">
        <f t="shared" si="0"/>
        <v>5.5644791632056181E-3</v>
      </c>
      <c r="H31" s="19">
        <v>44971</v>
      </c>
      <c r="I31" s="20">
        <f t="shared" ca="1" si="1"/>
        <v>57.783654449423409</v>
      </c>
      <c r="L31">
        <f t="shared" si="3"/>
        <v>30</v>
      </c>
      <c r="M31">
        <v>56.845546952066329</v>
      </c>
      <c r="N31" s="72">
        <f t="shared" si="2"/>
        <v>-1.710362126256082E-3</v>
      </c>
    </row>
    <row r="32" spans="1:14" x14ac:dyDescent="0.4">
      <c r="A32" s="19">
        <v>44881</v>
      </c>
      <c r="B32" s="4">
        <v>58.884518</v>
      </c>
      <c r="C32" s="23">
        <f t="shared" si="0"/>
        <v>-9.215106745769381E-3</v>
      </c>
      <c r="H32" s="19">
        <v>44972</v>
      </c>
      <c r="I32" s="20">
        <f t="shared" ca="1" si="1"/>
        <v>57.505792603991971</v>
      </c>
      <c r="L32">
        <f t="shared" si="3"/>
        <v>31</v>
      </c>
      <c r="M32">
        <v>54.787453793705339</v>
      </c>
      <c r="N32" s="72">
        <f t="shared" si="2"/>
        <v>-3.7853440765346136E-2</v>
      </c>
    </row>
    <row r="33" spans="1:14" x14ac:dyDescent="0.4">
      <c r="A33" s="19">
        <v>44880</v>
      </c>
      <c r="B33" s="4">
        <v>59.429653000000002</v>
      </c>
      <c r="C33" s="23">
        <f t="shared" si="0"/>
        <v>3.1856261462515661E-2</v>
      </c>
      <c r="H33" s="19">
        <v>44973</v>
      </c>
      <c r="I33" s="20">
        <f t="shared" ca="1" si="1"/>
        <v>58.583900938511562</v>
      </c>
      <c r="L33">
        <f t="shared" si="3"/>
        <v>32</v>
      </c>
      <c r="M33">
        <v>56.366526304840939</v>
      </c>
      <c r="N33" s="72">
        <f t="shared" si="2"/>
        <v>-1.0122654277405774E-2</v>
      </c>
    </row>
    <row r="34" spans="1:14" x14ac:dyDescent="0.4">
      <c r="A34" s="19">
        <v>44879</v>
      </c>
      <c r="B34" s="4">
        <v>57.566284000000003</v>
      </c>
      <c r="C34" s="23">
        <f t="shared" si="0"/>
        <v>-5.8368278412651914E-3</v>
      </c>
      <c r="H34" s="19">
        <v>44974</v>
      </c>
      <c r="I34" s="20">
        <f t="shared" ca="1" si="1"/>
        <v>60.842154122042118</v>
      </c>
      <c r="L34">
        <f t="shared" si="3"/>
        <v>33</v>
      </c>
      <c r="M34">
        <v>56.227531293123668</v>
      </c>
      <c r="N34" s="72">
        <f t="shared" si="2"/>
        <v>-1.2563606776824887E-2</v>
      </c>
    </row>
    <row r="35" spans="1:14" x14ac:dyDescent="0.4">
      <c r="A35" s="19">
        <v>44876</v>
      </c>
      <c r="B35" s="4">
        <v>57.903270999999997</v>
      </c>
      <c r="C35" s="23">
        <f t="shared" si="0"/>
        <v>1.9532101629184416E-2</v>
      </c>
      <c r="H35" s="19">
        <v>44977</v>
      </c>
      <c r="I35" s="20">
        <f t="shared" ca="1" si="1"/>
        <v>58.301723061134879</v>
      </c>
      <c r="L35">
        <f t="shared" si="3"/>
        <v>34</v>
      </c>
      <c r="M35">
        <v>57.754560544307111</v>
      </c>
      <c r="N35" s="72">
        <f t="shared" si="2"/>
        <v>1.4253225146209747E-2</v>
      </c>
    </row>
    <row r="36" spans="1:14" x14ac:dyDescent="0.4">
      <c r="A36" s="19">
        <v>44875</v>
      </c>
      <c r="B36" s="4">
        <v>56.783271999999997</v>
      </c>
      <c r="C36" s="23">
        <f t="shared" si="0"/>
        <v>5.8771759349026023E-2</v>
      </c>
      <c r="H36" s="19">
        <v>44978</v>
      </c>
      <c r="I36" s="20">
        <f t="shared" ca="1" si="1"/>
        <v>55.357280890929388</v>
      </c>
      <c r="L36">
        <f t="shared" si="3"/>
        <v>35</v>
      </c>
      <c r="M36">
        <v>58.519663286767241</v>
      </c>
      <c r="N36" s="72">
        <f t="shared" si="2"/>
        <v>2.7689530726148659E-2</v>
      </c>
    </row>
    <row r="37" spans="1:14" x14ac:dyDescent="0.4">
      <c r="A37" s="19">
        <v>44874</v>
      </c>
      <c r="B37" s="4">
        <v>53.542194000000002</v>
      </c>
      <c r="C37" s="23">
        <f t="shared" si="0"/>
        <v>1.4920063604643838E-2</v>
      </c>
      <c r="H37" s="19">
        <v>44979</v>
      </c>
      <c r="I37" s="20">
        <f t="shared" ca="1" si="1"/>
        <v>53.217894066436926</v>
      </c>
      <c r="L37">
        <f t="shared" si="3"/>
        <v>36</v>
      </c>
      <c r="M37">
        <v>56.239886044698629</v>
      </c>
      <c r="N37" s="72">
        <f t="shared" si="2"/>
        <v>-1.2346639553584171E-2</v>
      </c>
    </row>
    <row r="38" spans="1:14" x14ac:dyDescent="0.4">
      <c r="A38" s="19">
        <v>44873</v>
      </c>
      <c r="B38" s="4">
        <v>52.749271</v>
      </c>
      <c r="C38" s="23">
        <f t="shared" si="0"/>
        <v>-9.9093795167815388E-3</v>
      </c>
      <c r="H38" s="19">
        <v>44980</v>
      </c>
      <c r="I38" s="20">
        <f t="shared" ca="1" si="1"/>
        <v>52.799350733511673</v>
      </c>
      <c r="L38">
        <f t="shared" si="3"/>
        <v>37</v>
      </c>
      <c r="M38">
        <v>55.629681141106346</v>
      </c>
      <c r="N38" s="72">
        <f t="shared" si="2"/>
        <v>-2.3062716096036717E-2</v>
      </c>
    </row>
    <row r="39" spans="1:14" x14ac:dyDescent="0.4">
      <c r="A39" s="19">
        <v>44872</v>
      </c>
      <c r="B39" s="4">
        <v>53.274582000000002</v>
      </c>
      <c r="C39" s="23">
        <f t="shared" si="0"/>
        <v>2.1057336670288716E-2</v>
      </c>
      <c r="H39" s="19">
        <v>44981</v>
      </c>
      <c r="I39" s="20">
        <f t="shared" ca="1" si="1"/>
        <v>54.725565138587854</v>
      </c>
      <c r="L39">
        <f t="shared" si="3"/>
        <v>38</v>
      </c>
      <c r="M39">
        <v>56.07660237162893</v>
      </c>
      <c r="N39" s="72">
        <f t="shared" si="2"/>
        <v>-1.5214135911687521E-2</v>
      </c>
    </row>
    <row r="40" spans="1:14" x14ac:dyDescent="0.4">
      <c r="A40" s="19">
        <v>44869</v>
      </c>
      <c r="B40" s="4">
        <v>52.164490000000001</v>
      </c>
      <c r="C40" s="23">
        <f t="shared" si="0"/>
        <v>1.2812187564268933E-2</v>
      </c>
      <c r="H40" s="19">
        <v>44984</v>
      </c>
      <c r="I40" s="20">
        <f t="shared" ca="1" si="1"/>
        <v>51.819731969482177</v>
      </c>
      <c r="L40">
        <f t="shared" si="3"/>
        <v>39</v>
      </c>
      <c r="M40">
        <v>58.30700131137398</v>
      </c>
      <c r="N40" s="72">
        <f t="shared" si="2"/>
        <v>2.3954880295502523E-2</v>
      </c>
    </row>
    <row r="41" spans="1:14" x14ac:dyDescent="0.4">
      <c r="A41" s="19">
        <v>44868</v>
      </c>
      <c r="B41" s="4">
        <v>51.500411999999997</v>
      </c>
      <c r="C41" s="23">
        <f t="shared" si="0"/>
        <v>-0.14819432159953738</v>
      </c>
      <c r="H41" s="19">
        <v>44985</v>
      </c>
      <c r="I41" s="20">
        <f t="shared" ca="1" si="1"/>
        <v>53.424653016937441</v>
      </c>
      <c r="L41">
        <f t="shared" si="3"/>
        <v>40</v>
      </c>
      <c r="M41">
        <v>56.104650628342576</v>
      </c>
      <c r="N41" s="72">
        <f t="shared" si="2"/>
        <v>-1.4721568146242925E-2</v>
      </c>
    </row>
    <row r="42" spans="1:14" x14ac:dyDescent="0.4">
      <c r="A42" s="19">
        <v>44867</v>
      </c>
      <c r="B42" s="4">
        <v>59.726996999999997</v>
      </c>
      <c r="C42" s="23">
        <f t="shared" si="0"/>
        <v>-3.6977944573152441E-2</v>
      </c>
      <c r="H42" s="19">
        <v>44986</v>
      </c>
      <c r="I42" s="20">
        <f t="shared" ca="1" si="1"/>
        <v>58.090421496401817</v>
      </c>
      <c r="L42">
        <f t="shared" si="3"/>
        <v>41</v>
      </c>
      <c r="M42">
        <v>58.030202407901243</v>
      </c>
      <c r="N42" s="72">
        <f t="shared" si="2"/>
        <v>1.9093893077899438E-2</v>
      </c>
    </row>
    <row r="43" spans="1:14" x14ac:dyDescent="0.4">
      <c r="A43" s="19">
        <v>44866</v>
      </c>
      <c r="B43" s="4">
        <v>61.976920999999997</v>
      </c>
      <c r="C43" s="23">
        <f t="shared" si="0"/>
        <v>4.487899834805526E-3</v>
      </c>
      <c r="H43" s="19">
        <v>44987</v>
      </c>
      <c r="I43" s="20">
        <f t="shared" ca="1" si="1"/>
        <v>61.567629413522887</v>
      </c>
      <c r="L43">
        <f t="shared" si="3"/>
        <v>42</v>
      </c>
      <c r="M43">
        <v>56.073283145302945</v>
      </c>
      <c r="N43" s="72">
        <f t="shared" si="2"/>
        <v>-1.527242630424519E-2</v>
      </c>
    </row>
    <row r="44" spans="1:14" x14ac:dyDescent="0.4">
      <c r="A44" s="19">
        <v>44865</v>
      </c>
      <c r="B44" s="4">
        <v>61.699398000000002</v>
      </c>
      <c r="C44" s="23">
        <f t="shared" si="0"/>
        <v>-1.2293627548646371E-2</v>
      </c>
      <c r="H44" s="19">
        <v>44988</v>
      </c>
      <c r="I44" s="20">
        <f t="shared" ca="1" si="1"/>
        <v>60.83994002158795</v>
      </c>
      <c r="L44">
        <f t="shared" si="3"/>
        <v>43</v>
      </c>
      <c r="M44">
        <v>58.599502364147014</v>
      </c>
      <c r="N44" s="72">
        <f t="shared" si="2"/>
        <v>2.9091619859231255E-2</v>
      </c>
    </row>
    <row r="45" spans="1:14" x14ac:dyDescent="0.4">
      <c r="A45" s="19">
        <v>44862</v>
      </c>
      <c r="B45" s="4">
        <v>62.462589000000001</v>
      </c>
      <c r="C45" s="23">
        <f t="shared" si="0"/>
        <v>1.9225231986166304E-2</v>
      </c>
      <c r="H45" s="19">
        <v>44991</v>
      </c>
      <c r="I45" s="20">
        <f t="shared" ca="1" si="1"/>
        <v>62.12945245705933</v>
      </c>
      <c r="L45">
        <f t="shared" si="3"/>
        <v>44</v>
      </c>
      <c r="M45">
        <v>54.926254040920824</v>
      </c>
      <c r="N45" s="72">
        <f t="shared" si="2"/>
        <v>-3.5415908610956448E-2</v>
      </c>
    </row>
    <row r="46" spans="1:14" x14ac:dyDescent="0.4">
      <c r="A46" s="19">
        <v>44861</v>
      </c>
      <c r="B46" s="4">
        <v>61.273201</v>
      </c>
      <c r="C46" s="23">
        <f t="shared" si="0"/>
        <v>2.7536850498958054E-3</v>
      </c>
      <c r="H46" s="19">
        <v>44992</v>
      </c>
      <c r="I46" s="20">
        <f t="shared" ca="1" si="1"/>
        <v>62.774262056748405</v>
      </c>
      <c r="L46">
        <f t="shared" si="3"/>
        <v>45</v>
      </c>
      <c r="M46">
        <v>57.542842902265868</v>
      </c>
      <c r="N46" s="72">
        <f t="shared" si="2"/>
        <v>1.053515856866305E-2</v>
      </c>
    </row>
    <row r="47" spans="1:14" x14ac:dyDescent="0.4">
      <c r="A47" s="19">
        <v>44860</v>
      </c>
      <c r="B47" s="4">
        <v>61.104706</v>
      </c>
      <c r="C47" s="23">
        <f t="shared" si="0"/>
        <v>2.7612887743300712E-3</v>
      </c>
      <c r="H47" s="19">
        <v>44993</v>
      </c>
      <c r="I47" s="20">
        <f t="shared" ca="1" si="1"/>
        <v>60.452020446237015</v>
      </c>
      <c r="L47">
        <f t="shared" si="3"/>
        <v>46</v>
      </c>
      <c r="M47">
        <v>56.488720017141468</v>
      </c>
      <c r="N47" s="72">
        <f t="shared" si="2"/>
        <v>-7.9767567824655661E-3</v>
      </c>
    </row>
    <row r="48" spans="1:14" x14ac:dyDescent="0.4">
      <c r="A48" s="19">
        <v>44859</v>
      </c>
      <c r="B48" s="4">
        <v>60.936211</v>
      </c>
      <c r="C48" s="23">
        <f t="shared" si="0"/>
        <v>1.1780297088911987E-2</v>
      </c>
      <c r="H48" s="19">
        <v>44994</v>
      </c>
      <c r="I48" s="20">
        <f t="shared" ca="1" si="1"/>
        <v>60.554127398909351</v>
      </c>
      <c r="L48">
        <f t="shared" si="3"/>
        <v>47</v>
      </c>
      <c r="M48">
        <v>56.610813723727745</v>
      </c>
      <c r="N48" s="72">
        <f t="shared" si="2"/>
        <v>-5.8326155318333406E-3</v>
      </c>
    </row>
    <row r="49" spans="1:14" x14ac:dyDescent="0.4">
      <c r="A49" s="19">
        <v>44858</v>
      </c>
      <c r="B49" s="4">
        <v>60.222575999999997</v>
      </c>
      <c r="C49" s="23">
        <f t="shared" si="0"/>
        <v>7.9312975123628088E-3</v>
      </c>
      <c r="H49" s="19">
        <v>44995</v>
      </c>
      <c r="I49" s="20">
        <f t="shared" ca="1" si="1"/>
        <v>64.531018912237201</v>
      </c>
      <c r="L49">
        <f t="shared" si="3"/>
        <v>48</v>
      </c>
      <c r="M49">
        <v>58.185682770716035</v>
      </c>
      <c r="N49" s="72">
        <f t="shared" si="2"/>
        <v>2.1824352074480746E-2</v>
      </c>
    </row>
    <row r="50" spans="1:14" x14ac:dyDescent="0.4">
      <c r="A50" s="19">
        <v>44855</v>
      </c>
      <c r="B50" s="4">
        <v>59.746822000000002</v>
      </c>
      <c r="C50" s="23">
        <f t="shared" si="0"/>
        <v>8.3292255371314131E-3</v>
      </c>
      <c r="H50" s="19">
        <v>44998</v>
      </c>
      <c r="I50" s="20">
        <f t="shared" ca="1" si="1"/>
        <v>60.509255785404157</v>
      </c>
      <c r="L50">
        <f t="shared" si="3"/>
        <v>49</v>
      </c>
      <c r="M50">
        <v>57.810405177697966</v>
      </c>
      <c r="N50" s="72">
        <f t="shared" si="2"/>
        <v>1.5233937301059042E-2</v>
      </c>
    </row>
    <row r="51" spans="1:14" x14ac:dyDescent="0.4">
      <c r="A51" s="19">
        <v>44854</v>
      </c>
      <c r="B51" s="4">
        <v>59.251244</v>
      </c>
      <c r="C51" s="23">
        <f t="shared" si="0"/>
        <v>-5.0178759611088327E-4</v>
      </c>
      <c r="H51" s="19">
        <v>44999</v>
      </c>
      <c r="I51" s="20">
        <f t="shared" ca="1" si="1"/>
        <v>58.80113842275</v>
      </c>
      <c r="L51">
        <f t="shared" si="3"/>
        <v>50</v>
      </c>
      <c r="M51">
        <v>56.253318535927434</v>
      </c>
      <c r="N51" s="72">
        <f t="shared" si="2"/>
        <v>-1.2110745670535605E-2</v>
      </c>
    </row>
    <row r="52" spans="1:14" x14ac:dyDescent="0.4">
      <c r="A52" s="19">
        <v>44853</v>
      </c>
      <c r="B52" s="4">
        <v>59.280982999999999</v>
      </c>
      <c r="C52" s="23">
        <f t="shared" si="0"/>
        <v>-1.5100194116697304E-2</v>
      </c>
      <c r="H52" s="19">
        <v>45000</v>
      </c>
      <c r="I52" s="20">
        <f t="shared" ca="1" si="1"/>
        <v>59.166473912443685</v>
      </c>
      <c r="L52">
        <f t="shared" si="3"/>
        <v>51</v>
      </c>
      <c r="M52">
        <v>57.121423512661224</v>
      </c>
      <c r="N52" s="72">
        <f t="shared" si="2"/>
        <v>3.1344274226308144E-3</v>
      </c>
    </row>
    <row r="53" spans="1:14" x14ac:dyDescent="0.4">
      <c r="A53" s="19">
        <v>44852</v>
      </c>
      <c r="B53" s="4">
        <v>60.182929999999999</v>
      </c>
      <c r="C53" s="23">
        <f t="shared" si="0"/>
        <v>1.3930486293588146E-2</v>
      </c>
      <c r="H53" s="19">
        <v>45001</v>
      </c>
      <c r="I53" s="20">
        <f t="shared" ca="1" si="1"/>
        <v>62.028602158949681</v>
      </c>
      <c r="L53">
        <f t="shared" si="3"/>
        <v>52</v>
      </c>
      <c r="M53">
        <v>56.427523892722498</v>
      </c>
      <c r="N53" s="72">
        <f t="shared" si="2"/>
        <v>-9.0514488236382862E-3</v>
      </c>
    </row>
    <row r="54" spans="1:14" x14ac:dyDescent="0.4">
      <c r="A54" s="19">
        <v>44851</v>
      </c>
      <c r="B54" s="4">
        <v>59.350364999999996</v>
      </c>
      <c r="C54" s="23">
        <f t="shared" si="0"/>
        <v>2.1607975276605303E-2</v>
      </c>
      <c r="H54" s="19">
        <v>45002</v>
      </c>
      <c r="I54" s="20">
        <f t="shared" ca="1" si="1"/>
        <v>57.991727023131581</v>
      </c>
      <c r="L54">
        <f t="shared" si="3"/>
        <v>53</v>
      </c>
      <c r="M54">
        <v>56.168252914257764</v>
      </c>
      <c r="N54" s="72">
        <f t="shared" si="2"/>
        <v>-1.3604620445348159E-2</v>
      </c>
    </row>
    <row r="55" spans="1:14" x14ac:dyDescent="0.4">
      <c r="A55" s="19">
        <v>44848</v>
      </c>
      <c r="B55" s="4">
        <v>58.081679999999999</v>
      </c>
      <c r="C55" s="23">
        <f t="shared" si="0"/>
        <v>-5.9550120029018922E-3</v>
      </c>
      <c r="H55" s="19">
        <v>45005</v>
      </c>
      <c r="I55" s="20">
        <f t="shared" ca="1" si="1"/>
        <v>59.754956484401063</v>
      </c>
      <c r="L55">
        <f t="shared" si="3"/>
        <v>54</v>
      </c>
      <c r="M55">
        <v>56.513701491406444</v>
      </c>
      <c r="N55" s="72">
        <f t="shared" si="2"/>
        <v>-7.5380461316811864E-3</v>
      </c>
    </row>
    <row r="56" spans="1:14" x14ac:dyDescent="0.4">
      <c r="A56" s="19">
        <v>44847</v>
      </c>
      <c r="B56" s="4">
        <v>58.428589000000002</v>
      </c>
      <c r="C56" s="23">
        <f t="shared" si="0"/>
        <v>3.803405835274596E-2</v>
      </c>
      <c r="H56" s="19">
        <v>45006</v>
      </c>
      <c r="I56" s="20">
        <f t="shared" ca="1" si="1"/>
        <v>58.194196966024293</v>
      </c>
      <c r="L56">
        <f t="shared" si="3"/>
        <v>55</v>
      </c>
      <c r="M56">
        <v>57.569446834051959</v>
      </c>
      <c r="N56" s="72">
        <f t="shared" si="2"/>
        <v>1.1002361909166591E-2</v>
      </c>
    </row>
    <row r="57" spans="1:14" x14ac:dyDescent="0.4">
      <c r="A57" s="19">
        <v>44846</v>
      </c>
      <c r="B57" s="4">
        <v>56.248043000000003</v>
      </c>
      <c r="C57" s="23">
        <f t="shared" si="0"/>
        <v>-8.2479049093668686E-3</v>
      </c>
      <c r="H57" s="19">
        <v>45007</v>
      </c>
      <c r="I57" s="20">
        <f t="shared" ca="1" si="1"/>
        <v>53.633390730774529</v>
      </c>
      <c r="L57">
        <f t="shared" si="3"/>
        <v>56</v>
      </c>
      <c r="M57">
        <v>58.29703357587686</v>
      </c>
      <c r="N57" s="72">
        <f t="shared" si="2"/>
        <v>2.3779832510876009E-2</v>
      </c>
    </row>
    <row r="58" spans="1:14" x14ac:dyDescent="0.4">
      <c r="A58" s="19">
        <v>44845</v>
      </c>
      <c r="B58" s="4">
        <v>56.713889999999999</v>
      </c>
      <c r="C58" s="23">
        <f t="shared" si="0"/>
        <v>-1.6122423187093192E-2</v>
      </c>
      <c r="H58" s="19">
        <v>45008</v>
      </c>
      <c r="I58" s="20">
        <f t="shared" ca="1" si="1"/>
        <v>55.324456509196231</v>
      </c>
      <c r="L58">
        <f t="shared" si="3"/>
        <v>57</v>
      </c>
      <c r="M58">
        <v>56.206080179994785</v>
      </c>
      <c r="N58" s="72">
        <f t="shared" si="2"/>
        <v>-1.2940319203841866E-2</v>
      </c>
    </row>
    <row r="59" spans="1:14" x14ac:dyDescent="0.4">
      <c r="A59" s="19">
        <v>44844</v>
      </c>
      <c r="B59" s="4">
        <v>57.635666000000001</v>
      </c>
      <c r="C59" s="23">
        <f t="shared" si="0"/>
        <v>-5.8298736392241382E-3</v>
      </c>
      <c r="H59" s="19">
        <v>45009</v>
      </c>
      <c r="I59" s="20">
        <f t="shared" ca="1" si="1"/>
        <v>56.354835106456143</v>
      </c>
      <c r="L59">
        <f t="shared" si="3"/>
        <v>58</v>
      </c>
      <c r="M59">
        <v>56.96032573161169</v>
      </c>
      <c r="N59" s="72">
        <f t="shared" si="2"/>
        <v>3.0531847515580246E-4</v>
      </c>
    </row>
    <row r="60" spans="1:14" x14ac:dyDescent="0.4">
      <c r="A60" s="19">
        <v>44841</v>
      </c>
      <c r="B60" s="4">
        <v>57.972656000000001</v>
      </c>
      <c r="C60" s="23">
        <f t="shared" si="0"/>
        <v>-2.0643658705432232E-2</v>
      </c>
      <c r="H60" s="19">
        <v>45012</v>
      </c>
      <c r="I60" s="20">
        <f t="shared" ca="1" si="1"/>
        <v>55.217373886293295</v>
      </c>
      <c r="L60">
        <f t="shared" si="3"/>
        <v>59</v>
      </c>
      <c r="M60">
        <v>57.528249211067106</v>
      </c>
      <c r="N60" s="72">
        <f t="shared" si="2"/>
        <v>1.0278872342508238E-2</v>
      </c>
    </row>
    <row r="61" spans="1:14" x14ac:dyDescent="0.4">
      <c r="A61" s="19">
        <v>44840</v>
      </c>
      <c r="B61" s="4">
        <v>59.181862000000002</v>
      </c>
      <c r="C61" s="23">
        <f t="shared" si="0"/>
        <v>-1.5290350244360349E-2</v>
      </c>
      <c r="H61" s="19">
        <v>45013</v>
      </c>
      <c r="I61" s="20">
        <f t="shared" ca="1" si="1"/>
        <v>58.733999935434142</v>
      </c>
      <c r="L61">
        <f t="shared" si="3"/>
        <v>60</v>
      </c>
      <c r="M61">
        <v>55.393824372837436</v>
      </c>
      <c r="N61" s="72">
        <f t="shared" si="2"/>
        <v>-2.7204700480209953E-2</v>
      </c>
    </row>
    <row r="62" spans="1:14" x14ac:dyDescent="0.4">
      <c r="A62" s="19">
        <v>44839</v>
      </c>
      <c r="B62" s="4">
        <v>60.093727000000001</v>
      </c>
      <c r="C62" s="23">
        <f t="shared" si="0"/>
        <v>-4.9463810617220594E-4</v>
      </c>
      <c r="H62" s="19">
        <v>45014</v>
      </c>
      <c r="I62" s="20">
        <f t="shared" ca="1" si="1"/>
        <v>58.902907440229008</v>
      </c>
      <c r="L62">
        <f t="shared" si="3"/>
        <v>61</v>
      </c>
      <c r="M62">
        <v>56.697125538091804</v>
      </c>
      <c r="N62" s="72">
        <f t="shared" si="2"/>
        <v>-4.3168558193200646E-3</v>
      </c>
    </row>
    <row r="63" spans="1:14" x14ac:dyDescent="0.4">
      <c r="A63" s="19">
        <v>44838</v>
      </c>
      <c r="B63" s="4">
        <v>60.123458999999997</v>
      </c>
      <c r="C63" s="23">
        <f t="shared" si="0"/>
        <v>2.7238703413822472E-2</v>
      </c>
      <c r="H63" s="19">
        <v>45015</v>
      </c>
      <c r="I63" s="20">
        <f t="shared" ca="1" si="1"/>
        <v>59.637535038131929</v>
      </c>
      <c r="L63">
        <f t="shared" si="3"/>
        <v>62</v>
      </c>
      <c r="M63">
        <v>55.890394610546039</v>
      </c>
      <c r="N63" s="72">
        <f t="shared" si="2"/>
        <v>-1.8484212256233312E-2</v>
      </c>
    </row>
    <row r="64" spans="1:14" x14ac:dyDescent="0.4">
      <c r="A64" s="19">
        <v>44837</v>
      </c>
      <c r="B64" s="4">
        <v>58.507877000000001</v>
      </c>
      <c r="C64" s="23">
        <f t="shared" si="0"/>
        <v>2.7304840297381981E-2</v>
      </c>
      <c r="H64" s="19">
        <v>45016</v>
      </c>
      <c r="I64" s="20">
        <f t="shared" ca="1" si="1"/>
        <v>59.648572315545742</v>
      </c>
      <c r="L64">
        <f t="shared" si="3"/>
        <v>63</v>
      </c>
      <c r="M64">
        <v>58.804965329193124</v>
      </c>
      <c r="N64" s="72">
        <f t="shared" si="2"/>
        <v>3.2699845304670294E-2</v>
      </c>
    </row>
    <row r="65" spans="1:14" x14ac:dyDescent="0.4">
      <c r="A65" s="19">
        <v>44834</v>
      </c>
      <c r="B65" s="4">
        <v>56.931941999999999</v>
      </c>
      <c r="C65" s="23">
        <f t="shared" si="0"/>
        <v>-1.7430788571236016E-2</v>
      </c>
      <c r="H65" s="19">
        <v>45019</v>
      </c>
      <c r="I65" s="20">
        <f t="shared" ca="1" si="1"/>
        <v>57.465023802549979</v>
      </c>
      <c r="L65">
        <f t="shared" si="3"/>
        <v>64</v>
      </c>
      <c r="M65">
        <v>59.136153164847954</v>
      </c>
      <c r="N65" s="72">
        <f t="shared" si="2"/>
        <v>3.8515980468306621E-2</v>
      </c>
    </row>
    <row r="66" spans="1:14" x14ac:dyDescent="0.4">
      <c r="A66" s="19">
        <v>44833</v>
      </c>
      <c r="B66" s="4">
        <v>57.933010000000003</v>
      </c>
      <c r="C66" s="23">
        <f t="shared" si="0"/>
        <v>-1.3762827779020359E-2</v>
      </c>
      <c r="H66" s="19">
        <v>45020</v>
      </c>
      <c r="I66" s="20">
        <f t="shared" ca="1" si="1"/>
        <v>57.985910401903752</v>
      </c>
      <c r="L66">
        <f t="shared" si="3"/>
        <v>65</v>
      </c>
      <c r="M66">
        <v>57.57746352114976</v>
      </c>
      <c r="N66" s="72">
        <f t="shared" si="2"/>
        <v>1.1143146475221632E-2</v>
      </c>
    </row>
    <row r="67" spans="1:14" x14ac:dyDescent="0.4">
      <c r="A67" s="19">
        <v>44832</v>
      </c>
      <c r="B67" s="4">
        <v>58.735844</v>
      </c>
      <c r="C67" s="23">
        <f t="shared" ref="C67:C130" si="4">LN(B67/B68)</f>
        <v>2.2008873348027719E-2</v>
      </c>
      <c r="H67" s="19">
        <v>45021</v>
      </c>
      <c r="I67" s="20">
        <f t="shared" ref="I67:I130" ca="1" si="5">B67*EXP($F$5+$F$4*NORMSINV(RAND()))</f>
        <v>56.333811497504378</v>
      </c>
      <c r="L67">
        <f t="shared" si="3"/>
        <v>66</v>
      </c>
      <c r="M67">
        <v>55.579184270977294</v>
      </c>
      <c r="N67" s="72">
        <f t="shared" ref="N67:N130" si="6">M67/$B$2-1</f>
        <v>-2.3949513829505609E-2</v>
      </c>
    </row>
    <row r="68" spans="1:14" x14ac:dyDescent="0.4">
      <c r="A68" s="19">
        <v>44831</v>
      </c>
      <c r="B68" s="4">
        <v>57.457256000000001</v>
      </c>
      <c r="C68" s="23">
        <f t="shared" si="4"/>
        <v>-1.2343640002459116E-2</v>
      </c>
      <c r="H68" s="19">
        <v>45022</v>
      </c>
      <c r="I68" s="20">
        <f t="shared" ca="1" si="5"/>
        <v>57.307491420455136</v>
      </c>
      <c r="L68">
        <f t="shared" si="3"/>
        <v>67</v>
      </c>
      <c r="M68">
        <v>59.528227257842865</v>
      </c>
      <c r="N68" s="72">
        <f t="shared" si="6"/>
        <v>4.5401365961133422E-2</v>
      </c>
    </row>
    <row r="69" spans="1:14" x14ac:dyDescent="0.4">
      <c r="A69" s="19">
        <v>44830</v>
      </c>
      <c r="B69" s="4">
        <v>58.170883000000003</v>
      </c>
      <c r="C69" s="23">
        <f t="shared" si="4"/>
        <v>-2.7224827494552505E-3</v>
      </c>
      <c r="H69" s="19">
        <v>45023</v>
      </c>
      <c r="I69" s="20">
        <f t="shared" ca="1" si="5"/>
        <v>58.071658777801723</v>
      </c>
      <c r="L69">
        <f t="shared" si="3"/>
        <v>68</v>
      </c>
      <c r="M69">
        <v>58.711794111779653</v>
      </c>
      <c r="N69" s="72">
        <f t="shared" si="6"/>
        <v>3.1063624599988238E-2</v>
      </c>
    </row>
    <row r="70" spans="1:14" x14ac:dyDescent="0.4">
      <c r="A70" s="19">
        <v>44827</v>
      </c>
      <c r="B70" s="4">
        <v>58.329467999999999</v>
      </c>
      <c r="C70" s="23">
        <f t="shared" si="4"/>
        <v>-1.6013824053719736E-2</v>
      </c>
      <c r="H70" s="19">
        <v>45026</v>
      </c>
      <c r="I70" s="20">
        <f t="shared" ca="1" si="5"/>
        <v>59.713090704826563</v>
      </c>
      <c r="L70">
        <f t="shared" ref="L70:L133" si="7">L69+1</f>
        <v>69</v>
      </c>
      <c r="M70">
        <v>56.233605755295166</v>
      </c>
      <c r="N70" s="72">
        <f t="shared" si="6"/>
        <v>-1.2456930476453021E-2</v>
      </c>
    </row>
    <row r="71" spans="1:14" x14ac:dyDescent="0.4">
      <c r="A71" s="19">
        <v>44826</v>
      </c>
      <c r="B71" s="4">
        <v>59.271065</v>
      </c>
      <c r="C71" s="23">
        <f t="shared" si="4"/>
        <v>-4.6714072686428621E-3</v>
      </c>
      <c r="H71" s="19">
        <v>45027</v>
      </c>
      <c r="I71" s="20">
        <f t="shared" ca="1" si="5"/>
        <v>59.39186561309134</v>
      </c>
      <c r="L71">
        <f t="shared" si="7"/>
        <v>70</v>
      </c>
      <c r="M71">
        <v>57.699879191278121</v>
      </c>
      <c r="N71" s="72">
        <f t="shared" si="6"/>
        <v>1.3292941869143426E-2</v>
      </c>
    </row>
    <row r="72" spans="1:14" x14ac:dyDescent="0.4">
      <c r="A72" s="19">
        <v>44825</v>
      </c>
      <c r="B72" s="4">
        <v>59.548591999999999</v>
      </c>
      <c r="C72" s="23">
        <f t="shared" si="4"/>
        <v>-3.0811969216268876E-2</v>
      </c>
      <c r="H72" s="19">
        <v>45028</v>
      </c>
      <c r="I72" s="20">
        <f t="shared" ca="1" si="5"/>
        <v>58.690910973178134</v>
      </c>
      <c r="L72">
        <f t="shared" si="7"/>
        <v>71</v>
      </c>
      <c r="M72">
        <v>58.615523509301106</v>
      </c>
      <c r="N72" s="72">
        <f t="shared" si="6"/>
        <v>2.9372974231767879E-2</v>
      </c>
    </row>
    <row r="73" spans="1:14" x14ac:dyDescent="0.4">
      <c r="A73" s="19">
        <v>44824</v>
      </c>
      <c r="B73" s="4">
        <v>61.411960999999998</v>
      </c>
      <c r="C73" s="23">
        <f t="shared" si="4"/>
        <v>-1.9973521788998062E-2</v>
      </c>
      <c r="H73" s="19">
        <v>45029</v>
      </c>
      <c r="I73" s="20">
        <f t="shared" ca="1" si="5"/>
        <v>60.666875828553813</v>
      </c>
      <c r="L73">
        <f t="shared" si="7"/>
        <v>72</v>
      </c>
      <c r="M73">
        <v>54.883043942824912</v>
      </c>
      <c r="N73" s="72">
        <f t="shared" si="6"/>
        <v>-3.6174740137672745E-2</v>
      </c>
    </row>
    <row r="74" spans="1:14" x14ac:dyDescent="0.4">
      <c r="A74" s="19">
        <v>44823</v>
      </c>
      <c r="B74" s="4">
        <v>62.650905999999999</v>
      </c>
      <c r="C74" s="23">
        <f t="shared" si="4"/>
        <v>1.6107491998809165E-2</v>
      </c>
      <c r="H74" s="19">
        <v>45030</v>
      </c>
      <c r="I74" s="20">
        <f t="shared" ca="1" si="5"/>
        <v>62.484796091978907</v>
      </c>
      <c r="L74">
        <f t="shared" si="7"/>
        <v>73</v>
      </c>
      <c r="M74">
        <v>55.603411632118629</v>
      </c>
      <c r="N74" s="72">
        <f t="shared" si="6"/>
        <v>-2.3524046490774331E-2</v>
      </c>
    </row>
    <row r="75" spans="1:14" x14ac:dyDescent="0.4">
      <c r="A75" s="19">
        <v>44820</v>
      </c>
      <c r="B75" s="4">
        <v>61.649841000000002</v>
      </c>
      <c r="C75" s="23">
        <f t="shared" si="4"/>
        <v>2.5756484268160472E-3</v>
      </c>
      <c r="H75" s="19">
        <v>45033</v>
      </c>
      <c r="I75" s="20">
        <f t="shared" ca="1" si="5"/>
        <v>60.244639442940972</v>
      </c>
      <c r="L75">
        <f t="shared" si="7"/>
        <v>74</v>
      </c>
      <c r="M75">
        <v>56.643206546175229</v>
      </c>
      <c r="N75" s="72">
        <f t="shared" si="6"/>
        <v>-5.2637509377768676E-3</v>
      </c>
    </row>
    <row r="76" spans="1:14" x14ac:dyDescent="0.4">
      <c r="A76" s="19">
        <v>44819</v>
      </c>
      <c r="B76" s="4">
        <v>61.491256999999997</v>
      </c>
      <c r="C76" s="23">
        <f t="shared" si="4"/>
        <v>1.6125543579799335E-4</v>
      </c>
      <c r="H76" s="19">
        <v>45034</v>
      </c>
      <c r="I76" s="20">
        <f t="shared" ca="1" si="5"/>
        <v>60.437373503360583</v>
      </c>
      <c r="L76">
        <f t="shared" si="7"/>
        <v>75</v>
      </c>
      <c r="M76">
        <v>55.397703745465712</v>
      </c>
      <c r="N76" s="72">
        <f t="shared" si="6"/>
        <v>-2.7136573112211737E-2</v>
      </c>
    </row>
    <row r="77" spans="1:14" x14ac:dyDescent="0.4">
      <c r="A77" s="19">
        <v>44818</v>
      </c>
      <c r="B77" s="4">
        <v>61.481341999999998</v>
      </c>
      <c r="C77" s="23">
        <f t="shared" si="4"/>
        <v>-1.2814576152634769E-2</v>
      </c>
      <c r="H77" s="19">
        <v>45035</v>
      </c>
      <c r="I77" s="20">
        <f t="shared" ca="1" si="5"/>
        <v>59.754076515187037</v>
      </c>
      <c r="L77">
        <f t="shared" si="7"/>
        <v>76</v>
      </c>
      <c r="M77">
        <v>56.096137475793334</v>
      </c>
      <c r="N77" s="72">
        <f t="shared" si="6"/>
        <v>-1.4871071360324284E-2</v>
      </c>
    </row>
    <row r="78" spans="1:14" x14ac:dyDescent="0.4">
      <c r="A78" s="19">
        <v>44817</v>
      </c>
      <c r="B78" s="4">
        <v>62.274268999999997</v>
      </c>
      <c r="C78" s="23">
        <f t="shared" si="4"/>
        <v>-5.4058814451138498E-2</v>
      </c>
      <c r="H78" s="19">
        <v>45036</v>
      </c>
      <c r="I78" s="20">
        <f t="shared" ca="1" si="5"/>
        <v>61.645365624119954</v>
      </c>
      <c r="L78">
        <f t="shared" si="7"/>
        <v>77</v>
      </c>
      <c r="M78">
        <v>57.676669557502535</v>
      </c>
      <c r="N78" s="72">
        <f t="shared" si="6"/>
        <v>1.2885347288049021E-2</v>
      </c>
    </row>
    <row r="79" spans="1:14" x14ac:dyDescent="0.4">
      <c r="A79" s="19">
        <v>44816</v>
      </c>
      <c r="B79" s="4">
        <v>65.733397999999994</v>
      </c>
      <c r="C79" s="23">
        <f t="shared" si="4"/>
        <v>1.2288669111493797E-2</v>
      </c>
      <c r="H79" s="19">
        <v>45037</v>
      </c>
      <c r="I79" s="20">
        <f t="shared" ca="1" si="5"/>
        <v>65.05909019477788</v>
      </c>
      <c r="L79">
        <f t="shared" si="7"/>
        <v>78</v>
      </c>
      <c r="M79">
        <v>57.962211972265322</v>
      </c>
      <c r="N79" s="72">
        <f t="shared" si="6"/>
        <v>1.7899883150840568E-2</v>
      </c>
    </row>
    <row r="80" spans="1:14" x14ac:dyDescent="0.4">
      <c r="A80" s="19">
        <v>44813</v>
      </c>
      <c r="B80" s="4">
        <v>64.930565000000001</v>
      </c>
      <c r="C80" s="23">
        <f t="shared" si="4"/>
        <v>1.7865965645808061E-2</v>
      </c>
      <c r="H80" s="19">
        <v>45040</v>
      </c>
      <c r="I80" s="20">
        <f t="shared" ca="1" si="5"/>
        <v>66.205116245154613</v>
      </c>
      <c r="L80">
        <f t="shared" si="7"/>
        <v>79</v>
      </c>
      <c r="M80">
        <v>58.95843128417247</v>
      </c>
      <c r="N80" s="72">
        <f t="shared" si="6"/>
        <v>3.5394928399771208E-2</v>
      </c>
    </row>
    <row r="81" spans="1:14" x14ac:dyDescent="0.4">
      <c r="A81" s="19">
        <v>44812</v>
      </c>
      <c r="B81" s="4">
        <v>63.780819000000001</v>
      </c>
      <c r="C81" s="23">
        <f t="shared" si="4"/>
        <v>1.0623371169278806E-2</v>
      </c>
      <c r="H81" s="19">
        <v>45041</v>
      </c>
      <c r="I81" s="20">
        <f t="shared" ca="1" si="5"/>
        <v>64.783914211736203</v>
      </c>
      <c r="L81">
        <f t="shared" si="7"/>
        <v>80</v>
      </c>
      <c r="M81">
        <v>56.553007236854477</v>
      </c>
      <c r="N81" s="72">
        <f t="shared" si="6"/>
        <v>-6.8477806580679035E-3</v>
      </c>
    </row>
    <row r="82" spans="1:14" x14ac:dyDescent="0.4">
      <c r="A82" s="19">
        <v>44811</v>
      </c>
      <c r="B82" s="4">
        <v>63.106838000000003</v>
      </c>
      <c r="C82" s="23">
        <f t="shared" si="4"/>
        <v>2.3036958280908619E-2</v>
      </c>
      <c r="H82" s="19">
        <v>45042</v>
      </c>
      <c r="I82" s="20">
        <f t="shared" ca="1" si="5"/>
        <v>61.575119236894132</v>
      </c>
      <c r="L82">
        <f t="shared" si="7"/>
        <v>81</v>
      </c>
      <c r="M82">
        <v>55.001658828447319</v>
      </c>
      <c r="N82" s="72">
        <f t="shared" si="6"/>
        <v>-3.4091691991187667E-2</v>
      </c>
    </row>
    <row r="83" spans="1:14" x14ac:dyDescent="0.4">
      <c r="A83" s="19">
        <v>44810</v>
      </c>
      <c r="B83" s="4">
        <v>61.669665999999999</v>
      </c>
      <c r="C83" s="23">
        <f t="shared" si="4"/>
        <v>-1.7663099271225315E-3</v>
      </c>
      <c r="H83" s="19">
        <v>45043</v>
      </c>
      <c r="I83" s="20">
        <f t="shared" ca="1" si="5"/>
        <v>62.585986316573134</v>
      </c>
      <c r="L83">
        <f t="shared" si="7"/>
        <v>82</v>
      </c>
      <c r="M83">
        <v>56.200940016355183</v>
      </c>
      <c r="N83" s="72">
        <f t="shared" si="6"/>
        <v>-1.3030587877001398E-2</v>
      </c>
    </row>
    <row r="84" spans="1:14" x14ac:dyDescent="0.4">
      <c r="A84" s="19">
        <v>44806</v>
      </c>
      <c r="B84" s="4">
        <v>61.778689999999997</v>
      </c>
      <c r="C84" s="23">
        <f t="shared" si="4"/>
        <v>-1.7651726036354586E-2</v>
      </c>
      <c r="H84" s="19">
        <v>45044</v>
      </c>
      <c r="I84" s="20">
        <f t="shared" ca="1" si="5"/>
        <v>59.747749764792182</v>
      </c>
      <c r="L84">
        <f t="shared" si="7"/>
        <v>83</v>
      </c>
      <c r="M84">
        <v>56.953507039040765</v>
      </c>
      <c r="N84" s="72">
        <f t="shared" si="6"/>
        <v>1.8557241759498133E-4</v>
      </c>
    </row>
    <row r="85" spans="1:14" x14ac:dyDescent="0.4">
      <c r="A85" s="19">
        <v>44805</v>
      </c>
      <c r="B85" s="4">
        <v>62.878872000000001</v>
      </c>
      <c r="C85" s="23">
        <f t="shared" si="4"/>
        <v>4.2650908648566846E-3</v>
      </c>
      <c r="H85" s="19">
        <v>45047</v>
      </c>
      <c r="I85" s="20">
        <f t="shared" ca="1" si="5"/>
        <v>63.218611181024443</v>
      </c>
      <c r="L85">
        <f t="shared" si="7"/>
        <v>84</v>
      </c>
      <c r="M85">
        <v>58.216699294399049</v>
      </c>
      <c r="N85" s="72">
        <f t="shared" si="6"/>
        <v>2.2369046880948762E-2</v>
      </c>
    </row>
    <row r="86" spans="1:14" x14ac:dyDescent="0.4">
      <c r="A86" s="19">
        <v>44804</v>
      </c>
      <c r="B86" s="4">
        <v>62.611258999999997</v>
      </c>
      <c r="C86" s="23">
        <f t="shared" si="4"/>
        <v>-1.6329438647812416E-2</v>
      </c>
      <c r="H86" s="19">
        <v>45048</v>
      </c>
      <c r="I86" s="20">
        <f t="shared" ca="1" si="5"/>
        <v>60.693327619355408</v>
      </c>
      <c r="L86">
        <f t="shared" si="7"/>
        <v>85</v>
      </c>
      <c r="M86">
        <v>57.374059566605794</v>
      </c>
      <c r="N86" s="72">
        <f t="shared" si="6"/>
        <v>7.5710802182991088E-3</v>
      </c>
    </row>
    <row r="87" spans="1:14" x14ac:dyDescent="0.4">
      <c r="A87" s="19">
        <v>44803</v>
      </c>
      <c r="B87" s="4">
        <v>63.642059000000003</v>
      </c>
      <c r="C87" s="23">
        <f t="shared" si="4"/>
        <v>-7.7850575488848134E-4</v>
      </c>
      <c r="H87" s="19">
        <v>45049</v>
      </c>
      <c r="I87" s="20">
        <f t="shared" ca="1" si="5"/>
        <v>61.820735731928345</v>
      </c>
      <c r="L87">
        <f t="shared" si="7"/>
        <v>86</v>
      </c>
      <c r="M87">
        <v>55.517899759176395</v>
      </c>
      <c r="N87" s="72">
        <f t="shared" si="6"/>
        <v>-2.5025758080345128E-2</v>
      </c>
    </row>
    <row r="88" spans="1:14" x14ac:dyDescent="0.4">
      <c r="A88" s="19">
        <v>44802</v>
      </c>
      <c r="B88" s="4">
        <v>63.691623999999997</v>
      </c>
      <c r="C88" s="23">
        <f t="shared" si="4"/>
        <v>-6.8237195542746112E-3</v>
      </c>
      <c r="H88" s="19">
        <v>45050</v>
      </c>
      <c r="I88" s="20">
        <f t="shared" ca="1" si="5"/>
        <v>64.484984307932251</v>
      </c>
      <c r="L88">
        <f t="shared" si="7"/>
        <v>87</v>
      </c>
      <c r="M88">
        <v>58.507020152979223</v>
      </c>
      <c r="N88" s="72">
        <f t="shared" si="6"/>
        <v>2.7467499096099024E-2</v>
      </c>
    </row>
    <row r="89" spans="1:14" x14ac:dyDescent="0.4">
      <c r="A89" s="19">
        <v>44799</v>
      </c>
      <c r="B89" s="4">
        <v>64.127724000000001</v>
      </c>
      <c r="C89" s="23">
        <f t="shared" si="4"/>
        <v>-3.5379139251779365E-2</v>
      </c>
      <c r="H89" s="19">
        <v>45051</v>
      </c>
      <c r="I89" s="20">
        <f t="shared" ca="1" si="5"/>
        <v>64.838966448992394</v>
      </c>
      <c r="L89">
        <f t="shared" si="7"/>
        <v>88</v>
      </c>
      <c r="M89">
        <v>58.196824931320947</v>
      </c>
      <c r="N89" s="72">
        <f t="shared" si="6"/>
        <v>2.2020024454672438E-2</v>
      </c>
    </row>
    <row r="90" spans="1:14" x14ac:dyDescent="0.4">
      <c r="A90" s="19">
        <v>44798</v>
      </c>
      <c r="B90" s="4">
        <v>66.437118999999996</v>
      </c>
      <c r="C90" s="23">
        <f t="shared" si="4"/>
        <v>1.578858796524792E-2</v>
      </c>
      <c r="H90" s="19">
        <v>45054</v>
      </c>
      <c r="I90" s="20">
        <f t="shared" ca="1" si="5"/>
        <v>63.916585852316416</v>
      </c>
      <c r="L90">
        <f t="shared" si="7"/>
        <v>89</v>
      </c>
      <c r="M90">
        <v>54.957753249854029</v>
      </c>
      <c r="N90" s="72">
        <f t="shared" si="6"/>
        <v>-3.4862737156633794E-2</v>
      </c>
    </row>
    <row r="91" spans="1:14" x14ac:dyDescent="0.4">
      <c r="A91" s="19">
        <v>44797</v>
      </c>
      <c r="B91" s="4">
        <v>65.396407999999994</v>
      </c>
      <c r="C91" s="23">
        <f t="shared" si="4"/>
        <v>-6.0599642961915354E-4</v>
      </c>
      <c r="H91" s="19">
        <v>45055</v>
      </c>
      <c r="I91" s="20">
        <f t="shared" ca="1" si="5"/>
        <v>67.973600085441831</v>
      </c>
      <c r="L91">
        <f t="shared" si="7"/>
        <v>90</v>
      </c>
      <c r="M91">
        <v>57.203013226073296</v>
      </c>
      <c r="N91" s="72">
        <f t="shared" si="6"/>
        <v>4.5672602446114041E-3</v>
      </c>
    </row>
    <row r="92" spans="1:14" x14ac:dyDescent="0.4">
      <c r="A92" s="19">
        <v>44796</v>
      </c>
      <c r="B92" s="4">
        <v>65.436049999999994</v>
      </c>
      <c r="C92" s="23">
        <f t="shared" si="4"/>
        <v>-1.3390798226697085E-2</v>
      </c>
      <c r="H92" s="19">
        <v>45056</v>
      </c>
      <c r="I92" s="20">
        <f t="shared" ca="1" si="5"/>
        <v>66.407852599718552</v>
      </c>
      <c r="L92">
        <f t="shared" si="7"/>
        <v>91</v>
      </c>
      <c r="M92">
        <v>60.48250274593908</v>
      </c>
      <c r="N92" s="72">
        <f t="shared" si="6"/>
        <v>6.2159817282688268E-2</v>
      </c>
    </row>
    <row r="93" spans="1:14" x14ac:dyDescent="0.4">
      <c r="A93" s="19">
        <v>44795</v>
      </c>
      <c r="B93" s="4">
        <v>66.318184000000002</v>
      </c>
      <c r="C93" s="23">
        <f t="shared" si="4"/>
        <v>-2.4944057454592137E-2</v>
      </c>
      <c r="H93" s="19">
        <v>45057</v>
      </c>
      <c r="I93" s="20">
        <f t="shared" ca="1" si="5"/>
        <v>65.360142660475063</v>
      </c>
      <c r="L93">
        <f t="shared" si="7"/>
        <v>92</v>
      </c>
      <c r="M93">
        <v>57.268592933164925</v>
      </c>
      <c r="N93" s="72">
        <f t="shared" si="6"/>
        <v>5.7189343080095156E-3</v>
      </c>
    </row>
    <row r="94" spans="1:14" x14ac:dyDescent="0.4">
      <c r="A94" s="19">
        <v>44792</v>
      </c>
      <c r="B94" s="4">
        <v>67.993233000000004</v>
      </c>
      <c r="C94" s="23">
        <f t="shared" si="4"/>
        <v>-7.6962822253231538E-3</v>
      </c>
      <c r="H94" s="19">
        <v>45058</v>
      </c>
      <c r="I94" s="20">
        <f t="shared" ca="1" si="5"/>
        <v>67.909188326643132</v>
      </c>
      <c r="L94">
        <f t="shared" si="7"/>
        <v>93</v>
      </c>
      <c r="M94">
        <v>57.877658637264958</v>
      </c>
      <c r="N94" s="72">
        <f t="shared" si="6"/>
        <v>1.641500486741565E-2</v>
      </c>
    </row>
    <row r="95" spans="1:14" x14ac:dyDescent="0.4">
      <c r="A95" s="19">
        <v>44791</v>
      </c>
      <c r="B95" s="4">
        <v>68.518546999999998</v>
      </c>
      <c r="C95" s="23">
        <f t="shared" si="4"/>
        <v>7.2589960876327676E-3</v>
      </c>
      <c r="H95" s="19">
        <v>45061</v>
      </c>
      <c r="I95" s="20">
        <f t="shared" ca="1" si="5"/>
        <v>69.593808800615719</v>
      </c>
      <c r="L95">
        <f t="shared" si="7"/>
        <v>94</v>
      </c>
      <c r="M95">
        <v>57.231350302996127</v>
      </c>
      <c r="N95" s="72">
        <f t="shared" si="6"/>
        <v>5.0649001087075263E-3</v>
      </c>
    </row>
    <row r="96" spans="1:14" x14ac:dyDescent="0.4">
      <c r="A96" s="19">
        <v>44790</v>
      </c>
      <c r="B96" s="4">
        <v>68.022971999999996</v>
      </c>
      <c r="C96" s="23">
        <f t="shared" si="4"/>
        <v>-1.4981469017033337E-2</v>
      </c>
      <c r="H96" s="19">
        <v>45062</v>
      </c>
      <c r="I96" s="20">
        <f t="shared" ca="1" si="5"/>
        <v>65.099832276178432</v>
      </c>
      <c r="L96">
        <f t="shared" si="7"/>
        <v>95</v>
      </c>
      <c r="M96">
        <v>56.38612907657415</v>
      </c>
      <c r="N96" s="72">
        <f t="shared" si="6"/>
        <v>-9.7784013861217378E-3</v>
      </c>
    </row>
    <row r="97" spans="1:14" x14ac:dyDescent="0.4">
      <c r="A97" s="19">
        <v>44789</v>
      </c>
      <c r="B97" s="4">
        <v>69.049728000000002</v>
      </c>
      <c r="C97" s="23">
        <f t="shared" si="4"/>
        <v>3.4375298311789941E-3</v>
      </c>
      <c r="H97" s="19">
        <v>45063</v>
      </c>
      <c r="I97" s="20">
        <f t="shared" ca="1" si="5"/>
        <v>72.488073047982567</v>
      </c>
      <c r="L97">
        <f t="shared" si="7"/>
        <v>96</v>
      </c>
      <c r="M97">
        <v>56.226865288868659</v>
      </c>
      <c r="N97" s="72">
        <f t="shared" si="6"/>
        <v>-1.2575302770305496E-2</v>
      </c>
    </row>
    <row r="98" spans="1:14" x14ac:dyDescent="0.4">
      <c r="A98" s="19">
        <v>44788</v>
      </c>
      <c r="B98" s="4">
        <v>68.812775000000002</v>
      </c>
      <c r="C98" s="23">
        <f t="shared" si="4"/>
        <v>-1.1472970516486626E-3</v>
      </c>
      <c r="H98" s="19">
        <v>45064</v>
      </c>
      <c r="I98" s="20">
        <f t="shared" ca="1" si="5"/>
        <v>69.681849209065462</v>
      </c>
      <c r="L98">
        <f t="shared" si="7"/>
        <v>97</v>
      </c>
      <c r="M98">
        <v>58.068637912690747</v>
      </c>
      <c r="N98" s="72">
        <f t="shared" si="6"/>
        <v>1.9768875872772762E-2</v>
      </c>
    </row>
    <row r="99" spans="1:14" x14ac:dyDescent="0.4">
      <c r="A99" s="19">
        <v>44785</v>
      </c>
      <c r="B99" s="4">
        <v>68.891768999999996</v>
      </c>
      <c r="C99" s="23">
        <f t="shared" si="4"/>
        <v>1.5307169298784109E-2</v>
      </c>
      <c r="H99" s="19">
        <v>45065</v>
      </c>
      <c r="I99" s="20">
        <f t="shared" ca="1" si="5"/>
        <v>69.225796048606739</v>
      </c>
      <c r="L99">
        <f t="shared" si="7"/>
        <v>98</v>
      </c>
      <c r="M99">
        <v>56.973431061757601</v>
      </c>
      <c r="N99" s="72">
        <f t="shared" si="6"/>
        <v>5.3546693861616923E-4</v>
      </c>
    </row>
    <row r="100" spans="1:14" x14ac:dyDescent="0.4">
      <c r="A100" s="19">
        <v>44784</v>
      </c>
      <c r="B100" s="4">
        <v>67.845260999999994</v>
      </c>
      <c r="C100" s="23">
        <f t="shared" si="4"/>
        <v>-4.6457440097025888E-3</v>
      </c>
      <c r="H100" s="19">
        <v>45068</v>
      </c>
      <c r="I100" s="20">
        <f t="shared" ca="1" si="5"/>
        <v>67.049392587912365</v>
      </c>
      <c r="L100">
        <f t="shared" si="7"/>
        <v>99</v>
      </c>
      <c r="M100">
        <v>56.020890196835822</v>
      </c>
      <c r="N100" s="72">
        <f t="shared" si="6"/>
        <v>-1.6192521902876456E-2</v>
      </c>
    </row>
    <row r="101" spans="1:14" x14ac:dyDescent="0.4">
      <c r="A101" s="19">
        <v>44783</v>
      </c>
      <c r="B101" s="4">
        <v>68.161186000000001</v>
      </c>
      <c r="C101" s="23">
        <f t="shared" si="4"/>
        <v>1.3561957230757808E-2</v>
      </c>
      <c r="H101" s="19">
        <v>45069</v>
      </c>
      <c r="I101" s="20">
        <f t="shared" ca="1" si="5"/>
        <v>64.974540753395701</v>
      </c>
      <c r="L101">
        <f t="shared" si="7"/>
        <v>100</v>
      </c>
      <c r="M101">
        <v>57.519147217991431</v>
      </c>
      <c r="N101" s="72">
        <f t="shared" si="6"/>
        <v>1.0119028241103001E-2</v>
      </c>
    </row>
    <row r="102" spans="1:14" x14ac:dyDescent="0.4">
      <c r="A102" s="19">
        <v>44782</v>
      </c>
      <c r="B102" s="4">
        <v>67.243026999999998</v>
      </c>
      <c r="C102" s="23">
        <f t="shared" si="4"/>
        <v>-1.0370172589918574E-2</v>
      </c>
      <c r="H102" s="19">
        <v>45070</v>
      </c>
      <c r="I102" s="20">
        <f t="shared" ca="1" si="5"/>
        <v>67.789657355546154</v>
      </c>
      <c r="L102">
        <f t="shared" si="7"/>
        <v>101</v>
      </c>
      <c r="M102">
        <v>55.563363210561484</v>
      </c>
      <c r="N102" s="72">
        <f t="shared" si="6"/>
        <v>-2.4227354426001102E-2</v>
      </c>
    </row>
    <row r="103" spans="1:14" x14ac:dyDescent="0.4">
      <c r="A103" s="19">
        <v>44781</v>
      </c>
      <c r="B103" s="4">
        <v>67.943977000000004</v>
      </c>
      <c r="C103" s="23">
        <f t="shared" si="4"/>
        <v>1.4539593688634928E-3</v>
      </c>
      <c r="H103" s="19">
        <v>45071</v>
      </c>
      <c r="I103" s="20">
        <f t="shared" ca="1" si="5"/>
        <v>67.57902541232157</v>
      </c>
      <c r="L103">
        <f t="shared" si="7"/>
        <v>102</v>
      </c>
      <c r="M103">
        <v>56.89432676648326</v>
      </c>
      <c r="N103" s="72">
        <f t="shared" si="6"/>
        <v>-8.5371836292158498E-4</v>
      </c>
    </row>
    <row r="104" spans="1:14" x14ac:dyDescent="0.4">
      <c r="A104" s="19">
        <v>44778</v>
      </c>
      <c r="B104" s="4">
        <v>67.845260999999994</v>
      </c>
      <c r="C104" s="23">
        <f t="shared" si="4"/>
        <v>-2.9097283088816688E-4</v>
      </c>
      <c r="H104" s="19">
        <v>45072</v>
      </c>
      <c r="I104" s="20">
        <f t="shared" ca="1" si="5"/>
        <v>66.951492228031682</v>
      </c>
      <c r="L104">
        <f t="shared" si="7"/>
        <v>103</v>
      </c>
      <c r="M104">
        <v>57.461008546568713</v>
      </c>
      <c r="N104" s="72">
        <f t="shared" si="6"/>
        <v>9.0980294759757108E-3</v>
      </c>
    </row>
    <row r="105" spans="1:14" x14ac:dyDescent="0.4">
      <c r="A105" s="19">
        <v>44777</v>
      </c>
      <c r="B105" s="4">
        <v>67.865004999999996</v>
      </c>
      <c r="C105" s="23">
        <f t="shared" si="4"/>
        <v>1.4547583229566232E-4</v>
      </c>
      <c r="H105" s="19">
        <v>45076</v>
      </c>
      <c r="I105" s="20">
        <f t="shared" ca="1" si="5"/>
        <v>68.06140865190369</v>
      </c>
      <c r="L105">
        <f t="shared" si="7"/>
        <v>104</v>
      </c>
      <c r="M105">
        <v>56.300056817668754</v>
      </c>
      <c r="N105" s="72">
        <f t="shared" si="6"/>
        <v>-1.1289954159923066E-2</v>
      </c>
    </row>
    <row r="106" spans="1:14" x14ac:dyDescent="0.4">
      <c r="A106" s="19">
        <v>44776</v>
      </c>
      <c r="B106" s="4">
        <v>67.855132999999995</v>
      </c>
      <c r="C106" s="23">
        <f t="shared" si="4"/>
        <v>1.7021667898642501E-2</v>
      </c>
      <c r="H106" s="19">
        <v>45077</v>
      </c>
      <c r="I106" s="20">
        <f t="shared" ca="1" si="5"/>
        <v>66.864181530547214</v>
      </c>
      <c r="L106">
        <f t="shared" si="7"/>
        <v>105</v>
      </c>
      <c r="M106">
        <v>56.970192543963968</v>
      </c>
      <c r="N106" s="72">
        <f t="shared" si="6"/>
        <v>4.7859390407256619E-4</v>
      </c>
    </row>
    <row r="107" spans="1:14" x14ac:dyDescent="0.4">
      <c r="A107" s="19">
        <v>44775</v>
      </c>
      <c r="B107" s="4">
        <v>66.709900000000005</v>
      </c>
      <c r="C107" s="23">
        <f t="shared" si="4"/>
        <v>-7.3967651419859037E-4</v>
      </c>
      <c r="H107" s="19">
        <v>45078</v>
      </c>
      <c r="I107" s="20">
        <f t="shared" ca="1" si="5"/>
        <v>68.169594304685759</v>
      </c>
      <c r="L107">
        <f t="shared" si="7"/>
        <v>106</v>
      </c>
      <c r="M107">
        <v>55.447318413718008</v>
      </c>
      <c r="N107" s="72">
        <f t="shared" si="6"/>
        <v>-2.6265268113694007E-2</v>
      </c>
    </row>
    <row r="108" spans="1:14" x14ac:dyDescent="0.4">
      <c r="A108" s="19">
        <v>44774</v>
      </c>
      <c r="B108" s="4">
        <v>66.759262000000007</v>
      </c>
      <c r="C108" s="23">
        <f t="shared" si="4"/>
        <v>-5.01536352541135E-3</v>
      </c>
      <c r="H108" s="19">
        <v>45079</v>
      </c>
      <c r="I108" s="20">
        <f t="shared" ca="1" si="5"/>
        <v>65.484381289292443</v>
      </c>
      <c r="L108">
        <f t="shared" si="7"/>
        <v>107</v>
      </c>
      <c r="M108">
        <v>56.043959173552651</v>
      </c>
      <c r="N108" s="72">
        <f t="shared" si="6"/>
        <v>-1.5787397462220021E-2</v>
      </c>
    </row>
    <row r="109" spans="1:14" x14ac:dyDescent="0.4">
      <c r="A109" s="19">
        <v>44771</v>
      </c>
      <c r="B109" s="4">
        <v>67.094925000000003</v>
      </c>
      <c r="C109" s="23">
        <f t="shared" si="4"/>
        <v>1.6766987515275653E-2</v>
      </c>
      <c r="H109" s="19">
        <v>45082</v>
      </c>
      <c r="I109" s="20">
        <f t="shared" ca="1" si="5"/>
        <v>68.959357962139578</v>
      </c>
      <c r="L109">
        <f t="shared" si="7"/>
        <v>108</v>
      </c>
      <c r="M109">
        <v>56.095632045983052</v>
      </c>
      <c r="N109" s="72">
        <f t="shared" si="6"/>
        <v>-1.4879947435396668E-2</v>
      </c>
    </row>
    <row r="110" spans="1:14" x14ac:dyDescent="0.4">
      <c r="A110" s="19">
        <v>44770</v>
      </c>
      <c r="B110" s="4">
        <v>65.979324000000005</v>
      </c>
      <c r="C110" s="23">
        <f t="shared" si="4"/>
        <v>-5.0619666441465622E-2</v>
      </c>
      <c r="H110" s="19">
        <v>45083</v>
      </c>
      <c r="I110" s="20">
        <f t="shared" ca="1" si="5"/>
        <v>66.023197741594444</v>
      </c>
      <c r="L110">
        <f t="shared" si="7"/>
        <v>109</v>
      </c>
      <c r="M110">
        <v>57.258824644900841</v>
      </c>
      <c r="N110" s="72">
        <f t="shared" si="6"/>
        <v>5.5473891039141687E-3</v>
      </c>
    </row>
    <row r="111" spans="1:14" x14ac:dyDescent="0.4">
      <c r="A111" s="19">
        <v>44769</v>
      </c>
      <c r="B111" s="4">
        <v>69.405151000000004</v>
      </c>
      <c r="C111" s="23">
        <f t="shared" si="4"/>
        <v>3.2235325629268799E-2</v>
      </c>
      <c r="H111" s="19">
        <v>45084</v>
      </c>
      <c r="I111" s="20">
        <f t="shared" ca="1" si="5"/>
        <v>70.092856194529006</v>
      </c>
      <c r="L111">
        <f t="shared" si="7"/>
        <v>110</v>
      </c>
      <c r="M111">
        <v>55.417294038374635</v>
      </c>
      <c r="N111" s="72">
        <f t="shared" si="6"/>
        <v>-2.6792539367046508E-2</v>
      </c>
    </row>
    <row r="112" spans="1:14" x14ac:dyDescent="0.4">
      <c r="A112" s="19">
        <v>44768</v>
      </c>
      <c r="B112" s="4">
        <v>67.203529000000003</v>
      </c>
      <c r="C112" s="23">
        <f t="shared" si="4"/>
        <v>-2.2012543778204387E-3</v>
      </c>
      <c r="H112" s="19">
        <v>45085</v>
      </c>
      <c r="I112" s="20">
        <f t="shared" ca="1" si="5"/>
        <v>68.526430053936238</v>
      </c>
      <c r="L112">
        <f t="shared" si="7"/>
        <v>111</v>
      </c>
      <c r="M112">
        <v>56.454582499735601</v>
      </c>
      <c r="N112" s="72">
        <f t="shared" si="6"/>
        <v>-8.5762607316095529E-3</v>
      </c>
    </row>
    <row r="113" spans="1:14" x14ac:dyDescent="0.4">
      <c r="A113" s="19">
        <v>44767</v>
      </c>
      <c r="B113" s="4">
        <v>67.351624000000001</v>
      </c>
      <c r="C113" s="23">
        <f t="shared" si="4"/>
        <v>-1.2816932773227832E-2</v>
      </c>
      <c r="H113" s="19">
        <v>45086</v>
      </c>
      <c r="I113" s="20">
        <f t="shared" ca="1" si="5"/>
        <v>68.419794845838965</v>
      </c>
      <c r="L113">
        <f t="shared" si="7"/>
        <v>112</v>
      </c>
      <c r="M113">
        <v>55.296092862878737</v>
      </c>
      <c r="N113" s="72">
        <f t="shared" si="6"/>
        <v>-2.8921006486866685E-2</v>
      </c>
    </row>
    <row r="114" spans="1:14" x14ac:dyDescent="0.4">
      <c r="A114" s="19">
        <v>44764</v>
      </c>
      <c r="B114" s="4">
        <v>68.220421000000002</v>
      </c>
      <c r="C114" s="23">
        <f t="shared" si="4"/>
        <v>1.7379689207045945E-3</v>
      </c>
      <c r="H114" s="19">
        <v>45089</v>
      </c>
      <c r="I114" s="20">
        <f t="shared" ca="1" si="5"/>
        <v>66.333558405256198</v>
      </c>
      <c r="L114">
        <f t="shared" si="7"/>
        <v>113</v>
      </c>
      <c r="M114">
        <v>56.369523600442591</v>
      </c>
      <c r="N114" s="72">
        <f t="shared" si="6"/>
        <v>-1.0070017451810687E-2</v>
      </c>
    </row>
    <row r="115" spans="1:14" x14ac:dyDescent="0.4">
      <c r="A115" s="19">
        <v>44763</v>
      </c>
      <c r="B115" s="4">
        <v>68.101958999999994</v>
      </c>
      <c r="C115" s="23">
        <f t="shared" si="4"/>
        <v>1.2545734948043983E-2</v>
      </c>
      <c r="H115" s="19">
        <v>45090</v>
      </c>
      <c r="I115" s="20">
        <f t="shared" ca="1" si="5"/>
        <v>67.364728965921472</v>
      </c>
      <c r="L115">
        <f t="shared" si="7"/>
        <v>114</v>
      </c>
      <c r="M115">
        <v>56.904051411691881</v>
      </c>
      <c r="N115" s="72">
        <f t="shared" si="6"/>
        <v>-6.8293959370768764E-4</v>
      </c>
    </row>
    <row r="116" spans="1:14" x14ac:dyDescent="0.4">
      <c r="A116" s="19">
        <v>44762</v>
      </c>
      <c r="B116" s="4">
        <v>67.252906999999993</v>
      </c>
      <c r="C116" s="23">
        <f t="shared" si="4"/>
        <v>1.0329314755187585E-2</v>
      </c>
      <c r="H116" s="19">
        <v>45091</v>
      </c>
      <c r="I116" s="20">
        <f t="shared" ca="1" si="5"/>
        <v>65.761321205746611</v>
      </c>
      <c r="L116">
        <f t="shared" si="7"/>
        <v>115</v>
      </c>
      <c r="M116">
        <v>57.284447555281382</v>
      </c>
      <c r="N116" s="72">
        <f t="shared" si="6"/>
        <v>5.9973642962829476E-3</v>
      </c>
    </row>
    <row r="117" spans="1:14" x14ac:dyDescent="0.4">
      <c r="A117" s="19">
        <v>44761</v>
      </c>
      <c r="B117" s="4">
        <v>66.561806000000004</v>
      </c>
      <c r="C117" s="23">
        <f t="shared" si="4"/>
        <v>3.5017136410500034E-2</v>
      </c>
      <c r="H117" s="19">
        <v>45092</v>
      </c>
      <c r="I117" s="20">
        <f t="shared" ca="1" si="5"/>
        <v>67.539653686169942</v>
      </c>
      <c r="L117">
        <f t="shared" si="7"/>
        <v>116</v>
      </c>
      <c r="M117">
        <v>55.982133990990086</v>
      </c>
      <c r="N117" s="72">
        <f t="shared" si="6"/>
        <v>-1.6873136669970257E-2</v>
      </c>
    </row>
    <row r="118" spans="1:14" x14ac:dyDescent="0.4">
      <c r="A118" s="19">
        <v>44760</v>
      </c>
      <c r="B118" s="4">
        <v>64.271338999999998</v>
      </c>
      <c r="C118" s="23">
        <f t="shared" si="4"/>
        <v>-1.160665200801592E-2</v>
      </c>
      <c r="H118" s="19">
        <v>45093</v>
      </c>
      <c r="I118" s="20">
        <f t="shared" ca="1" si="5"/>
        <v>63.855898901382858</v>
      </c>
      <c r="L118">
        <f t="shared" si="7"/>
        <v>117</v>
      </c>
      <c r="M118">
        <v>57.22457930639186</v>
      </c>
      <c r="N118" s="72">
        <f t="shared" si="6"/>
        <v>4.9459916609830845E-3</v>
      </c>
    </row>
    <row r="119" spans="1:14" x14ac:dyDescent="0.4">
      <c r="A119" s="19">
        <v>44757</v>
      </c>
      <c r="B119" s="4">
        <v>65.021659999999997</v>
      </c>
      <c r="C119" s="23">
        <f t="shared" si="4"/>
        <v>2.1486349827219135E-2</v>
      </c>
      <c r="H119" s="19">
        <v>45096</v>
      </c>
      <c r="I119" s="20">
        <f t="shared" ca="1" si="5"/>
        <v>65.875694703563497</v>
      </c>
      <c r="L119">
        <f t="shared" si="7"/>
        <v>118</v>
      </c>
      <c r="M119">
        <v>57.76294416949235</v>
      </c>
      <c r="N119" s="72">
        <f t="shared" si="6"/>
        <v>1.4400453673314884E-2</v>
      </c>
    </row>
    <row r="120" spans="1:14" x14ac:dyDescent="0.4">
      <c r="A120" s="19">
        <v>44756</v>
      </c>
      <c r="B120" s="4">
        <v>63.639484000000003</v>
      </c>
      <c r="C120" s="23">
        <f t="shared" si="4"/>
        <v>-8.9576489955959567E-3</v>
      </c>
      <c r="H120" s="19">
        <v>45097</v>
      </c>
      <c r="I120" s="20">
        <f t="shared" ca="1" si="5"/>
        <v>62.806996419770719</v>
      </c>
      <c r="L120">
        <f t="shared" si="7"/>
        <v>119</v>
      </c>
      <c r="M120">
        <v>56.252309356122943</v>
      </c>
      <c r="N120" s="72">
        <f t="shared" si="6"/>
        <v>-1.212846832069181E-2</v>
      </c>
    </row>
    <row r="121" spans="1:14" x14ac:dyDescent="0.4">
      <c r="A121" s="19">
        <v>44755</v>
      </c>
      <c r="B121" s="4">
        <v>64.212104999999994</v>
      </c>
      <c r="C121" s="23">
        <f t="shared" si="4"/>
        <v>-1.6897946660530921E-3</v>
      </c>
      <c r="H121" s="19">
        <v>45098</v>
      </c>
      <c r="I121" s="20">
        <f t="shared" ca="1" si="5"/>
        <v>63.285242109336501</v>
      </c>
      <c r="L121">
        <f t="shared" si="7"/>
        <v>120</v>
      </c>
      <c r="M121">
        <v>57.143362808268478</v>
      </c>
      <c r="N121" s="72">
        <f t="shared" si="6"/>
        <v>3.5197130367430329E-3</v>
      </c>
    </row>
    <row r="122" spans="1:14" x14ac:dyDescent="0.4">
      <c r="A122" s="19">
        <v>44754</v>
      </c>
      <c r="B122" s="4">
        <v>64.320701999999997</v>
      </c>
      <c r="C122" s="23">
        <f t="shared" si="4"/>
        <v>-8.4066216239137449E-3</v>
      </c>
      <c r="H122" s="19">
        <v>45099</v>
      </c>
      <c r="I122" s="20">
        <f t="shared" ca="1" si="5"/>
        <v>64.937958582420023</v>
      </c>
      <c r="L122">
        <f t="shared" si="7"/>
        <v>121</v>
      </c>
      <c r="M122">
        <v>56.643851701529364</v>
      </c>
      <c r="N122" s="72">
        <f t="shared" si="6"/>
        <v>-5.2524210810090954E-3</v>
      </c>
    </row>
    <row r="123" spans="1:14" x14ac:dyDescent="0.4">
      <c r="A123" s="19">
        <v>44753</v>
      </c>
      <c r="B123" s="4">
        <v>64.863701000000006</v>
      </c>
      <c r="C123" s="23">
        <f t="shared" si="4"/>
        <v>-1.9892071494026966E-2</v>
      </c>
      <c r="H123" s="19">
        <v>45100</v>
      </c>
      <c r="I123" s="20">
        <f t="shared" ca="1" si="5"/>
        <v>62.570361314254356</v>
      </c>
      <c r="L123">
        <f t="shared" si="7"/>
        <v>122</v>
      </c>
      <c r="M123">
        <v>56.524663823156978</v>
      </c>
      <c r="N123" s="72">
        <f t="shared" si="6"/>
        <v>-7.3455318050494878E-3</v>
      </c>
    </row>
    <row r="124" spans="1:14" x14ac:dyDescent="0.4">
      <c r="A124" s="19">
        <v>44750</v>
      </c>
      <c r="B124" s="4">
        <v>66.166893000000002</v>
      </c>
      <c r="C124" s="23">
        <f t="shared" si="4"/>
        <v>-8.3211086702686503E-3</v>
      </c>
      <c r="H124" s="19">
        <v>45103</v>
      </c>
      <c r="I124" s="20">
        <f t="shared" ca="1" si="5"/>
        <v>63.094470213936951</v>
      </c>
      <c r="L124">
        <f t="shared" si="7"/>
        <v>123</v>
      </c>
      <c r="M124">
        <v>55.852840378822833</v>
      </c>
      <c r="N124" s="72">
        <f t="shared" si="6"/>
        <v>-1.9143718627404382E-2</v>
      </c>
    </row>
    <row r="125" spans="1:14" x14ac:dyDescent="0.4">
      <c r="A125" s="19">
        <v>44749</v>
      </c>
      <c r="B125" s="4">
        <v>66.719772000000006</v>
      </c>
      <c r="C125" s="23">
        <f t="shared" si="4"/>
        <v>-6.4896353659642724E-3</v>
      </c>
      <c r="H125" s="19">
        <v>45104</v>
      </c>
      <c r="I125" s="20">
        <f t="shared" ca="1" si="5"/>
        <v>67.932204817871678</v>
      </c>
      <c r="L125">
        <f t="shared" si="7"/>
        <v>124</v>
      </c>
      <c r="M125">
        <v>55.919316344377926</v>
      </c>
      <c r="N125" s="72">
        <f t="shared" si="6"/>
        <v>-1.797630497515712E-2</v>
      </c>
    </row>
    <row r="126" spans="1:14" x14ac:dyDescent="0.4">
      <c r="A126" s="19">
        <v>44748</v>
      </c>
      <c r="B126" s="4">
        <v>67.154167000000001</v>
      </c>
      <c r="C126" s="23">
        <f t="shared" si="4"/>
        <v>4.4202182505045772E-3</v>
      </c>
      <c r="H126" s="19">
        <v>45105</v>
      </c>
      <c r="I126" s="20">
        <f t="shared" ca="1" si="5"/>
        <v>69.517334026635709</v>
      </c>
      <c r="L126">
        <f t="shared" si="7"/>
        <v>125</v>
      </c>
      <c r="M126">
        <v>57.98717135409445</v>
      </c>
      <c r="N126" s="72">
        <f t="shared" si="6"/>
        <v>1.8338205826647691E-2</v>
      </c>
    </row>
    <row r="127" spans="1:14" x14ac:dyDescent="0.4">
      <c r="A127" s="19">
        <v>44747</v>
      </c>
      <c r="B127" s="4">
        <v>66.857985999999997</v>
      </c>
      <c r="C127" s="23">
        <f t="shared" si="4"/>
        <v>-4.5673315826967346E-3</v>
      </c>
      <c r="H127" s="19">
        <v>45106</v>
      </c>
      <c r="I127" s="20">
        <f t="shared" ca="1" si="5"/>
        <v>65.098709749421843</v>
      </c>
      <c r="L127">
        <f t="shared" si="7"/>
        <v>126</v>
      </c>
      <c r="M127">
        <v>57.51939326153424</v>
      </c>
      <c r="N127" s="72">
        <f t="shared" si="6"/>
        <v>1.0123349119912639E-2</v>
      </c>
    </row>
    <row r="128" spans="1:14" x14ac:dyDescent="0.4">
      <c r="A128" s="19">
        <v>44743</v>
      </c>
      <c r="B128" s="4">
        <v>67.164046999999997</v>
      </c>
      <c r="C128" s="23">
        <f t="shared" si="4"/>
        <v>7.9694604596598651E-3</v>
      </c>
      <c r="H128" s="19">
        <v>45107</v>
      </c>
      <c r="I128" s="20">
        <f t="shared" ca="1" si="5"/>
        <v>68.732586792391899</v>
      </c>
      <c r="L128">
        <f t="shared" si="7"/>
        <v>127</v>
      </c>
      <c r="M128">
        <v>57.642407703490392</v>
      </c>
      <c r="N128" s="72">
        <f t="shared" si="6"/>
        <v>1.228365980910695E-2</v>
      </c>
    </row>
    <row r="129" spans="1:14" x14ac:dyDescent="0.4">
      <c r="A129" s="19">
        <v>44742</v>
      </c>
      <c r="B129" s="4">
        <v>66.630913000000007</v>
      </c>
      <c r="C129" s="23">
        <f t="shared" si="4"/>
        <v>-1.4562452963847752E-2</v>
      </c>
      <c r="H129" s="19">
        <v>45110</v>
      </c>
      <c r="I129" s="20">
        <f t="shared" ca="1" si="5"/>
        <v>65.939708478430816</v>
      </c>
      <c r="L129">
        <f t="shared" si="7"/>
        <v>128</v>
      </c>
      <c r="M129">
        <v>56.698567690670743</v>
      </c>
      <c r="N129" s="72">
        <f t="shared" si="6"/>
        <v>-4.2915295439479584E-3</v>
      </c>
    </row>
    <row r="130" spans="1:14" x14ac:dyDescent="0.4">
      <c r="A130" s="19">
        <v>44741</v>
      </c>
      <c r="B130" s="4">
        <v>67.608322000000001</v>
      </c>
      <c r="C130" s="23">
        <f t="shared" si="4"/>
        <v>5.4177566071477602E-3</v>
      </c>
      <c r="H130" s="19">
        <v>45112</v>
      </c>
      <c r="I130" s="20">
        <f t="shared" ca="1" si="5"/>
        <v>67.651827006908306</v>
      </c>
      <c r="L130">
        <f t="shared" si="7"/>
        <v>129</v>
      </c>
      <c r="M130">
        <v>56.707510211116066</v>
      </c>
      <c r="N130" s="72">
        <f t="shared" si="6"/>
        <v>-4.1344860115043458E-3</v>
      </c>
    </row>
    <row r="131" spans="1:14" x14ac:dyDescent="0.4">
      <c r="A131" s="19">
        <v>44740</v>
      </c>
      <c r="B131" s="4">
        <v>67.243026999999998</v>
      </c>
      <c r="C131" s="23">
        <f t="shared" ref="C131:C194" si="8">LN(B131/B132)</f>
        <v>-2.6084716432640011E-2</v>
      </c>
      <c r="H131" s="19">
        <v>45113</v>
      </c>
      <c r="I131" s="20">
        <f t="shared" ref="I131:I194" ca="1" si="9">B131*EXP($F$5+$F$4*NORMSINV(RAND()))</f>
        <v>64.289567283708124</v>
      </c>
      <c r="L131">
        <f t="shared" si="7"/>
        <v>130</v>
      </c>
      <c r="M131">
        <v>56.938204476078859</v>
      </c>
      <c r="N131" s="72">
        <f t="shared" ref="N131:N194" si="10">M131/$B$2-1</f>
        <v>-8.3162617194321165E-5</v>
      </c>
    </row>
    <row r="132" spans="1:14" x14ac:dyDescent="0.4">
      <c r="A132" s="19">
        <v>44739</v>
      </c>
      <c r="B132" s="4">
        <v>69.020118999999994</v>
      </c>
      <c r="C132" s="23">
        <f t="shared" si="8"/>
        <v>-4.9938040680136504E-3</v>
      </c>
      <c r="H132" s="19">
        <v>45114</v>
      </c>
      <c r="I132" s="20">
        <f t="shared" ca="1" si="9"/>
        <v>71.348043542990908</v>
      </c>
      <c r="L132">
        <f t="shared" si="7"/>
        <v>131</v>
      </c>
      <c r="M132">
        <v>55.443772411298497</v>
      </c>
      <c r="N132" s="72">
        <f t="shared" si="10"/>
        <v>-2.6327541020915057E-2</v>
      </c>
    </row>
    <row r="133" spans="1:14" x14ac:dyDescent="0.4">
      <c r="A133" s="19">
        <v>44736</v>
      </c>
      <c r="B133" s="4">
        <v>69.365654000000006</v>
      </c>
      <c r="C133" s="23">
        <f t="shared" si="8"/>
        <v>4.1854375559159926E-2</v>
      </c>
      <c r="H133" s="19">
        <v>45117</v>
      </c>
      <c r="I133" s="20">
        <f t="shared" ca="1" si="9"/>
        <v>70.616114452440129</v>
      </c>
      <c r="L133">
        <f t="shared" si="7"/>
        <v>132</v>
      </c>
      <c r="M133">
        <v>56.85124221217761</v>
      </c>
      <c r="N133" s="72">
        <f t="shared" si="10"/>
        <v>-1.6103451599511764E-3</v>
      </c>
    </row>
    <row r="134" spans="1:14" x14ac:dyDescent="0.4">
      <c r="A134" s="19">
        <v>44735</v>
      </c>
      <c r="B134" s="4">
        <v>66.522316000000004</v>
      </c>
      <c r="C134" s="23">
        <f t="shared" si="8"/>
        <v>-1.4830933383551111E-3</v>
      </c>
      <c r="H134" s="19">
        <v>45118</v>
      </c>
      <c r="I134" s="20">
        <f t="shared" ca="1" si="9"/>
        <v>67.059567372031509</v>
      </c>
      <c r="L134">
        <f t="shared" ref="L134:L197" si="11">L133+1</f>
        <v>133</v>
      </c>
      <c r="M134">
        <v>56.447215961338038</v>
      </c>
      <c r="N134" s="72">
        <f t="shared" si="10"/>
        <v>-8.7056277505510593E-3</v>
      </c>
    </row>
    <row r="135" spans="1:14" x14ac:dyDescent="0.4">
      <c r="A135" s="19">
        <v>44734</v>
      </c>
      <c r="B135" s="4">
        <v>66.621048000000002</v>
      </c>
      <c r="C135" s="23">
        <f t="shared" si="8"/>
        <v>-3.9930948322642957E-3</v>
      </c>
      <c r="H135" s="19">
        <v>45119</v>
      </c>
      <c r="I135" s="20">
        <f t="shared" ca="1" si="9"/>
        <v>64.607184269052908</v>
      </c>
      <c r="L135">
        <f t="shared" si="11"/>
        <v>134</v>
      </c>
      <c r="M135">
        <v>55.63443745423109</v>
      </c>
      <c r="N135" s="72">
        <f t="shared" si="10"/>
        <v>-2.2979188390499505E-2</v>
      </c>
    </row>
    <row r="136" spans="1:14" x14ac:dyDescent="0.4">
      <c r="A136" s="19">
        <v>44733</v>
      </c>
      <c r="B136" s="4">
        <v>66.887603999999996</v>
      </c>
      <c r="C136" s="23">
        <f t="shared" si="8"/>
        <v>1.8622456736362206E-2</v>
      </c>
      <c r="H136" s="19">
        <v>45120</v>
      </c>
      <c r="I136" s="20">
        <f t="shared" ca="1" si="9"/>
        <v>66.741668946346238</v>
      </c>
      <c r="L136">
        <f t="shared" si="11"/>
        <v>135</v>
      </c>
      <c r="M136">
        <v>56.814059690683948</v>
      </c>
      <c r="N136" s="72">
        <f t="shared" si="10"/>
        <v>-2.2633237643867599E-3</v>
      </c>
    </row>
    <row r="137" spans="1:14" x14ac:dyDescent="0.4">
      <c r="A137" s="19">
        <v>44729</v>
      </c>
      <c r="B137" s="4">
        <v>65.653519000000003</v>
      </c>
      <c r="C137" s="23">
        <f t="shared" si="8"/>
        <v>1.0734044474987115E-2</v>
      </c>
      <c r="H137" s="19">
        <v>45121</v>
      </c>
      <c r="I137" s="20">
        <f t="shared" ca="1" si="9"/>
        <v>65.585651231669075</v>
      </c>
      <c r="L137">
        <f t="shared" si="11"/>
        <v>136</v>
      </c>
      <c r="M137">
        <v>57.307501859577968</v>
      </c>
      <c r="N137" s="72">
        <f t="shared" si="10"/>
        <v>6.4022310681177697E-3</v>
      </c>
    </row>
    <row r="138" spans="1:14" x14ac:dyDescent="0.4">
      <c r="A138" s="19">
        <v>44728</v>
      </c>
      <c r="B138" s="4">
        <v>64.952560000000005</v>
      </c>
      <c r="C138" s="23">
        <f t="shared" si="8"/>
        <v>-4.0219709740302326E-2</v>
      </c>
      <c r="H138" s="19">
        <v>45124</v>
      </c>
      <c r="I138" s="20">
        <f t="shared" ca="1" si="9"/>
        <v>65.514741402190197</v>
      </c>
      <c r="L138">
        <f t="shared" si="11"/>
        <v>137</v>
      </c>
      <c r="M138">
        <v>57.075389113475445</v>
      </c>
      <c r="N138" s="72">
        <f t="shared" si="10"/>
        <v>2.325997102984978E-3</v>
      </c>
    </row>
    <row r="139" spans="1:14" x14ac:dyDescent="0.4">
      <c r="A139" s="19">
        <v>44727</v>
      </c>
      <c r="B139" s="4">
        <v>67.618178999999998</v>
      </c>
      <c r="C139" s="23">
        <f t="shared" si="8"/>
        <v>9.0934905482800612E-3</v>
      </c>
      <c r="H139" s="19">
        <v>45125</v>
      </c>
      <c r="I139" s="20">
        <f t="shared" ca="1" si="9"/>
        <v>65.772137261293238</v>
      </c>
      <c r="L139">
        <f t="shared" si="11"/>
        <v>138</v>
      </c>
      <c r="M139">
        <v>58.613864239594143</v>
      </c>
      <c r="N139" s="72">
        <f t="shared" si="10"/>
        <v>2.9343835067071389E-2</v>
      </c>
    </row>
    <row r="140" spans="1:14" x14ac:dyDescent="0.4">
      <c r="A140" s="19">
        <v>44726</v>
      </c>
      <c r="B140" s="4">
        <v>67.006080999999995</v>
      </c>
      <c r="C140" s="23">
        <f t="shared" si="8"/>
        <v>-2.9463133942926974E-4</v>
      </c>
      <c r="H140" s="19">
        <v>45126</v>
      </c>
      <c r="I140" s="20">
        <f t="shared" ca="1" si="9"/>
        <v>64.711538767152192</v>
      </c>
      <c r="L140">
        <f t="shared" si="11"/>
        <v>139</v>
      </c>
      <c r="M140">
        <v>56.073885028294178</v>
      </c>
      <c r="N140" s="72">
        <f t="shared" si="10"/>
        <v>-1.52618563724638E-2</v>
      </c>
    </row>
    <row r="141" spans="1:14" x14ac:dyDescent="0.4">
      <c r="A141" s="19">
        <v>44725</v>
      </c>
      <c r="B141" s="4">
        <v>67.025825999999995</v>
      </c>
      <c r="C141" s="23">
        <f t="shared" si="8"/>
        <v>-2.932003400042479E-2</v>
      </c>
      <c r="H141" s="19">
        <v>45127</v>
      </c>
      <c r="I141" s="20">
        <f t="shared" ca="1" si="9"/>
        <v>66.667136168119043</v>
      </c>
      <c r="L141">
        <f t="shared" si="11"/>
        <v>140</v>
      </c>
      <c r="M141">
        <v>54.786684432191947</v>
      </c>
      <c r="N141" s="72">
        <f t="shared" si="10"/>
        <v>-3.7866951861074472E-2</v>
      </c>
    </row>
    <row r="142" spans="1:14" x14ac:dyDescent="0.4">
      <c r="A142" s="19">
        <v>44722</v>
      </c>
      <c r="B142" s="4">
        <v>69.020118999999994</v>
      </c>
      <c r="C142" s="23">
        <f t="shared" si="8"/>
        <v>-1.222636560847319E-2</v>
      </c>
      <c r="H142" s="19">
        <v>45128</v>
      </c>
      <c r="I142" s="20">
        <f t="shared" ca="1" si="9"/>
        <v>66.585676727306719</v>
      </c>
      <c r="L142">
        <f t="shared" si="11"/>
        <v>141</v>
      </c>
      <c r="M142">
        <v>56.616973296632843</v>
      </c>
      <c r="N142" s="72">
        <f t="shared" si="10"/>
        <v>-5.7244445644561992E-3</v>
      </c>
    </row>
    <row r="143" spans="1:14" x14ac:dyDescent="0.4">
      <c r="A143" s="19">
        <v>44721</v>
      </c>
      <c r="B143" s="4">
        <v>69.869163999999998</v>
      </c>
      <c r="C143" s="23">
        <f t="shared" si="8"/>
        <v>-3.2529932854093842E-2</v>
      </c>
      <c r="H143" s="19">
        <v>45131</v>
      </c>
      <c r="I143" s="20">
        <f t="shared" ca="1" si="9"/>
        <v>69.700191959588793</v>
      </c>
      <c r="L143">
        <f t="shared" si="11"/>
        <v>142</v>
      </c>
      <c r="M143">
        <v>55.297474573272588</v>
      </c>
      <c r="N143" s="72">
        <f t="shared" si="10"/>
        <v>-2.8896741663275716E-2</v>
      </c>
    </row>
    <row r="144" spans="1:14" x14ac:dyDescent="0.4">
      <c r="A144" s="19">
        <v>44720</v>
      </c>
      <c r="B144" s="4">
        <v>72.179374999999993</v>
      </c>
      <c r="C144" s="23">
        <f t="shared" si="8"/>
        <v>-1.3315462309781326E-2</v>
      </c>
      <c r="H144" s="19">
        <v>45132</v>
      </c>
      <c r="I144" s="20">
        <f t="shared" ca="1" si="9"/>
        <v>71.584853546693253</v>
      </c>
      <c r="L144">
        <f t="shared" si="11"/>
        <v>143</v>
      </c>
      <c r="M144">
        <v>56.590081005293193</v>
      </c>
      <c r="N144" s="72">
        <f t="shared" si="10"/>
        <v>-6.1967119138353066E-3</v>
      </c>
    </row>
    <row r="145" spans="1:14" x14ac:dyDescent="0.4">
      <c r="A145" s="19">
        <v>44719</v>
      </c>
      <c r="B145" s="4">
        <v>73.146904000000006</v>
      </c>
      <c r="C145" s="23">
        <f t="shared" si="8"/>
        <v>2.838539891827497E-3</v>
      </c>
      <c r="H145" s="19">
        <v>45133</v>
      </c>
      <c r="I145" s="20">
        <f t="shared" ca="1" si="9"/>
        <v>69.774251907652356</v>
      </c>
      <c r="L145">
        <f t="shared" si="11"/>
        <v>144</v>
      </c>
      <c r="M145">
        <v>56.897068051547521</v>
      </c>
      <c r="N145" s="72">
        <f t="shared" si="10"/>
        <v>-8.0557745090925614E-4</v>
      </c>
    </row>
    <row r="146" spans="1:14" x14ac:dyDescent="0.4">
      <c r="A146" s="19">
        <v>44718</v>
      </c>
      <c r="B146" s="4">
        <v>72.939567999999994</v>
      </c>
      <c r="C146" s="23">
        <f t="shared" si="8"/>
        <v>4.3407464847528363E-3</v>
      </c>
      <c r="H146" s="19">
        <v>45134</v>
      </c>
      <c r="I146" s="20">
        <f t="shared" ca="1" si="9"/>
        <v>70.807385190022345</v>
      </c>
      <c r="L146">
        <f t="shared" si="11"/>
        <v>145</v>
      </c>
      <c r="M146">
        <v>58.49482654605648</v>
      </c>
      <c r="N146" s="72">
        <f t="shared" si="10"/>
        <v>2.7253361804931098E-2</v>
      </c>
    </row>
    <row r="147" spans="1:14" x14ac:dyDescent="0.4">
      <c r="A147" s="19">
        <v>44715</v>
      </c>
      <c r="B147" s="4">
        <v>72.623642000000004</v>
      </c>
      <c r="C147" s="23">
        <f t="shared" si="8"/>
        <v>-1.8853438757294696E-2</v>
      </c>
      <c r="H147" s="19">
        <v>45135</v>
      </c>
      <c r="I147" s="20">
        <f t="shared" ca="1" si="9"/>
        <v>73.350110729092094</v>
      </c>
      <c r="L147">
        <f t="shared" si="11"/>
        <v>146</v>
      </c>
      <c r="M147">
        <v>56.133603097008347</v>
      </c>
      <c r="N147" s="72">
        <f t="shared" si="10"/>
        <v>-1.4213121117238603E-2</v>
      </c>
    </row>
    <row r="148" spans="1:14" x14ac:dyDescent="0.4">
      <c r="A148" s="19">
        <v>44714</v>
      </c>
      <c r="B148" s="4">
        <v>74.005836000000002</v>
      </c>
      <c r="C148" s="23">
        <f t="shared" si="8"/>
        <v>1.0460183309351497E-2</v>
      </c>
      <c r="H148" s="19">
        <v>45138</v>
      </c>
      <c r="I148" s="20">
        <f t="shared" ca="1" si="9"/>
        <v>74.576792017496643</v>
      </c>
      <c r="L148">
        <f t="shared" si="11"/>
        <v>147</v>
      </c>
      <c r="M148">
        <v>57.51313150542547</v>
      </c>
      <c r="N148" s="72">
        <f t="shared" si="10"/>
        <v>1.0013383668378673E-2</v>
      </c>
    </row>
    <row r="149" spans="1:14" x14ac:dyDescent="0.4">
      <c r="A149" s="19">
        <v>44713</v>
      </c>
      <c r="B149" s="4">
        <v>73.235755999999995</v>
      </c>
      <c r="C149" s="23">
        <f t="shared" si="8"/>
        <v>-6.9855353660161048E-3</v>
      </c>
      <c r="H149" s="19">
        <v>45139</v>
      </c>
      <c r="I149" s="20">
        <f t="shared" ca="1" si="9"/>
        <v>72.825698823699526</v>
      </c>
      <c r="L149">
        <f t="shared" si="11"/>
        <v>148</v>
      </c>
      <c r="M149">
        <v>57.992408487292998</v>
      </c>
      <c r="N149" s="72">
        <f t="shared" si="10"/>
        <v>1.8430177424857197E-2</v>
      </c>
    </row>
    <row r="150" spans="1:14" x14ac:dyDescent="0.4">
      <c r="A150" s="19">
        <v>44712</v>
      </c>
      <c r="B150" s="4">
        <v>73.749138000000002</v>
      </c>
      <c r="C150" s="23">
        <f t="shared" si="8"/>
        <v>-4.01618950685084E-4</v>
      </c>
      <c r="H150" s="19">
        <v>45140</v>
      </c>
      <c r="I150" s="20">
        <f t="shared" ca="1" si="9"/>
        <v>75.43426996461065</v>
      </c>
      <c r="L150">
        <f t="shared" si="11"/>
        <v>149</v>
      </c>
      <c r="M150">
        <v>54.589717778166111</v>
      </c>
      <c r="N150" s="72">
        <f t="shared" si="10"/>
        <v>-4.1325969853925559E-2</v>
      </c>
    </row>
    <row r="151" spans="1:14" x14ac:dyDescent="0.4">
      <c r="A151" s="19">
        <v>44708</v>
      </c>
      <c r="B151" s="4">
        <v>73.778762999999998</v>
      </c>
      <c r="C151" s="23">
        <f t="shared" si="8"/>
        <v>2.6990271385213736E-2</v>
      </c>
      <c r="H151" s="19">
        <v>45141</v>
      </c>
      <c r="I151" s="20">
        <f t="shared" ca="1" si="9"/>
        <v>75.881498665240898</v>
      </c>
      <c r="L151">
        <f t="shared" si="11"/>
        <v>150</v>
      </c>
      <c r="M151">
        <v>58.556793346567559</v>
      </c>
      <c r="N151" s="72">
        <f t="shared" si="10"/>
        <v>2.8341588027726683E-2</v>
      </c>
    </row>
    <row r="152" spans="1:14" x14ac:dyDescent="0.4">
      <c r="A152" s="19">
        <v>44707</v>
      </c>
      <c r="B152" s="4">
        <v>71.814087000000001</v>
      </c>
      <c r="C152" s="23">
        <f t="shared" si="8"/>
        <v>1.4540193310688815E-2</v>
      </c>
      <c r="H152" s="19">
        <v>45142</v>
      </c>
      <c r="I152" s="20">
        <f t="shared" ca="1" si="9"/>
        <v>68.843140728348132</v>
      </c>
      <c r="L152">
        <f t="shared" si="11"/>
        <v>151</v>
      </c>
      <c r="M152">
        <v>55.687445188390178</v>
      </c>
      <c r="N152" s="72">
        <f t="shared" si="10"/>
        <v>-2.2048296270087642E-2</v>
      </c>
    </row>
    <row r="153" spans="1:14" x14ac:dyDescent="0.4">
      <c r="A153" s="19">
        <v>44706</v>
      </c>
      <c r="B153" s="4">
        <v>70.777450999999999</v>
      </c>
      <c r="C153" s="23">
        <f t="shared" si="8"/>
        <v>4.053404736703038E-3</v>
      </c>
      <c r="H153" s="19">
        <v>45145</v>
      </c>
      <c r="I153" s="20">
        <f t="shared" ca="1" si="9"/>
        <v>69.358237487501782</v>
      </c>
      <c r="L153">
        <f t="shared" si="11"/>
        <v>152</v>
      </c>
      <c r="M153">
        <v>57.263061751945301</v>
      </c>
      <c r="N153" s="72">
        <f t="shared" si="10"/>
        <v>5.6217988032458699E-3</v>
      </c>
    </row>
    <row r="154" spans="1:14" x14ac:dyDescent="0.4">
      <c r="A154" s="19">
        <v>44705</v>
      </c>
      <c r="B154" s="4">
        <v>70.491141999999996</v>
      </c>
      <c r="C154" s="23">
        <f t="shared" si="8"/>
        <v>-6.1434955103600551E-3</v>
      </c>
      <c r="H154" s="19">
        <v>45146</v>
      </c>
      <c r="I154" s="20">
        <f t="shared" ca="1" si="9"/>
        <v>73.479605289705489</v>
      </c>
      <c r="L154">
        <f t="shared" si="11"/>
        <v>153</v>
      </c>
      <c r="M154">
        <v>58.333627929074765</v>
      </c>
      <c r="N154" s="72">
        <f t="shared" si="10"/>
        <v>2.4422482033326087E-2</v>
      </c>
    </row>
    <row r="155" spans="1:14" x14ac:dyDescent="0.4">
      <c r="A155" s="19">
        <v>44704</v>
      </c>
      <c r="B155" s="4">
        <v>70.925537000000006</v>
      </c>
      <c r="C155" s="23">
        <f t="shared" si="8"/>
        <v>1.4158719214008368E-2</v>
      </c>
      <c r="H155" s="19">
        <v>45147</v>
      </c>
      <c r="I155" s="20">
        <f t="shared" ca="1" si="9"/>
        <v>72.052835449943274</v>
      </c>
      <c r="L155">
        <f t="shared" si="11"/>
        <v>154</v>
      </c>
      <c r="M155">
        <v>58.790812280005625</v>
      </c>
      <c r="N155" s="72">
        <f t="shared" si="10"/>
        <v>3.2451297386570266E-2</v>
      </c>
    </row>
    <row r="156" spans="1:14" x14ac:dyDescent="0.4">
      <c r="A156" s="19">
        <v>44701</v>
      </c>
      <c r="B156" s="4">
        <v>69.928398000000001</v>
      </c>
      <c r="C156" s="23">
        <f t="shared" si="8"/>
        <v>7.2262976581644791E-3</v>
      </c>
      <c r="H156" s="19">
        <v>45148</v>
      </c>
      <c r="I156" s="20">
        <f t="shared" ca="1" si="9"/>
        <v>70.973483144408959</v>
      </c>
      <c r="L156">
        <f t="shared" si="11"/>
        <v>155</v>
      </c>
      <c r="M156">
        <v>57.063258680570648</v>
      </c>
      <c r="N156" s="72">
        <f t="shared" si="10"/>
        <v>2.1129692385157828E-3</v>
      </c>
    </row>
    <row r="157" spans="1:14" x14ac:dyDescent="0.4">
      <c r="A157" s="19">
        <v>44700</v>
      </c>
      <c r="B157" s="4">
        <v>69.424896000000004</v>
      </c>
      <c r="C157" s="23">
        <f t="shared" si="8"/>
        <v>5.1325662157595204E-3</v>
      </c>
      <c r="H157" s="19">
        <v>45149</v>
      </c>
      <c r="I157" s="20">
        <f t="shared" ca="1" si="9"/>
        <v>67.996152112368875</v>
      </c>
      <c r="L157">
        <f t="shared" si="11"/>
        <v>156</v>
      </c>
      <c r="M157">
        <v>55.401395566553617</v>
      </c>
      <c r="N157" s="72">
        <f t="shared" si="10"/>
        <v>-2.7071739419256891E-2</v>
      </c>
    </row>
    <row r="158" spans="1:14" x14ac:dyDescent="0.4">
      <c r="A158" s="19">
        <v>44699</v>
      </c>
      <c r="B158" s="4">
        <v>69.069480999999996</v>
      </c>
      <c r="C158" s="23">
        <f t="shared" si="8"/>
        <v>-6.7178051510783002E-2</v>
      </c>
      <c r="H158" s="19">
        <v>45152</v>
      </c>
      <c r="I158" s="20">
        <f t="shared" ca="1" si="9"/>
        <v>69.091446002605281</v>
      </c>
      <c r="L158">
        <f t="shared" si="11"/>
        <v>157</v>
      </c>
      <c r="M158">
        <v>56.844120689622265</v>
      </c>
      <c r="N158" s="72">
        <f t="shared" si="10"/>
        <v>-1.7354093479847732E-3</v>
      </c>
    </row>
    <row r="159" spans="1:14" x14ac:dyDescent="0.4">
      <c r="A159" s="19">
        <v>44698</v>
      </c>
      <c r="B159" s="4">
        <v>73.868835000000004</v>
      </c>
      <c r="C159" s="23">
        <f t="shared" si="8"/>
        <v>3.4264364367356463E-2</v>
      </c>
      <c r="H159" s="19">
        <v>45153</v>
      </c>
      <c r="I159" s="20">
        <f t="shared" ca="1" si="9"/>
        <v>74.590610266745017</v>
      </c>
      <c r="L159">
        <f t="shared" si="11"/>
        <v>158</v>
      </c>
      <c r="M159">
        <v>56.840222911482385</v>
      </c>
      <c r="N159" s="72">
        <f t="shared" si="10"/>
        <v>-1.8038599432627089E-3</v>
      </c>
    </row>
    <row r="160" spans="1:14" x14ac:dyDescent="0.4">
      <c r="A160" s="19">
        <v>44697</v>
      </c>
      <c r="B160" s="4">
        <v>71.380638000000005</v>
      </c>
      <c r="C160" s="23">
        <f t="shared" si="8"/>
        <v>-1.0962027562395803E-2</v>
      </c>
      <c r="H160" s="19">
        <v>45154</v>
      </c>
      <c r="I160" s="20">
        <f t="shared" ca="1" si="9"/>
        <v>70.240394023371223</v>
      </c>
      <c r="L160">
        <f t="shared" si="11"/>
        <v>159</v>
      </c>
      <c r="M160">
        <v>57.410406906419738</v>
      </c>
      <c r="N160" s="72">
        <f t="shared" si="10"/>
        <v>8.2093918301326951E-3</v>
      </c>
    </row>
    <row r="161" spans="1:14" x14ac:dyDescent="0.4">
      <c r="A161" s="19">
        <v>44694</v>
      </c>
      <c r="B161" s="4">
        <v>72.167418999999995</v>
      </c>
      <c r="C161" s="23">
        <f t="shared" si="8"/>
        <v>-2.1781668496770423E-3</v>
      </c>
      <c r="H161" s="19">
        <v>45155</v>
      </c>
      <c r="I161" s="20">
        <f t="shared" ca="1" si="9"/>
        <v>72.971217480532175</v>
      </c>
      <c r="L161">
        <f t="shared" si="11"/>
        <v>160</v>
      </c>
      <c r="M161">
        <v>58.153432790332417</v>
      </c>
      <c r="N161" s="72">
        <f t="shared" si="10"/>
        <v>2.1257995992697509E-2</v>
      </c>
    </row>
    <row r="162" spans="1:14" x14ac:dyDescent="0.4">
      <c r="A162" s="19">
        <v>44693</v>
      </c>
      <c r="B162" s="4">
        <v>72.324782999999996</v>
      </c>
      <c r="C162" s="23">
        <f t="shared" si="8"/>
        <v>1.5899450757410477E-2</v>
      </c>
      <c r="H162" s="19">
        <v>45156</v>
      </c>
      <c r="I162" s="20">
        <f t="shared" ca="1" si="9"/>
        <v>76.524505013402631</v>
      </c>
      <c r="L162">
        <f t="shared" si="11"/>
        <v>161</v>
      </c>
      <c r="M162">
        <v>54.723903965489214</v>
      </c>
      <c r="N162" s="72">
        <f t="shared" si="10"/>
        <v>-3.8969467233528565E-2</v>
      </c>
    </row>
    <row r="163" spans="1:14" x14ac:dyDescent="0.4">
      <c r="A163" s="19">
        <v>44692</v>
      </c>
      <c r="B163" s="4">
        <v>71.183952000000005</v>
      </c>
      <c r="C163" s="23">
        <f t="shared" si="8"/>
        <v>-2.8063367244210106E-2</v>
      </c>
      <c r="H163" s="19">
        <v>45159</v>
      </c>
      <c r="I163" s="20">
        <f t="shared" ca="1" si="9"/>
        <v>71.778517377496456</v>
      </c>
      <c r="L163">
        <f t="shared" si="11"/>
        <v>162</v>
      </c>
      <c r="M163">
        <v>56.683926053961152</v>
      </c>
      <c r="N163" s="72">
        <f t="shared" si="10"/>
        <v>-4.5486577622940727E-3</v>
      </c>
    </row>
    <row r="164" spans="1:14" x14ac:dyDescent="0.4">
      <c r="A164" s="19">
        <v>44691</v>
      </c>
      <c r="B164" s="4">
        <v>73.209907999999999</v>
      </c>
      <c r="C164" s="23">
        <f t="shared" si="8"/>
        <v>-2.4286218233161402E-2</v>
      </c>
      <c r="H164" s="19">
        <v>45160</v>
      </c>
      <c r="I164" s="20">
        <f t="shared" ca="1" si="9"/>
        <v>72.017017173231338</v>
      </c>
      <c r="L164">
        <f t="shared" si="11"/>
        <v>163</v>
      </c>
      <c r="M164">
        <v>58.45225886166034</v>
      </c>
      <c r="N164" s="72">
        <f t="shared" si="10"/>
        <v>2.6505811987585171E-2</v>
      </c>
    </row>
    <row r="165" spans="1:14" x14ac:dyDescent="0.4">
      <c r="A165" s="19">
        <v>44690</v>
      </c>
      <c r="B165" s="4">
        <v>75.009665999999996</v>
      </c>
      <c r="C165" s="23">
        <f t="shared" si="8"/>
        <v>9.882093442797342E-3</v>
      </c>
      <c r="H165" s="19">
        <v>45161</v>
      </c>
      <c r="I165" s="20">
        <f t="shared" ca="1" si="9"/>
        <v>78.244330615526266</v>
      </c>
      <c r="L165">
        <f t="shared" si="11"/>
        <v>164</v>
      </c>
      <c r="M165">
        <v>58.508368197174676</v>
      </c>
      <c r="N165" s="72">
        <f t="shared" si="10"/>
        <v>2.7491172692781118E-2</v>
      </c>
    </row>
    <row r="166" spans="1:14" x14ac:dyDescent="0.4">
      <c r="A166" s="19">
        <v>44687</v>
      </c>
      <c r="B166" s="4">
        <v>74.272064</v>
      </c>
      <c r="C166" s="23">
        <f t="shared" si="8"/>
        <v>2.5752526308634706E-2</v>
      </c>
      <c r="H166" s="19">
        <v>45162</v>
      </c>
      <c r="I166" s="20">
        <f t="shared" ca="1" si="9"/>
        <v>75.940564460986593</v>
      </c>
      <c r="L166">
        <f t="shared" si="11"/>
        <v>165</v>
      </c>
      <c r="M166">
        <v>57.014563436083328</v>
      </c>
      <c r="N166" s="72">
        <f t="shared" si="10"/>
        <v>1.2578106448899451E-3</v>
      </c>
    </row>
    <row r="167" spans="1:14" x14ac:dyDescent="0.4">
      <c r="A167" s="19">
        <v>44686</v>
      </c>
      <c r="B167" s="4">
        <v>72.383788999999993</v>
      </c>
      <c r="C167" s="23">
        <f t="shared" si="8"/>
        <v>-0.13644837519945088</v>
      </c>
      <c r="H167" s="19">
        <v>45163</v>
      </c>
      <c r="I167" s="20">
        <f t="shared" ca="1" si="9"/>
        <v>73.587171601922449</v>
      </c>
      <c r="L167">
        <f t="shared" si="11"/>
        <v>166</v>
      </c>
      <c r="M167">
        <v>56.72552531233206</v>
      </c>
      <c r="N167" s="72">
        <f t="shared" si="10"/>
        <v>-3.8181149000725556E-3</v>
      </c>
    </row>
    <row r="168" spans="1:14" x14ac:dyDescent="0.4">
      <c r="A168" s="19">
        <v>44685</v>
      </c>
      <c r="B168" s="4">
        <v>82.965987999999996</v>
      </c>
      <c r="C168" s="23">
        <f t="shared" si="8"/>
        <v>3.3877014293844467E-2</v>
      </c>
      <c r="H168" s="19">
        <v>45166</v>
      </c>
      <c r="I168" s="20">
        <f t="shared" ca="1" si="9"/>
        <v>81.309795498132686</v>
      </c>
      <c r="L168">
        <f t="shared" si="11"/>
        <v>167</v>
      </c>
      <c r="M168">
        <v>55.926838003756316</v>
      </c>
      <c r="N168" s="72">
        <f t="shared" si="10"/>
        <v>-1.7844213808484111E-2</v>
      </c>
    </row>
    <row r="169" spans="1:14" x14ac:dyDescent="0.4">
      <c r="A169" s="19">
        <v>44684</v>
      </c>
      <c r="B169" s="4">
        <v>80.202422999999996</v>
      </c>
      <c r="C169" s="23">
        <f t="shared" si="8"/>
        <v>1.0849628141957949E-2</v>
      </c>
      <c r="H169" s="19">
        <v>45167</v>
      </c>
      <c r="I169" s="20">
        <f t="shared" ca="1" si="9"/>
        <v>79.029321378070634</v>
      </c>
      <c r="L169">
        <f t="shared" si="11"/>
        <v>168</v>
      </c>
      <c r="M169">
        <v>57.56315610851091</v>
      </c>
      <c r="N169" s="72">
        <f t="shared" si="10"/>
        <v>1.0891887712698223E-2</v>
      </c>
    </row>
    <row r="170" spans="1:14" x14ac:dyDescent="0.4">
      <c r="A170" s="19">
        <v>44683</v>
      </c>
      <c r="B170" s="4">
        <v>79.336960000000005</v>
      </c>
      <c r="C170" s="23">
        <f t="shared" si="8"/>
        <v>-2.847123678807361E-3</v>
      </c>
      <c r="H170" s="19">
        <v>45168</v>
      </c>
      <c r="I170" s="20">
        <f t="shared" ca="1" si="9"/>
        <v>76.976893595213198</v>
      </c>
      <c r="L170">
        <f t="shared" si="11"/>
        <v>169</v>
      </c>
      <c r="M170">
        <v>55.847724882646474</v>
      </c>
      <c r="N170" s="72">
        <f t="shared" si="10"/>
        <v>-1.9233554104398642E-2</v>
      </c>
    </row>
    <row r="171" spans="1:14" x14ac:dyDescent="0.4">
      <c r="A171" s="19">
        <v>44680</v>
      </c>
      <c r="B171" s="4">
        <v>79.563164</v>
      </c>
      <c r="C171" s="23">
        <f t="shared" si="8"/>
        <v>-3.7245796767804797E-2</v>
      </c>
      <c r="H171" s="19">
        <v>45169</v>
      </c>
      <c r="I171" s="20">
        <f t="shared" ca="1" si="9"/>
        <v>77.790213967077861</v>
      </c>
      <c r="L171">
        <f t="shared" si="11"/>
        <v>170</v>
      </c>
      <c r="M171">
        <v>56.377381508707941</v>
      </c>
      <c r="N171" s="72">
        <f t="shared" si="10"/>
        <v>-9.9320212706274225E-3</v>
      </c>
    </row>
    <row r="172" spans="1:14" x14ac:dyDescent="0.4">
      <c r="A172" s="19">
        <v>44679</v>
      </c>
      <c r="B172" s="4">
        <v>82.582436000000001</v>
      </c>
      <c r="C172" s="23">
        <f t="shared" si="8"/>
        <v>1.3548662556884012E-2</v>
      </c>
      <c r="H172" s="19">
        <v>45170</v>
      </c>
      <c r="I172" s="20">
        <f t="shared" ca="1" si="9"/>
        <v>81.486431546664363</v>
      </c>
      <c r="L172">
        <f t="shared" si="11"/>
        <v>171</v>
      </c>
      <c r="M172">
        <v>56.262447597217474</v>
      </c>
      <c r="N172" s="72">
        <f t="shared" si="10"/>
        <v>-1.1950426212319343E-2</v>
      </c>
    </row>
    <row r="173" spans="1:14" x14ac:dyDescent="0.4">
      <c r="A173" s="19">
        <v>44678</v>
      </c>
      <c r="B173" s="4">
        <v>81.471100000000007</v>
      </c>
      <c r="C173" s="23">
        <f t="shared" si="8"/>
        <v>6.9045652374289373E-3</v>
      </c>
      <c r="H173" s="19">
        <v>45174</v>
      </c>
      <c r="I173" s="20">
        <f t="shared" ca="1" si="9"/>
        <v>80.580728278353135</v>
      </c>
      <c r="L173">
        <f t="shared" si="11"/>
        <v>172</v>
      </c>
      <c r="M173">
        <v>56.417063996270883</v>
      </c>
      <c r="N173" s="72">
        <f t="shared" si="10"/>
        <v>-9.2351396631279448E-3</v>
      </c>
    </row>
    <row r="174" spans="1:14" x14ac:dyDescent="0.4">
      <c r="A174" s="19">
        <v>44677</v>
      </c>
      <c r="B174" s="4">
        <v>80.910515000000004</v>
      </c>
      <c r="C174" s="23">
        <f t="shared" si="8"/>
        <v>-2.6271588975829891E-2</v>
      </c>
      <c r="H174" s="19">
        <v>45175</v>
      </c>
      <c r="I174" s="20">
        <f t="shared" ca="1" si="9"/>
        <v>80.431555098267111</v>
      </c>
      <c r="L174">
        <f t="shared" si="11"/>
        <v>173</v>
      </c>
      <c r="M174">
        <v>55.959073274132194</v>
      </c>
      <c r="N174" s="72">
        <f t="shared" si="10"/>
        <v>-1.7278116055612913E-2</v>
      </c>
    </row>
    <row r="175" spans="1:14" x14ac:dyDescent="0.4">
      <c r="A175" s="19">
        <v>44676</v>
      </c>
      <c r="B175" s="4">
        <v>83.064330999999996</v>
      </c>
      <c r="C175" s="23">
        <f t="shared" si="8"/>
        <v>1.5511500923677146E-2</v>
      </c>
      <c r="H175" s="19">
        <v>45176</v>
      </c>
      <c r="I175" s="20">
        <f t="shared" ca="1" si="9"/>
        <v>81.369713431001628</v>
      </c>
      <c r="L175">
        <f t="shared" si="11"/>
        <v>174</v>
      </c>
      <c r="M175">
        <v>57.191067849087936</v>
      </c>
      <c r="N175" s="72">
        <f t="shared" si="10"/>
        <v>4.3574822284893067E-3</v>
      </c>
    </row>
    <row r="176" spans="1:14" x14ac:dyDescent="0.4">
      <c r="A176" s="19">
        <v>44673</v>
      </c>
      <c r="B176" s="4">
        <v>81.785820000000001</v>
      </c>
      <c r="C176" s="23">
        <f t="shared" si="8"/>
        <v>-3.8452584813668519E-2</v>
      </c>
      <c r="H176" s="19">
        <v>45177</v>
      </c>
      <c r="I176" s="20">
        <f t="shared" ca="1" si="9"/>
        <v>82.88766407019898</v>
      </c>
      <c r="L176">
        <f t="shared" si="11"/>
        <v>175</v>
      </c>
      <c r="M176">
        <v>57.839670038827883</v>
      </c>
      <c r="N176" s="72">
        <f t="shared" si="10"/>
        <v>1.5747870391445984E-2</v>
      </c>
    </row>
    <row r="177" spans="1:14" x14ac:dyDescent="0.4">
      <c r="A177" s="19">
        <v>44672</v>
      </c>
      <c r="B177" s="4">
        <v>84.991943000000006</v>
      </c>
      <c r="C177" s="23">
        <f t="shared" si="8"/>
        <v>2.4330112428570163E-3</v>
      </c>
      <c r="H177" s="19">
        <v>45180</v>
      </c>
      <c r="I177" s="20">
        <f t="shared" ca="1" si="9"/>
        <v>85.118265846226606</v>
      </c>
      <c r="L177">
        <f t="shared" si="11"/>
        <v>176</v>
      </c>
      <c r="M177">
        <v>56.667738697524314</v>
      </c>
      <c r="N177" s="72">
        <f t="shared" si="10"/>
        <v>-4.8329310442293272E-3</v>
      </c>
    </row>
    <row r="178" spans="1:14" x14ac:dyDescent="0.4">
      <c r="A178" s="19">
        <v>44671</v>
      </c>
      <c r="B178" s="4">
        <v>84.785408000000004</v>
      </c>
      <c r="C178" s="23">
        <f t="shared" si="8"/>
        <v>5.4666431059386235E-3</v>
      </c>
      <c r="H178" s="19">
        <v>45181</v>
      </c>
      <c r="I178" s="20">
        <f t="shared" ca="1" si="9"/>
        <v>83.99743186200827</v>
      </c>
      <c r="L178">
        <f t="shared" si="11"/>
        <v>177</v>
      </c>
      <c r="M178">
        <v>57.249592872486964</v>
      </c>
      <c r="N178" s="72">
        <f t="shared" si="10"/>
        <v>5.3852658905031436E-3</v>
      </c>
    </row>
    <row r="179" spans="1:14" x14ac:dyDescent="0.4">
      <c r="A179" s="19">
        <v>44670</v>
      </c>
      <c r="B179" s="4">
        <v>84.323181000000005</v>
      </c>
      <c r="C179" s="23">
        <f t="shared" si="8"/>
        <v>1.3267007791091162E-2</v>
      </c>
      <c r="H179" s="19">
        <v>45182</v>
      </c>
      <c r="I179" s="20">
        <f t="shared" ca="1" si="9"/>
        <v>79.666060175389305</v>
      </c>
      <c r="L179">
        <f t="shared" si="11"/>
        <v>178</v>
      </c>
      <c r="M179">
        <v>57.295193164498841</v>
      </c>
      <c r="N179" s="72">
        <f t="shared" si="10"/>
        <v>6.1860726632456675E-3</v>
      </c>
    </row>
    <row r="180" spans="1:14" x14ac:dyDescent="0.4">
      <c r="A180" s="19">
        <v>44669</v>
      </c>
      <c r="B180" s="4">
        <v>83.211853000000005</v>
      </c>
      <c r="C180" s="23">
        <f t="shared" si="8"/>
        <v>-1.5352966478555607E-3</v>
      </c>
      <c r="H180" s="19">
        <v>45183</v>
      </c>
      <c r="I180" s="20">
        <f t="shared" ca="1" si="9"/>
        <v>81.919617284102159</v>
      </c>
      <c r="L180">
        <f t="shared" si="11"/>
        <v>179</v>
      </c>
      <c r="M180">
        <v>57.045422317125485</v>
      </c>
      <c r="N180" s="72">
        <f t="shared" si="10"/>
        <v>1.799737019646086E-3</v>
      </c>
    </row>
    <row r="181" spans="1:14" x14ac:dyDescent="0.4">
      <c r="A181" s="19">
        <v>44665</v>
      </c>
      <c r="B181" s="4">
        <v>83.339706000000007</v>
      </c>
      <c r="C181" s="23">
        <f t="shared" si="8"/>
        <v>-1.5456987677576342E-2</v>
      </c>
      <c r="H181" s="19">
        <v>45184</v>
      </c>
      <c r="I181" s="20">
        <f t="shared" ca="1" si="9"/>
        <v>80.153592114259453</v>
      </c>
      <c r="L181">
        <f t="shared" si="11"/>
        <v>180</v>
      </c>
      <c r="M181">
        <v>55.956400524674379</v>
      </c>
      <c r="N181" s="72">
        <f t="shared" si="10"/>
        <v>-1.7325053383713929E-2</v>
      </c>
    </row>
    <row r="182" spans="1:14" x14ac:dyDescent="0.4">
      <c r="A182" s="19">
        <v>44664</v>
      </c>
      <c r="B182" s="4">
        <v>84.637894000000003</v>
      </c>
      <c r="C182" s="23">
        <f t="shared" si="8"/>
        <v>-3.4842386221800462E-4</v>
      </c>
      <c r="H182" s="19">
        <v>45187</v>
      </c>
      <c r="I182" s="20">
        <f t="shared" ca="1" si="9"/>
        <v>85.139592085613771</v>
      </c>
      <c r="L182">
        <f t="shared" si="11"/>
        <v>181</v>
      </c>
      <c r="M182">
        <v>56.539866127517598</v>
      </c>
      <c r="N182" s="72">
        <f t="shared" si="10"/>
        <v>-7.0785574556284647E-3</v>
      </c>
    </row>
    <row r="183" spans="1:14" x14ac:dyDescent="0.4">
      <c r="A183" s="19">
        <v>44663</v>
      </c>
      <c r="B183" s="4">
        <v>84.667389</v>
      </c>
      <c r="C183" s="23">
        <f t="shared" si="8"/>
        <v>-1.2925761905844994E-2</v>
      </c>
      <c r="H183" s="19">
        <v>45188</v>
      </c>
      <c r="I183" s="20">
        <f t="shared" ca="1" si="9"/>
        <v>87.370730296695271</v>
      </c>
      <c r="L183">
        <f t="shared" si="11"/>
        <v>182</v>
      </c>
      <c r="M183">
        <v>58.845991387423254</v>
      </c>
      <c r="N183" s="72">
        <f t="shared" si="10"/>
        <v>3.3420321947255527E-2</v>
      </c>
    </row>
    <row r="184" spans="1:14" x14ac:dyDescent="0.4">
      <c r="A184" s="19">
        <v>44662</v>
      </c>
      <c r="B184" s="4">
        <v>85.768883000000002</v>
      </c>
      <c r="C184" s="23">
        <f t="shared" si="8"/>
        <v>-1.9867772207018727E-2</v>
      </c>
      <c r="H184" s="19">
        <v>45189</v>
      </c>
      <c r="I184" s="20">
        <f t="shared" ca="1" si="9"/>
        <v>88.208608826360731</v>
      </c>
      <c r="L184">
        <f t="shared" si="11"/>
        <v>183</v>
      </c>
      <c r="M184">
        <v>57.51128534615539</v>
      </c>
      <c r="N184" s="72">
        <f t="shared" si="10"/>
        <v>9.9809624539124453E-3</v>
      </c>
    </row>
    <row r="185" spans="1:14" x14ac:dyDescent="0.4">
      <c r="A185" s="19">
        <v>44659</v>
      </c>
      <c r="B185" s="4">
        <v>87.489959999999996</v>
      </c>
      <c r="C185" s="23">
        <f t="shared" si="8"/>
        <v>1.3011353585877487E-2</v>
      </c>
      <c r="H185" s="19">
        <v>45190</v>
      </c>
      <c r="I185" s="20">
        <f t="shared" ca="1" si="9"/>
        <v>86.257463113009564</v>
      </c>
      <c r="L185">
        <f t="shared" si="11"/>
        <v>184</v>
      </c>
      <c r="M185">
        <v>55.43160078089327</v>
      </c>
      <c r="N185" s="72">
        <f t="shared" si="10"/>
        <v>-2.6541292372798675E-2</v>
      </c>
    </row>
    <row r="186" spans="1:14" x14ac:dyDescent="0.4">
      <c r="A186" s="19">
        <v>44658</v>
      </c>
      <c r="B186" s="4">
        <v>86.358970999999997</v>
      </c>
      <c r="C186" s="23">
        <f t="shared" si="8"/>
        <v>1.0302255926549127E-2</v>
      </c>
      <c r="H186" s="19">
        <v>45191</v>
      </c>
      <c r="I186" s="20">
        <f t="shared" ca="1" si="9"/>
        <v>84.486670059073404</v>
      </c>
      <c r="L186">
        <f t="shared" si="11"/>
        <v>185</v>
      </c>
      <c r="M186">
        <v>58.58331489741321</v>
      </c>
      <c r="N186" s="72">
        <f t="shared" si="10"/>
        <v>2.880734464032253E-2</v>
      </c>
    </row>
    <row r="187" spans="1:14" x14ac:dyDescent="0.4">
      <c r="A187" s="19">
        <v>44657</v>
      </c>
      <c r="B187" s="4">
        <v>85.473845999999995</v>
      </c>
      <c r="C187" s="23">
        <f t="shared" si="8"/>
        <v>1.2664167825337169E-3</v>
      </c>
      <c r="H187" s="19">
        <v>45194</v>
      </c>
      <c r="I187" s="20">
        <f t="shared" ca="1" si="9"/>
        <v>84.793081280791654</v>
      </c>
      <c r="L187">
        <f t="shared" si="11"/>
        <v>186</v>
      </c>
      <c r="M187">
        <v>57.606078907789218</v>
      </c>
      <c r="N187" s="72">
        <f t="shared" si="10"/>
        <v>1.1645673858589278E-2</v>
      </c>
    </row>
    <row r="188" spans="1:14" x14ac:dyDescent="0.4">
      <c r="A188" s="19">
        <v>44656</v>
      </c>
      <c r="B188" s="4">
        <v>85.365668999999997</v>
      </c>
      <c r="C188" s="23">
        <f t="shared" si="8"/>
        <v>-3.642519032322087E-2</v>
      </c>
      <c r="H188" s="19">
        <v>45195</v>
      </c>
      <c r="I188" s="20">
        <f t="shared" ca="1" si="9"/>
        <v>85.763568742254563</v>
      </c>
      <c r="L188">
        <f t="shared" si="11"/>
        <v>187</v>
      </c>
      <c r="M188">
        <v>58.611713929065402</v>
      </c>
      <c r="N188" s="72">
        <f t="shared" si="10"/>
        <v>2.9306072518654691E-2</v>
      </c>
    </row>
    <row r="189" spans="1:14" x14ac:dyDescent="0.4">
      <c r="A189" s="19">
        <v>44655</v>
      </c>
      <c r="B189" s="4">
        <v>88.532454999999999</v>
      </c>
      <c r="C189" s="23">
        <f t="shared" si="8"/>
        <v>1.1108407883335637E-4</v>
      </c>
      <c r="H189" s="19">
        <v>45196</v>
      </c>
      <c r="I189" s="20">
        <f t="shared" ca="1" si="9"/>
        <v>87.470462307342913</v>
      </c>
      <c r="L189">
        <f t="shared" si="11"/>
        <v>188</v>
      </c>
      <c r="M189">
        <v>57.730166502296207</v>
      </c>
      <c r="N189" s="72">
        <f t="shared" si="10"/>
        <v>1.382483065145923E-2</v>
      </c>
    </row>
    <row r="190" spans="1:14" x14ac:dyDescent="0.4">
      <c r="A190" s="19">
        <v>44652</v>
      </c>
      <c r="B190" s="4">
        <v>88.522621000000001</v>
      </c>
      <c r="C190" s="23">
        <f t="shared" si="8"/>
        <v>3.7845937977022308E-3</v>
      </c>
      <c r="H190" s="19">
        <v>45197</v>
      </c>
      <c r="I190" s="20">
        <f t="shared" ca="1" si="9"/>
        <v>89.976000711340262</v>
      </c>
      <c r="L190">
        <f t="shared" si="11"/>
        <v>189</v>
      </c>
      <c r="M190">
        <v>56.728713551573826</v>
      </c>
      <c r="N190" s="72">
        <f t="shared" si="10"/>
        <v>-3.7621248292795118E-3</v>
      </c>
    </row>
    <row r="191" spans="1:14" x14ac:dyDescent="0.4">
      <c r="A191" s="19">
        <v>44651</v>
      </c>
      <c r="B191" s="4">
        <v>88.188231999999999</v>
      </c>
      <c r="C191" s="23">
        <f t="shared" si="8"/>
        <v>-1.8999847814400065E-2</v>
      </c>
      <c r="H191" s="19">
        <v>45198</v>
      </c>
      <c r="I191" s="20">
        <f t="shared" ca="1" si="9"/>
        <v>86.215686569179752</v>
      </c>
      <c r="L191">
        <f t="shared" si="11"/>
        <v>190</v>
      </c>
      <c r="M191">
        <v>56.908292159892241</v>
      </c>
      <c r="N191" s="72">
        <f t="shared" si="10"/>
        <v>-6.084659504367318E-4</v>
      </c>
    </row>
    <row r="192" spans="1:14" x14ac:dyDescent="0.4">
      <c r="A192" s="19">
        <v>44650</v>
      </c>
      <c r="B192" s="4">
        <v>89.879813999999996</v>
      </c>
      <c r="C192" s="23">
        <f t="shared" si="8"/>
        <v>-1.4556058340759256E-2</v>
      </c>
      <c r="H192" s="19">
        <v>45201</v>
      </c>
      <c r="I192" s="20">
        <f t="shared" ca="1" si="9"/>
        <v>89.926834121220111</v>
      </c>
      <c r="L192">
        <f t="shared" si="11"/>
        <v>191</v>
      </c>
      <c r="M192">
        <v>56.652954101315068</v>
      </c>
      <c r="N192" s="72">
        <f t="shared" si="10"/>
        <v>-5.0925698371901973E-3</v>
      </c>
    </row>
    <row r="193" spans="1:14" x14ac:dyDescent="0.4">
      <c r="A193" s="19">
        <v>44649</v>
      </c>
      <c r="B193" s="4">
        <v>91.197677999999996</v>
      </c>
      <c r="C193" s="23">
        <f t="shared" si="8"/>
        <v>1.2915989821982868E-2</v>
      </c>
      <c r="H193" s="19">
        <v>45202</v>
      </c>
      <c r="I193" s="20">
        <f t="shared" ca="1" si="9"/>
        <v>91.280637041219265</v>
      </c>
      <c r="L193">
        <f t="shared" si="11"/>
        <v>192</v>
      </c>
      <c r="M193">
        <v>55.705729989943393</v>
      </c>
      <c r="N193" s="72">
        <f t="shared" si="10"/>
        <v>-2.1727188832480482E-2</v>
      </c>
    </row>
    <row r="194" spans="1:14" x14ac:dyDescent="0.4">
      <c r="A194" s="19">
        <v>44648</v>
      </c>
      <c r="B194" s="4">
        <v>90.027343999999999</v>
      </c>
      <c r="C194" s="23">
        <f t="shared" si="8"/>
        <v>3.2776525422406838E-4</v>
      </c>
      <c r="H194" s="19">
        <v>45203</v>
      </c>
      <c r="I194" s="20">
        <f t="shared" ca="1" si="9"/>
        <v>93.067094644202797</v>
      </c>
      <c r="L194">
        <f t="shared" si="11"/>
        <v>193</v>
      </c>
      <c r="M194">
        <v>55.42634150017242</v>
      </c>
      <c r="N194" s="72">
        <f t="shared" si="10"/>
        <v>-2.6633652913382821E-2</v>
      </c>
    </row>
    <row r="195" spans="1:14" x14ac:dyDescent="0.4">
      <c r="A195" s="19">
        <v>44645</v>
      </c>
      <c r="B195" s="4">
        <v>89.997840999999994</v>
      </c>
      <c r="C195" s="23">
        <f t="shared" ref="C195:C251" si="12">LN(B195/B196)</f>
        <v>3.5030234262009722E-3</v>
      </c>
      <c r="H195" s="19">
        <v>45204</v>
      </c>
      <c r="I195" s="20">
        <f t="shared" ref="I195:I251" ca="1" si="13">B195*EXP($F$5+$F$4*NORMSINV(RAND()))</f>
        <v>91.101767443874465</v>
      </c>
      <c r="L195">
        <f t="shared" si="11"/>
        <v>194</v>
      </c>
      <c r="M195">
        <v>54.407236942067435</v>
      </c>
      <c r="N195" s="72">
        <f t="shared" ref="N195:N258" si="14">M195/$B$2-1</f>
        <v>-4.4530596030562641E-2</v>
      </c>
    </row>
    <row r="196" spans="1:14" x14ac:dyDescent="0.4">
      <c r="A196" s="19">
        <v>44644</v>
      </c>
      <c r="B196" s="4">
        <v>89.683127999999996</v>
      </c>
      <c r="C196" s="23">
        <f t="shared" si="12"/>
        <v>2.525522646107664E-3</v>
      </c>
      <c r="H196" s="19">
        <v>45205</v>
      </c>
      <c r="I196" s="20">
        <f t="shared" ca="1" si="13"/>
        <v>89.241681329700526</v>
      </c>
      <c r="L196">
        <f t="shared" si="11"/>
        <v>195</v>
      </c>
      <c r="M196">
        <v>57.541724548136763</v>
      </c>
      <c r="N196" s="72">
        <f t="shared" si="14"/>
        <v>1.051551866020195E-2</v>
      </c>
    </row>
    <row r="197" spans="1:14" x14ac:dyDescent="0.4">
      <c r="A197" s="19">
        <v>44643</v>
      </c>
      <c r="B197" s="4">
        <v>89.456917000000004</v>
      </c>
      <c r="C197" s="23">
        <f t="shared" si="12"/>
        <v>-2.3469290291671777E-2</v>
      </c>
      <c r="H197" s="19">
        <v>45209</v>
      </c>
      <c r="I197" s="20">
        <f t="shared" ca="1" si="13"/>
        <v>88.905868402253134</v>
      </c>
      <c r="L197">
        <f t="shared" si="11"/>
        <v>196</v>
      </c>
      <c r="M197">
        <v>56.494198471140223</v>
      </c>
      <c r="N197" s="72">
        <f t="shared" si="14"/>
        <v>-7.8805472436052071E-3</v>
      </c>
    </row>
    <row r="198" spans="1:14" x14ac:dyDescent="0.4">
      <c r="A198" s="19">
        <v>44642</v>
      </c>
      <c r="B198" s="4">
        <v>91.581237999999999</v>
      </c>
      <c r="C198" s="23">
        <f t="shared" si="12"/>
        <v>1.8753047483915576E-2</v>
      </c>
      <c r="H198" s="19">
        <v>45210</v>
      </c>
      <c r="I198" s="20">
        <f t="shared" ca="1" si="13"/>
        <v>88.568703761441071</v>
      </c>
      <c r="L198">
        <f t="shared" ref="L198:L261" si="15">L197+1</f>
        <v>197</v>
      </c>
      <c r="M198">
        <v>55.511088605439234</v>
      </c>
      <c r="N198" s="72">
        <f t="shared" si="14"/>
        <v>-2.5145371745132317E-2</v>
      </c>
    </row>
    <row r="199" spans="1:14" x14ac:dyDescent="0.4">
      <c r="A199" s="19">
        <v>44641</v>
      </c>
      <c r="B199" s="4">
        <v>89.879813999999996</v>
      </c>
      <c r="C199" s="23">
        <f t="shared" si="12"/>
        <v>-3.6043961260589894E-3</v>
      </c>
      <c r="H199" s="19">
        <v>45211</v>
      </c>
      <c r="I199" s="20">
        <f t="shared" ca="1" si="13"/>
        <v>89.769931462319349</v>
      </c>
      <c r="L199">
        <f t="shared" si="15"/>
        <v>198</v>
      </c>
      <c r="M199">
        <v>55.706854893601502</v>
      </c>
      <c r="N199" s="72">
        <f t="shared" si="14"/>
        <v>-2.1707433904861517E-2</v>
      </c>
    </row>
    <row r="200" spans="1:14" x14ac:dyDescent="0.4">
      <c r="A200" s="19">
        <v>44638</v>
      </c>
      <c r="B200" s="4">
        <v>90.204361000000006</v>
      </c>
      <c r="C200" s="23">
        <f t="shared" si="12"/>
        <v>1.2507020730593406E-2</v>
      </c>
      <c r="H200" s="19">
        <v>45212</v>
      </c>
      <c r="I200" s="20">
        <f t="shared" ca="1" si="13"/>
        <v>88.470709582525558</v>
      </c>
      <c r="L200">
        <f t="shared" si="15"/>
        <v>199</v>
      </c>
      <c r="M200">
        <v>53.989677508877683</v>
      </c>
      <c r="N200" s="72">
        <f t="shared" si="14"/>
        <v>-5.1863540785254791E-2</v>
      </c>
    </row>
    <row r="201" spans="1:14" x14ac:dyDescent="0.4">
      <c r="A201" s="19">
        <v>44637</v>
      </c>
      <c r="B201" s="4">
        <v>89.083198999999993</v>
      </c>
      <c r="C201" s="23">
        <f t="shared" si="12"/>
        <v>9.7627333875900339E-3</v>
      </c>
      <c r="H201" s="19">
        <v>45215</v>
      </c>
      <c r="I201" s="20">
        <f t="shared" ca="1" si="13"/>
        <v>88.788346828070559</v>
      </c>
      <c r="L201">
        <f t="shared" si="15"/>
        <v>200</v>
      </c>
      <c r="M201">
        <v>57.948949428188939</v>
      </c>
      <c r="N201" s="72">
        <f t="shared" si="14"/>
        <v>1.7666973784439932E-2</v>
      </c>
    </row>
    <row r="202" spans="1:14" x14ac:dyDescent="0.4">
      <c r="A202" s="19">
        <v>44636</v>
      </c>
      <c r="B202" s="4">
        <v>88.217735000000005</v>
      </c>
      <c r="C202" s="23">
        <f t="shared" si="12"/>
        <v>1.7203882116578421E-2</v>
      </c>
      <c r="H202" s="19">
        <v>45216</v>
      </c>
      <c r="I202" s="20">
        <f t="shared" ca="1" si="13"/>
        <v>88.292632404329694</v>
      </c>
      <c r="L202">
        <f t="shared" si="15"/>
        <v>201</v>
      </c>
      <c r="M202">
        <v>60.989461424097357</v>
      </c>
      <c r="N202" s="72">
        <f t="shared" si="14"/>
        <v>7.1062741475894198E-2</v>
      </c>
    </row>
    <row r="203" spans="1:14" x14ac:dyDescent="0.4">
      <c r="A203" s="19">
        <v>44635</v>
      </c>
      <c r="B203" s="4">
        <v>86.713027999999994</v>
      </c>
      <c r="C203" s="23">
        <f t="shared" si="12"/>
        <v>8.4283446047805164E-3</v>
      </c>
      <c r="H203" s="19">
        <v>45217</v>
      </c>
      <c r="I203" s="20">
        <f t="shared" ca="1" si="13"/>
        <v>89.075034764882489</v>
      </c>
      <c r="L203">
        <f t="shared" si="15"/>
        <v>202</v>
      </c>
      <c r="M203">
        <v>55.852871668566081</v>
      </c>
      <c r="N203" s="72">
        <f t="shared" si="14"/>
        <v>-1.9143169134469007E-2</v>
      </c>
    </row>
    <row r="204" spans="1:14" x14ac:dyDescent="0.4">
      <c r="A204" s="19">
        <v>44634</v>
      </c>
      <c r="B204" s="4">
        <v>85.985252000000003</v>
      </c>
      <c r="C204" s="23">
        <f t="shared" si="12"/>
        <v>-6.9528183617697569E-3</v>
      </c>
      <c r="H204" s="19">
        <v>45218</v>
      </c>
      <c r="I204" s="20">
        <f t="shared" ca="1" si="13"/>
        <v>88.504895934377402</v>
      </c>
      <c r="L204">
        <f t="shared" si="15"/>
        <v>203</v>
      </c>
      <c r="M204">
        <v>57.351420107942452</v>
      </c>
      <c r="N204" s="72">
        <f t="shared" si="14"/>
        <v>7.1734987329852284E-3</v>
      </c>
    </row>
    <row r="205" spans="1:14" x14ac:dyDescent="0.4">
      <c r="A205" s="19">
        <v>44631</v>
      </c>
      <c r="B205" s="4">
        <v>86.585175000000007</v>
      </c>
      <c r="C205" s="23">
        <f t="shared" si="12"/>
        <v>4.3255424661597904E-3</v>
      </c>
      <c r="H205" s="19">
        <v>45219</v>
      </c>
      <c r="I205" s="20">
        <f t="shared" ca="1" si="13"/>
        <v>87.669279460777517</v>
      </c>
      <c r="L205">
        <f t="shared" si="15"/>
        <v>204</v>
      </c>
      <c r="M205">
        <v>58.184945718452624</v>
      </c>
      <c r="N205" s="72">
        <f t="shared" si="14"/>
        <v>2.181140837569373E-2</v>
      </c>
    </row>
    <row r="206" spans="1:14" x14ac:dyDescent="0.4">
      <c r="A206" s="19">
        <v>44630</v>
      </c>
      <c r="B206" s="4">
        <v>86.211455999999998</v>
      </c>
      <c r="C206" s="23">
        <f t="shared" si="12"/>
        <v>-3.4164056333064376E-3</v>
      </c>
      <c r="H206" s="19">
        <v>45222</v>
      </c>
      <c r="I206" s="20">
        <f t="shared" ca="1" si="13"/>
        <v>83.815982462082275</v>
      </c>
      <c r="L206">
        <f t="shared" si="15"/>
        <v>205</v>
      </c>
      <c r="M206">
        <v>57.652935617674522</v>
      </c>
      <c r="N206" s="72">
        <f t="shared" si="14"/>
        <v>1.2468545137896303E-2</v>
      </c>
    </row>
    <row r="207" spans="1:14" x14ac:dyDescent="0.4">
      <c r="A207" s="19">
        <v>44629</v>
      </c>
      <c r="B207" s="4">
        <v>86.506493000000006</v>
      </c>
      <c r="C207" s="23">
        <f t="shared" si="12"/>
        <v>5.4719794715390483E-3</v>
      </c>
      <c r="H207" s="19">
        <v>45223</v>
      </c>
      <c r="I207" s="20">
        <f t="shared" ca="1" si="13"/>
        <v>86.713993492505608</v>
      </c>
      <c r="L207">
        <f t="shared" si="15"/>
        <v>206</v>
      </c>
      <c r="M207">
        <v>57.502117158121251</v>
      </c>
      <c r="N207" s="72">
        <f t="shared" si="14"/>
        <v>9.8199558737439574E-3</v>
      </c>
    </row>
    <row r="208" spans="1:14" x14ac:dyDescent="0.4">
      <c r="A208" s="19">
        <v>44628</v>
      </c>
      <c r="B208" s="4">
        <v>86.034424000000001</v>
      </c>
      <c r="C208" s="23">
        <f t="shared" si="12"/>
        <v>1.0110353095986522E-2</v>
      </c>
      <c r="H208" s="19">
        <v>45224</v>
      </c>
      <c r="I208" s="20">
        <f t="shared" ca="1" si="13"/>
        <v>83.911915073751302</v>
      </c>
      <c r="L208">
        <f t="shared" si="15"/>
        <v>207</v>
      </c>
      <c r="M208">
        <v>55.523620867096241</v>
      </c>
      <c r="N208" s="72">
        <f t="shared" si="14"/>
        <v>-2.4925287189311973E-2</v>
      </c>
    </row>
    <row r="209" spans="1:14" x14ac:dyDescent="0.4">
      <c r="A209" s="19">
        <v>44627</v>
      </c>
      <c r="B209" s="4">
        <v>85.168968000000007</v>
      </c>
      <c r="C209" s="23">
        <f t="shared" si="12"/>
        <v>-2.5987342703851109E-2</v>
      </c>
      <c r="H209" s="19">
        <v>45225</v>
      </c>
      <c r="I209" s="20">
        <f t="shared" ca="1" si="13"/>
        <v>85.441251645551461</v>
      </c>
      <c r="L209">
        <f t="shared" si="15"/>
        <v>208</v>
      </c>
      <c r="M209">
        <v>57.098020497955552</v>
      </c>
      <c r="N209" s="72">
        <f t="shared" si="14"/>
        <v>2.723436794017875E-3</v>
      </c>
    </row>
    <row r="210" spans="1:14" x14ac:dyDescent="0.4">
      <c r="A210" s="19">
        <v>44624</v>
      </c>
      <c r="B210" s="4">
        <v>87.411293000000001</v>
      </c>
      <c r="C210" s="23">
        <f t="shared" si="12"/>
        <v>1.0746036904670617E-2</v>
      </c>
      <c r="H210" s="19">
        <v>45226</v>
      </c>
      <c r="I210" s="20">
        <f t="shared" ca="1" si="13"/>
        <v>90.124808634340141</v>
      </c>
      <c r="L210">
        <f t="shared" si="15"/>
        <v>209</v>
      </c>
      <c r="M210">
        <v>58.351268268091928</v>
      </c>
      <c r="N210" s="72">
        <f t="shared" si="14"/>
        <v>2.4732271781048309E-2</v>
      </c>
    </row>
    <row r="211" spans="1:14" x14ac:dyDescent="0.4">
      <c r="A211" s="19">
        <v>44623</v>
      </c>
      <c r="B211" s="4">
        <v>86.476996999999997</v>
      </c>
      <c r="C211" s="23">
        <f t="shared" si="12"/>
        <v>-2.9524005456813716E-3</v>
      </c>
      <c r="H211" s="19">
        <v>45229</v>
      </c>
      <c r="I211" s="20">
        <f t="shared" ca="1" si="13"/>
        <v>90.096025243784695</v>
      </c>
      <c r="L211">
        <f t="shared" si="15"/>
        <v>210</v>
      </c>
      <c r="M211">
        <v>57.95764527133403</v>
      </c>
      <c r="N211" s="72">
        <f t="shared" si="14"/>
        <v>1.7819685308381183E-2</v>
      </c>
    </row>
    <row r="212" spans="1:14" x14ac:dyDescent="0.4">
      <c r="A212" s="19">
        <v>44622</v>
      </c>
      <c r="B212" s="4">
        <v>86.732688999999993</v>
      </c>
      <c r="C212" s="23">
        <f t="shared" si="12"/>
        <v>2.74745236574492E-2</v>
      </c>
      <c r="H212" s="19">
        <v>45230</v>
      </c>
      <c r="I212" s="20">
        <f t="shared" ca="1" si="13"/>
        <v>84.887648000870968</v>
      </c>
      <c r="L212">
        <f t="shared" si="15"/>
        <v>211</v>
      </c>
      <c r="M212">
        <v>57.581596290897657</v>
      </c>
      <c r="N212" s="72">
        <f t="shared" si="14"/>
        <v>1.1215723861424332E-2</v>
      </c>
    </row>
    <row r="213" spans="1:14" x14ac:dyDescent="0.4">
      <c r="A213" s="19">
        <v>44621</v>
      </c>
      <c r="B213" s="4">
        <v>84.382187000000002</v>
      </c>
      <c r="C213" s="23">
        <f t="shared" si="12"/>
        <v>-3.8387778055479862E-3</v>
      </c>
      <c r="H213" s="19">
        <v>45231</v>
      </c>
      <c r="I213" s="20">
        <f t="shared" ca="1" si="13"/>
        <v>84.276809581843352</v>
      </c>
      <c r="L213">
        <f t="shared" si="15"/>
        <v>212</v>
      </c>
      <c r="M213">
        <v>56.53936480749983</v>
      </c>
      <c r="N213" s="72">
        <f t="shared" si="14"/>
        <v>-7.0873613568278593E-3</v>
      </c>
    </row>
    <row r="214" spans="1:14" x14ac:dyDescent="0.4">
      <c r="A214" s="19">
        <v>44620</v>
      </c>
      <c r="B214" s="4">
        <v>84.706733999999997</v>
      </c>
      <c r="C214" s="23">
        <f t="shared" si="12"/>
        <v>-2.1933508907418301E-2</v>
      </c>
      <c r="H214" s="19">
        <v>45232</v>
      </c>
      <c r="I214" s="20">
        <f t="shared" ca="1" si="13"/>
        <v>83.148117481916756</v>
      </c>
      <c r="L214">
        <f t="shared" si="15"/>
        <v>213</v>
      </c>
      <c r="M214">
        <v>57.759113311300823</v>
      </c>
      <c r="N214" s="72">
        <f t="shared" si="14"/>
        <v>1.4333178288666204E-2</v>
      </c>
    </row>
    <row r="215" spans="1:14" x14ac:dyDescent="0.4">
      <c r="A215" s="19">
        <v>44617</v>
      </c>
      <c r="B215" s="4">
        <v>86.585175000000007</v>
      </c>
      <c r="C215" s="23">
        <f t="shared" si="12"/>
        <v>2.2514174402365496E-2</v>
      </c>
      <c r="H215" s="19">
        <v>45233</v>
      </c>
      <c r="I215" s="20">
        <f t="shared" ca="1" si="13"/>
        <v>87.049845238960785</v>
      </c>
      <c r="L215">
        <f t="shared" si="15"/>
        <v>214</v>
      </c>
      <c r="M215">
        <v>56.489448354860571</v>
      </c>
      <c r="N215" s="72">
        <f t="shared" si="14"/>
        <v>-7.963966123621824E-3</v>
      </c>
    </row>
    <row r="216" spans="1:14" x14ac:dyDescent="0.4">
      <c r="A216" s="19">
        <v>44616</v>
      </c>
      <c r="B216" s="4">
        <v>84.657561999999999</v>
      </c>
      <c r="C216" s="23">
        <f t="shared" si="12"/>
        <v>1.6751917987603778E-2</v>
      </c>
      <c r="H216" s="19">
        <v>45236</v>
      </c>
      <c r="I216" s="20">
        <f t="shared" ca="1" si="13"/>
        <v>84.829157723214863</v>
      </c>
      <c r="L216">
        <f t="shared" si="15"/>
        <v>215</v>
      </c>
      <c r="M216">
        <v>57.025161586710233</v>
      </c>
      <c r="N216" s="72">
        <f t="shared" si="14"/>
        <v>1.4439294267249991E-3</v>
      </c>
    </row>
    <row r="217" spans="1:14" x14ac:dyDescent="0.4">
      <c r="A217" s="19">
        <v>44615</v>
      </c>
      <c r="B217" s="4">
        <v>83.251198000000002</v>
      </c>
      <c r="C217" s="23">
        <f t="shared" si="12"/>
        <v>-7.297515162027088E-3</v>
      </c>
      <c r="H217" s="19">
        <v>45237</v>
      </c>
      <c r="I217" s="20">
        <f t="shared" ca="1" si="13"/>
        <v>85.180639668097598</v>
      </c>
      <c r="L217">
        <f t="shared" si="15"/>
        <v>216</v>
      </c>
      <c r="M217">
        <v>56.238885949836614</v>
      </c>
      <c r="N217" s="72">
        <f t="shared" si="14"/>
        <v>-1.2364202659072121E-2</v>
      </c>
    </row>
    <row r="218" spans="1:14" x14ac:dyDescent="0.4">
      <c r="A218" s="19">
        <v>44614</v>
      </c>
      <c r="B218" s="4">
        <v>83.860946999999996</v>
      </c>
      <c r="C218" s="23">
        <f t="shared" si="12"/>
        <v>-1.2701946078552474E-2</v>
      </c>
      <c r="H218" s="19">
        <v>45238</v>
      </c>
      <c r="I218" s="20">
        <f t="shared" ca="1" si="13"/>
        <v>85.810570683142075</v>
      </c>
      <c r="L218">
        <f t="shared" si="15"/>
        <v>217</v>
      </c>
      <c r="M218">
        <v>55.691228699026574</v>
      </c>
      <c r="N218" s="72">
        <f t="shared" si="14"/>
        <v>-2.1981852376667388E-2</v>
      </c>
    </row>
    <row r="219" spans="1:14" x14ac:dyDescent="0.4">
      <c r="A219" s="19">
        <v>44610</v>
      </c>
      <c r="B219" s="4">
        <v>84.932937999999993</v>
      </c>
      <c r="C219" s="23">
        <f t="shared" si="12"/>
        <v>5.1081028323334398E-3</v>
      </c>
      <c r="H219" s="19">
        <v>45239</v>
      </c>
      <c r="I219" s="20">
        <f t="shared" ca="1" si="13"/>
        <v>84.017495130449717</v>
      </c>
      <c r="L219">
        <f t="shared" si="15"/>
        <v>218</v>
      </c>
      <c r="M219">
        <v>58.500144120337353</v>
      </c>
      <c r="N219" s="72">
        <f t="shared" si="14"/>
        <v>2.7346746064347061E-2</v>
      </c>
    </row>
    <row r="220" spans="1:14" x14ac:dyDescent="0.4">
      <c r="A220" s="19">
        <v>44609</v>
      </c>
      <c r="B220" s="4">
        <v>84.500197999999997</v>
      </c>
      <c r="C220" s="23">
        <f t="shared" si="12"/>
        <v>-3.6903927659649963E-2</v>
      </c>
      <c r="H220" s="19">
        <v>45243</v>
      </c>
      <c r="I220" s="20">
        <f t="shared" ca="1" si="13"/>
        <v>88.232127512554271</v>
      </c>
      <c r="L220">
        <f t="shared" si="15"/>
        <v>219</v>
      </c>
      <c r="M220">
        <v>58.280039645339571</v>
      </c>
      <c r="N220" s="72">
        <f t="shared" si="14"/>
        <v>2.3481394626613472E-2</v>
      </c>
    </row>
    <row r="221" spans="1:14" x14ac:dyDescent="0.4">
      <c r="A221" s="19">
        <v>44608</v>
      </c>
      <c r="B221" s="4">
        <v>87.676841999999994</v>
      </c>
      <c r="C221" s="23">
        <f t="shared" si="12"/>
        <v>4.0343326757905362E-3</v>
      </c>
      <c r="H221" s="19">
        <v>45244</v>
      </c>
      <c r="I221" s="20">
        <f t="shared" ca="1" si="13"/>
        <v>85.01701655216749</v>
      </c>
      <c r="L221">
        <f t="shared" si="15"/>
        <v>220</v>
      </c>
      <c r="M221">
        <v>57.145287872066135</v>
      </c>
      <c r="N221" s="72">
        <f t="shared" si="14"/>
        <v>3.5535199283025509E-3</v>
      </c>
    </row>
    <row r="222" spans="1:14" x14ac:dyDescent="0.4">
      <c r="A222" s="19">
        <v>44607</v>
      </c>
      <c r="B222" s="4">
        <v>87.323836999999997</v>
      </c>
      <c r="C222" s="23">
        <f t="shared" si="12"/>
        <v>3.217605018508865E-2</v>
      </c>
      <c r="H222" s="19">
        <v>45245</v>
      </c>
      <c r="I222" s="20">
        <f t="shared" ca="1" si="13"/>
        <v>87.683845591094169</v>
      </c>
      <c r="L222">
        <f t="shared" si="15"/>
        <v>221</v>
      </c>
      <c r="M222">
        <v>57.873367194413561</v>
      </c>
      <c r="N222" s="72">
        <f t="shared" si="14"/>
        <v>1.6339640953093815E-2</v>
      </c>
    </row>
    <row r="223" spans="1:14" x14ac:dyDescent="0.4">
      <c r="A223" s="19">
        <v>44606</v>
      </c>
      <c r="B223" s="4">
        <v>84.558823000000004</v>
      </c>
      <c r="C223" s="23">
        <f t="shared" si="12"/>
        <v>-1.2674389332604025E-2</v>
      </c>
      <c r="H223" s="19">
        <v>45246</v>
      </c>
      <c r="I223" s="20">
        <f t="shared" ca="1" si="13"/>
        <v>86.314677549579926</v>
      </c>
      <c r="L223">
        <f t="shared" si="15"/>
        <v>222</v>
      </c>
      <c r="M223">
        <v>57.131369207179461</v>
      </c>
      <c r="N223" s="72">
        <f t="shared" si="14"/>
        <v>3.3090881359385538E-3</v>
      </c>
    </row>
    <row r="224" spans="1:14" x14ac:dyDescent="0.4">
      <c r="A224" s="19">
        <v>44603</v>
      </c>
      <c r="B224" s="4">
        <v>85.637375000000006</v>
      </c>
      <c r="C224" s="23">
        <f t="shared" si="12"/>
        <v>-3.2775039825504539E-2</v>
      </c>
      <c r="H224" s="19">
        <v>45247</v>
      </c>
      <c r="I224" s="20">
        <f t="shared" ca="1" si="13"/>
        <v>86.380447712412234</v>
      </c>
      <c r="L224">
        <f t="shared" si="15"/>
        <v>223</v>
      </c>
      <c r="M224">
        <v>56.273289562564457</v>
      </c>
      <c r="N224" s="72">
        <f t="shared" si="14"/>
        <v>-1.1760025693010268E-2</v>
      </c>
    </row>
    <row r="225" spans="1:14" x14ac:dyDescent="0.4">
      <c r="A225" s="19">
        <v>44602</v>
      </c>
      <c r="B225" s="4">
        <v>88.490645999999998</v>
      </c>
      <c r="C225" s="23">
        <f t="shared" si="12"/>
        <v>-1.582978810719941E-2</v>
      </c>
      <c r="H225" s="19">
        <v>45250</v>
      </c>
      <c r="I225" s="20">
        <f t="shared" ca="1" si="13"/>
        <v>85.564696520646024</v>
      </c>
      <c r="L225">
        <f t="shared" si="15"/>
        <v>224</v>
      </c>
      <c r="M225">
        <v>58.260733220665841</v>
      </c>
      <c r="N225" s="72">
        <f t="shared" si="14"/>
        <v>2.3142346016307602E-2</v>
      </c>
    </row>
    <row r="226" spans="1:14" x14ac:dyDescent="0.4">
      <c r="A226" s="19">
        <v>44601</v>
      </c>
      <c r="B226" s="4">
        <v>89.90258</v>
      </c>
      <c r="C226" s="23">
        <f t="shared" si="12"/>
        <v>2.7868619551745206E-2</v>
      </c>
      <c r="H226" s="19">
        <v>45251</v>
      </c>
      <c r="I226" s="20">
        <f t="shared" ca="1" si="13"/>
        <v>90.247493474571812</v>
      </c>
      <c r="L226">
        <f t="shared" si="15"/>
        <v>225</v>
      </c>
      <c r="M226">
        <v>56.621323270067862</v>
      </c>
      <c r="N226" s="72">
        <f t="shared" si="14"/>
        <v>-5.64805276882685E-3</v>
      </c>
    </row>
    <row r="227" spans="1:14" x14ac:dyDescent="0.4">
      <c r="A227" s="19">
        <v>44600</v>
      </c>
      <c r="B227" s="4">
        <v>87.431708999999998</v>
      </c>
      <c r="C227" s="23">
        <f t="shared" si="12"/>
        <v>1.6166841088452732E-2</v>
      </c>
      <c r="H227" s="19">
        <v>45252</v>
      </c>
      <c r="I227" s="20">
        <f t="shared" ca="1" si="13"/>
        <v>87.09328320233476</v>
      </c>
      <c r="L227">
        <f t="shared" si="15"/>
        <v>226</v>
      </c>
      <c r="M227">
        <v>56.576917553910519</v>
      </c>
      <c r="N227" s="72">
        <f t="shared" si="14"/>
        <v>-6.4278810698829014E-3</v>
      </c>
    </row>
    <row r="228" spans="1:14" x14ac:dyDescent="0.4">
      <c r="A228" s="19">
        <v>44599</v>
      </c>
      <c r="B228" s="4">
        <v>86.029578999999998</v>
      </c>
      <c r="C228" s="23">
        <f t="shared" si="12"/>
        <v>1.0540834917965494E-2</v>
      </c>
      <c r="H228" s="19">
        <v>45254</v>
      </c>
      <c r="I228" s="20">
        <f t="shared" ca="1" si="13"/>
        <v>83.8879580312949</v>
      </c>
      <c r="L228">
        <f t="shared" si="15"/>
        <v>227</v>
      </c>
      <c r="M228">
        <v>54.502481870692996</v>
      </c>
      <c r="N228" s="72">
        <f t="shared" si="14"/>
        <v>-4.2857957971734528E-2</v>
      </c>
    </row>
    <row r="229" spans="1:14" x14ac:dyDescent="0.4">
      <c r="A229" s="19">
        <v>44596</v>
      </c>
      <c r="B229" s="4">
        <v>85.127517999999995</v>
      </c>
      <c r="C229" s="23">
        <f t="shared" si="12"/>
        <v>8.792395673066819E-3</v>
      </c>
      <c r="H229" s="19">
        <v>45257</v>
      </c>
      <c r="I229" s="20">
        <f t="shared" ca="1" si="13"/>
        <v>81.093113519714535</v>
      </c>
      <c r="L229">
        <f t="shared" si="15"/>
        <v>228</v>
      </c>
      <c r="M229">
        <v>56.663661776894855</v>
      </c>
      <c r="N229" s="72">
        <f t="shared" si="14"/>
        <v>-4.904527639513212E-3</v>
      </c>
    </row>
    <row r="230" spans="1:14" x14ac:dyDescent="0.4">
      <c r="A230" s="19">
        <v>44595</v>
      </c>
      <c r="B230" s="4">
        <v>84.382323999999997</v>
      </c>
      <c r="C230" s="23">
        <f t="shared" si="12"/>
        <v>-2.5015757179076177E-2</v>
      </c>
      <c r="H230" s="19">
        <v>45258</v>
      </c>
      <c r="I230" s="20">
        <f t="shared" ca="1" si="13"/>
        <v>87.922652045770576</v>
      </c>
      <c r="L230">
        <f t="shared" si="15"/>
        <v>229</v>
      </c>
      <c r="M230">
        <v>59.08700228495281</v>
      </c>
      <c r="N230" s="72">
        <f t="shared" si="14"/>
        <v>3.7652820260998254E-2</v>
      </c>
    </row>
    <row r="231" spans="1:14" x14ac:dyDescent="0.4">
      <c r="A231" s="19">
        <v>44594</v>
      </c>
      <c r="B231" s="4">
        <v>86.519835999999998</v>
      </c>
      <c r="C231" s="23">
        <f t="shared" si="12"/>
        <v>2.0841272259939439E-2</v>
      </c>
      <c r="H231" s="19">
        <v>45259</v>
      </c>
      <c r="I231" s="20">
        <f t="shared" ca="1" si="13"/>
        <v>90.138126304713708</v>
      </c>
      <c r="L231">
        <f t="shared" si="15"/>
        <v>230</v>
      </c>
      <c r="M231">
        <v>57.679635474731555</v>
      </c>
      <c r="N231" s="72">
        <f t="shared" si="14"/>
        <v>1.2937433064249104E-2</v>
      </c>
    </row>
    <row r="232" spans="1:14" x14ac:dyDescent="0.4">
      <c r="A232" s="19">
        <v>44593</v>
      </c>
      <c r="B232" s="4">
        <v>84.735313000000005</v>
      </c>
      <c r="C232" s="23">
        <f t="shared" si="12"/>
        <v>1.1638783657389669E-2</v>
      </c>
      <c r="H232" s="19">
        <v>45260</v>
      </c>
      <c r="I232" s="20">
        <f t="shared" ca="1" si="13"/>
        <v>85.268619681131852</v>
      </c>
      <c r="L232">
        <f t="shared" si="15"/>
        <v>231</v>
      </c>
      <c r="M232">
        <v>56.658933832043047</v>
      </c>
      <c r="N232" s="72">
        <f t="shared" si="14"/>
        <v>-4.9875571573394506E-3</v>
      </c>
    </row>
    <row r="233" spans="1:14" x14ac:dyDescent="0.4">
      <c r="A233" s="19">
        <v>44592</v>
      </c>
      <c r="B233" s="4">
        <v>83.754813999999996</v>
      </c>
      <c r="C233" s="23">
        <f t="shared" si="12"/>
        <v>1.153908129774198E-2</v>
      </c>
      <c r="H233" s="19">
        <v>45261</v>
      </c>
      <c r="I233" s="20">
        <f t="shared" ca="1" si="13"/>
        <v>84.596392080369384</v>
      </c>
      <c r="L233">
        <f t="shared" si="15"/>
        <v>232</v>
      </c>
      <c r="M233">
        <v>57.723832200599524</v>
      </c>
      <c r="N233" s="72">
        <f t="shared" si="14"/>
        <v>1.3713591194966845E-2</v>
      </c>
    </row>
    <row r="234" spans="1:14" x14ac:dyDescent="0.4">
      <c r="A234" s="19">
        <v>44589</v>
      </c>
      <c r="B234" s="4">
        <v>82.793914999999998</v>
      </c>
      <c r="C234" s="23">
        <f t="shared" si="12"/>
        <v>3.188636673048157E-2</v>
      </c>
      <c r="H234" s="19">
        <v>45264</v>
      </c>
      <c r="I234" s="20">
        <f t="shared" ca="1" si="13"/>
        <v>77.260220850745</v>
      </c>
      <c r="L234">
        <f t="shared" si="15"/>
        <v>233</v>
      </c>
      <c r="M234">
        <v>56.192678505144691</v>
      </c>
      <c r="N234" s="72">
        <f t="shared" si="14"/>
        <v>-1.3175671906917819E-2</v>
      </c>
    </row>
    <row r="235" spans="1:14" x14ac:dyDescent="0.4">
      <c r="A235" s="19">
        <v>44588</v>
      </c>
      <c r="B235" s="4">
        <v>80.195564000000005</v>
      </c>
      <c r="C235" s="23">
        <f t="shared" si="12"/>
        <v>-4.8907203133515638E-4</v>
      </c>
      <c r="H235" s="19">
        <v>45265</v>
      </c>
      <c r="I235" s="20">
        <f t="shared" ca="1" si="13"/>
        <v>79.405047926375616</v>
      </c>
      <c r="L235">
        <f t="shared" si="15"/>
        <v>234</v>
      </c>
      <c r="M235">
        <v>55.279785509670162</v>
      </c>
      <c r="N235" s="72">
        <f t="shared" si="14"/>
        <v>-2.9207387084857928E-2</v>
      </c>
    </row>
    <row r="236" spans="1:14" x14ac:dyDescent="0.4">
      <c r="A236" s="19">
        <v>44587</v>
      </c>
      <c r="B236" s="4">
        <v>80.234795000000005</v>
      </c>
      <c r="C236" s="23">
        <f t="shared" si="12"/>
        <v>-5.1193601588798892E-3</v>
      </c>
      <c r="H236" s="19">
        <v>45266</v>
      </c>
      <c r="I236" s="20">
        <f t="shared" ca="1" si="13"/>
        <v>80.834693662079829</v>
      </c>
      <c r="L236">
        <f t="shared" si="15"/>
        <v>235</v>
      </c>
      <c r="M236">
        <v>57.307187043063593</v>
      </c>
      <c r="N236" s="72">
        <f t="shared" si="14"/>
        <v>6.3967024369235848E-3</v>
      </c>
    </row>
    <row r="237" spans="1:14" x14ac:dyDescent="0.4">
      <c r="A237" s="19">
        <v>44586</v>
      </c>
      <c r="B237" s="4">
        <v>80.646598999999995</v>
      </c>
      <c r="C237" s="23">
        <f t="shared" si="12"/>
        <v>-3.4063640848626474E-2</v>
      </c>
      <c r="H237" s="19">
        <v>45267</v>
      </c>
      <c r="I237" s="20">
        <f t="shared" ca="1" si="13"/>
        <v>79.12225848991271</v>
      </c>
      <c r="L237">
        <f t="shared" si="15"/>
        <v>236</v>
      </c>
      <c r="M237">
        <v>56.04009825096287</v>
      </c>
      <c r="N237" s="72">
        <f t="shared" si="14"/>
        <v>-1.5855200820982018E-2</v>
      </c>
    </row>
    <row r="238" spans="1:14" x14ac:dyDescent="0.4">
      <c r="A238" s="19">
        <v>44585</v>
      </c>
      <c r="B238" s="4">
        <v>83.441040000000001</v>
      </c>
      <c r="C238" s="23">
        <f t="shared" si="12"/>
        <v>9.9195752377561012E-3</v>
      </c>
      <c r="H238" s="19">
        <v>45268</v>
      </c>
      <c r="I238" s="20">
        <f t="shared" ca="1" si="13"/>
        <v>81.259517414283934</v>
      </c>
      <c r="L238">
        <f t="shared" si="15"/>
        <v>237</v>
      </c>
      <c r="M238">
        <v>58.590982394846129</v>
      </c>
      <c r="N238" s="72">
        <f t="shared" si="14"/>
        <v>2.8941996933177894E-2</v>
      </c>
    </row>
    <row r="239" spans="1:14" x14ac:dyDescent="0.4">
      <c r="A239" s="19">
        <v>44582</v>
      </c>
      <c r="B239" s="4">
        <v>82.617431999999994</v>
      </c>
      <c r="C239" s="23">
        <f t="shared" si="12"/>
        <v>-1.6828858044102519E-2</v>
      </c>
      <c r="H239" s="19">
        <v>45271</v>
      </c>
      <c r="I239" s="20">
        <f t="shared" ca="1" si="13"/>
        <v>81.45585444677657</v>
      </c>
      <c r="L239">
        <f t="shared" si="15"/>
        <v>238</v>
      </c>
      <c r="M239">
        <v>58.089145092044802</v>
      </c>
      <c r="N239" s="72">
        <f t="shared" si="14"/>
        <v>2.0129011463840829E-2</v>
      </c>
    </row>
    <row r="240" spans="1:14" x14ac:dyDescent="0.4">
      <c r="A240" s="19">
        <v>44581</v>
      </c>
      <c r="B240" s="4">
        <v>84.019553999999999</v>
      </c>
      <c r="C240" s="23">
        <f t="shared" si="12"/>
        <v>-4.0760048319311423E-3</v>
      </c>
      <c r="H240" s="19">
        <v>45272</v>
      </c>
      <c r="I240" s="20">
        <f t="shared" ca="1" si="13"/>
        <v>86.770142464675303</v>
      </c>
      <c r="L240">
        <f t="shared" si="15"/>
        <v>239</v>
      </c>
      <c r="M240">
        <v>57.146901179959421</v>
      </c>
      <c r="N240" s="72">
        <f t="shared" si="14"/>
        <v>3.5818519373853608E-3</v>
      </c>
    </row>
    <row r="241" spans="1:14" x14ac:dyDescent="0.4">
      <c r="A241" s="19">
        <v>44580</v>
      </c>
      <c r="B241" s="4">
        <v>84.362717000000004</v>
      </c>
      <c r="C241" s="23">
        <f t="shared" si="12"/>
        <v>-1.7419890024018968E-3</v>
      </c>
      <c r="H241" s="19">
        <v>45273</v>
      </c>
      <c r="I241" s="20">
        <f t="shared" ca="1" si="13"/>
        <v>83.094063074093185</v>
      </c>
      <c r="L241">
        <f t="shared" si="15"/>
        <v>240</v>
      </c>
      <c r="M241">
        <v>55.603447170582541</v>
      </c>
      <c r="N241" s="72">
        <f t="shared" si="14"/>
        <v>-2.3523422384187698E-2</v>
      </c>
    </row>
    <row r="242" spans="1:14" x14ac:dyDescent="0.4">
      <c r="A242" s="19">
        <v>44579</v>
      </c>
      <c r="B242" s="4">
        <v>84.509804000000003</v>
      </c>
      <c r="C242" s="23">
        <f t="shared" si="12"/>
        <v>-1.1649982535239099E-2</v>
      </c>
      <c r="H242" s="19">
        <v>45274</v>
      </c>
      <c r="I242" s="20">
        <f t="shared" ca="1" si="13"/>
        <v>84.941306923381873</v>
      </c>
      <c r="L242">
        <f t="shared" si="15"/>
        <v>241</v>
      </c>
      <c r="M242">
        <v>55.934473405684415</v>
      </c>
      <c r="N242" s="72">
        <f t="shared" si="14"/>
        <v>-1.7710125158897361E-2</v>
      </c>
    </row>
    <row r="243" spans="1:14" x14ac:dyDescent="0.4">
      <c r="A243" s="19">
        <v>44575</v>
      </c>
      <c r="B243" s="4">
        <v>85.500099000000006</v>
      </c>
      <c r="C243" s="23">
        <f t="shared" si="12"/>
        <v>0</v>
      </c>
      <c r="H243" s="19">
        <v>45275</v>
      </c>
      <c r="I243" s="20">
        <f t="shared" ca="1" si="13"/>
        <v>83.451183060844059</v>
      </c>
      <c r="L243">
        <f t="shared" si="15"/>
        <v>242</v>
      </c>
      <c r="M243">
        <v>56.898791606931375</v>
      </c>
      <c r="N243" s="72">
        <f t="shared" si="14"/>
        <v>-7.7530933718250594E-4</v>
      </c>
    </row>
    <row r="244" spans="1:14" x14ac:dyDescent="0.4">
      <c r="A244" s="19">
        <v>44574</v>
      </c>
      <c r="B244" s="4">
        <v>85.500099000000006</v>
      </c>
      <c r="C244" s="23">
        <f t="shared" si="12"/>
        <v>-9.9277379543170202E-3</v>
      </c>
      <c r="H244" s="19">
        <v>45278</v>
      </c>
      <c r="I244" s="20">
        <f t="shared" ca="1" si="13"/>
        <v>82.004795238822823</v>
      </c>
      <c r="L244">
        <f t="shared" si="15"/>
        <v>243</v>
      </c>
      <c r="M244">
        <v>56.007337460093034</v>
      </c>
      <c r="N244" s="72">
        <f t="shared" si="14"/>
        <v>-1.6430527470252976E-2</v>
      </c>
    </row>
    <row r="245" spans="1:14" x14ac:dyDescent="0.4">
      <c r="A245" s="19">
        <v>44573</v>
      </c>
      <c r="B245" s="4">
        <v>86.353149000000002</v>
      </c>
      <c r="C245" s="23">
        <f t="shared" si="12"/>
        <v>1.1361335670522228E-3</v>
      </c>
      <c r="H245" s="19">
        <v>45279</v>
      </c>
      <c r="I245" s="20">
        <f t="shared" ca="1" si="13"/>
        <v>85.994883440964401</v>
      </c>
      <c r="L245">
        <f t="shared" si="15"/>
        <v>244</v>
      </c>
      <c r="M245">
        <v>57.626050134135284</v>
      </c>
      <c r="N245" s="72">
        <f t="shared" si="14"/>
        <v>1.1996397343292831E-2</v>
      </c>
    </row>
    <row r="246" spans="1:14" x14ac:dyDescent="0.4">
      <c r="A246" s="19">
        <v>44572</v>
      </c>
      <c r="B246" s="4">
        <v>86.255095999999995</v>
      </c>
      <c r="C246" s="23">
        <f t="shared" si="12"/>
        <v>1.4772594195305185E-2</v>
      </c>
      <c r="H246" s="19">
        <v>45280</v>
      </c>
      <c r="I246" s="20">
        <f t="shared" ca="1" si="13"/>
        <v>82.744636151851111</v>
      </c>
      <c r="L246">
        <f t="shared" si="15"/>
        <v>245</v>
      </c>
      <c r="M246">
        <v>55.669997142284771</v>
      </c>
      <c r="N246" s="72">
        <f t="shared" si="14"/>
        <v>-2.23547090774594E-2</v>
      </c>
    </row>
    <row r="247" spans="1:14" x14ac:dyDescent="0.4">
      <c r="A247" s="19">
        <v>44571</v>
      </c>
      <c r="B247" s="4">
        <v>84.990250000000003</v>
      </c>
      <c r="C247" s="23">
        <f t="shared" si="12"/>
        <v>-8.5008619718891648E-3</v>
      </c>
      <c r="H247" s="19">
        <v>45281</v>
      </c>
      <c r="I247" s="20">
        <f t="shared" ca="1" si="13"/>
        <v>84.907959123891075</v>
      </c>
      <c r="L247">
        <f t="shared" si="15"/>
        <v>246</v>
      </c>
      <c r="M247">
        <v>57.536980860815973</v>
      </c>
      <c r="N247" s="72">
        <f t="shared" si="14"/>
        <v>1.0432212681958042E-2</v>
      </c>
    </row>
    <row r="248" spans="1:14" x14ac:dyDescent="0.4">
      <c r="A248" s="19">
        <v>44568</v>
      </c>
      <c r="B248" s="4">
        <v>85.715819999999994</v>
      </c>
      <c r="C248" s="23">
        <f t="shared" si="12"/>
        <v>-9.2230705658382147E-3</v>
      </c>
      <c r="H248" s="19">
        <v>45282</v>
      </c>
      <c r="I248" s="20">
        <f t="shared" ca="1" si="13"/>
        <v>84.317188137292376</v>
      </c>
      <c r="L248">
        <f t="shared" si="15"/>
        <v>247</v>
      </c>
      <c r="M248">
        <v>56.225846975137181</v>
      </c>
      <c r="N248" s="72">
        <f t="shared" si="14"/>
        <v>-1.2593185825368725E-2</v>
      </c>
    </row>
    <row r="249" spans="1:14" x14ac:dyDescent="0.4">
      <c r="A249" s="19">
        <v>44567</v>
      </c>
      <c r="B249" s="4">
        <v>86.510040000000004</v>
      </c>
      <c r="C249" s="23">
        <f t="shared" si="12"/>
        <v>-2.0084637981669307E-2</v>
      </c>
      <c r="H249" s="19">
        <v>45286</v>
      </c>
      <c r="I249" s="20">
        <f t="shared" ca="1" si="13"/>
        <v>81.693363975825974</v>
      </c>
      <c r="L249">
        <f t="shared" si="15"/>
        <v>248</v>
      </c>
      <c r="M249">
        <v>54.622087237100153</v>
      </c>
      <c r="N249" s="72">
        <f t="shared" si="14"/>
        <v>-4.0757515556798518E-2</v>
      </c>
    </row>
    <row r="250" spans="1:14" x14ac:dyDescent="0.4">
      <c r="A250" s="19">
        <v>44566</v>
      </c>
      <c r="B250" s="4">
        <v>88.265129000000002</v>
      </c>
      <c r="C250" s="23">
        <f t="shared" si="12"/>
        <v>-1.5432526956743223E-2</v>
      </c>
      <c r="H250" s="19">
        <v>45287</v>
      </c>
      <c r="I250" s="20">
        <f t="shared" ca="1" si="13"/>
        <v>88.717441446344182</v>
      </c>
      <c r="L250">
        <f t="shared" si="15"/>
        <v>249</v>
      </c>
      <c r="M250">
        <v>55.076360944660259</v>
      </c>
      <c r="N250" s="72">
        <f t="shared" si="14"/>
        <v>-3.2779815291232639E-2</v>
      </c>
    </row>
    <row r="251" spans="1:14" x14ac:dyDescent="0.4">
      <c r="A251" s="19">
        <v>44565</v>
      </c>
      <c r="B251" s="4">
        <v>89.637848000000005</v>
      </c>
      <c r="C251" s="23">
        <f t="shared" si="12"/>
        <v>2.0443900020383165E-2</v>
      </c>
      <c r="H251" s="19">
        <v>45288</v>
      </c>
      <c r="I251" s="20">
        <f t="shared" ca="1" si="13"/>
        <v>89.386833143934837</v>
      </c>
      <c r="L251">
        <f t="shared" si="15"/>
        <v>250</v>
      </c>
      <c r="M251">
        <v>55.770308077505824</v>
      </c>
      <c r="N251" s="72">
        <f t="shared" si="14"/>
        <v>-2.0593104649921035E-2</v>
      </c>
    </row>
    <row r="252" spans="1:14" ht="15" thickBot="1" x14ac:dyDescent="0.45">
      <c r="A252" s="21">
        <v>44564</v>
      </c>
      <c r="B252" s="24">
        <v>87.823905999999994</v>
      </c>
      <c r="C252" s="25"/>
      <c r="H252" s="21">
        <v>45289</v>
      </c>
      <c r="I252" s="22">
        <f ca="1">B252*EXP($F$5+$F$4*NORMSINV(RAND()))</f>
        <v>87.160060204171089</v>
      </c>
      <c r="L252">
        <f t="shared" si="15"/>
        <v>251</v>
      </c>
      <c r="M252">
        <v>56.767334795854936</v>
      </c>
      <c r="N252" s="72">
        <f t="shared" si="14"/>
        <v>-3.0838801815478156E-3</v>
      </c>
    </row>
    <row r="253" spans="1:14" x14ac:dyDescent="0.4">
      <c r="I253" s="2"/>
      <c r="L253">
        <f t="shared" si="15"/>
        <v>252</v>
      </c>
      <c r="M253">
        <v>56.965985695481372</v>
      </c>
      <c r="N253" s="72">
        <f t="shared" si="14"/>
        <v>4.0471558864663137E-4</v>
      </c>
    </row>
    <row r="254" spans="1:14" x14ac:dyDescent="0.4">
      <c r="I254" s="2"/>
      <c r="L254">
        <f t="shared" si="15"/>
        <v>253</v>
      </c>
      <c r="M254">
        <v>57.114750527279206</v>
      </c>
      <c r="N254" s="72">
        <f t="shared" si="14"/>
        <v>3.0172401930634862E-3</v>
      </c>
    </row>
    <row r="255" spans="1:14" x14ac:dyDescent="0.4">
      <c r="I255" s="2"/>
      <c r="L255">
        <f t="shared" si="15"/>
        <v>254</v>
      </c>
      <c r="M255">
        <v>57.044268002325374</v>
      </c>
      <c r="N255" s="72">
        <f t="shared" si="14"/>
        <v>1.7794655900340572E-3</v>
      </c>
    </row>
    <row r="256" spans="1:14" x14ac:dyDescent="0.4">
      <c r="I256" s="2"/>
      <c r="L256">
        <f t="shared" si="15"/>
        <v>255</v>
      </c>
      <c r="M256">
        <v>54.699469618188743</v>
      </c>
      <c r="N256" s="72">
        <f t="shared" si="14"/>
        <v>-3.9398569547186346E-2</v>
      </c>
    </row>
    <row r="257" spans="8:14" x14ac:dyDescent="0.4">
      <c r="I257" s="2"/>
      <c r="L257">
        <f t="shared" si="15"/>
        <v>256</v>
      </c>
      <c r="M257">
        <v>57.847720740071402</v>
      </c>
      <c r="N257" s="72">
        <f t="shared" si="14"/>
        <v>1.5889252294865708E-2</v>
      </c>
    </row>
    <row r="258" spans="8:14" x14ac:dyDescent="0.4">
      <c r="I258" s="2"/>
      <c r="L258">
        <f t="shared" si="15"/>
        <v>257</v>
      </c>
      <c r="M258">
        <v>54.965254599507155</v>
      </c>
      <c r="N258" s="72">
        <f t="shared" si="14"/>
        <v>-3.4731002657973797E-2</v>
      </c>
    </row>
    <row r="259" spans="8:14" x14ac:dyDescent="0.4">
      <c r="I259" s="2"/>
      <c r="L259">
        <f t="shared" si="15"/>
        <v>258</v>
      </c>
      <c r="M259">
        <v>53.34741400795123</v>
      </c>
      <c r="N259" s="72">
        <f t="shared" ref="N259:N322" si="16">M259/$B$2-1</f>
        <v>-6.3142612447632196E-2</v>
      </c>
    </row>
    <row r="260" spans="8:14" x14ac:dyDescent="0.4">
      <c r="I260" s="2"/>
      <c r="L260">
        <f t="shared" si="15"/>
        <v>259</v>
      </c>
      <c r="M260">
        <v>56.608726354545382</v>
      </c>
      <c r="N260" s="72">
        <f t="shared" si="16"/>
        <v>-5.8692727395989186E-3</v>
      </c>
    </row>
    <row r="261" spans="8:14" x14ac:dyDescent="0.4">
      <c r="I261" s="2"/>
      <c r="L261">
        <f t="shared" si="15"/>
        <v>260</v>
      </c>
      <c r="M261">
        <v>57.713065906569085</v>
      </c>
      <c r="N261" s="72">
        <f t="shared" si="16"/>
        <v>1.3524519572910787E-2</v>
      </c>
    </row>
    <row r="262" spans="8:14" x14ac:dyDescent="0.4">
      <c r="H262" s="1"/>
      <c r="I262" s="2"/>
      <c r="L262">
        <f t="shared" ref="L262:L325" si="17">L261+1</f>
        <v>261</v>
      </c>
      <c r="M262">
        <v>54.753871215295426</v>
      </c>
      <c r="N262" s="72">
        <f t="shared" si="16"/>
        <v>-3.8443199186845134E-2</v>
      </c>
    </row>
    <row r="263" spans="8:14" x14ac:dyDescent="0.4">
      <c r="H263" s="1"/>
      <c r="I263" s="2"/>
      <c r="L263">
        <f t="shared" si="17"/>
        <v>262</v>
      </c>
      <c r="M263">
        <v>58.345537213150571</v>
      </c>
      <c r="N263" s="72">
        <f t="shared" si="16"/>
        <v>2.4631626205998014E-2</v>
      </c>
    </row>
    <row r="264" spans="8:14" x14ac:dyDescent="0.4">
      <c r="H264" s="1"/>
      <c r="I264" s="2"/>
      <c r="L264">
        <f t="shared" si="17"/>
        <v>263</v>
      </c>
      <c r="M264">
        <v>57.26270187003459</v>
      </c>
      <c r="N264" s="72">
        <f t="shared" si="16"/>
        <v>5.6154787588169608E-3</v>
      </c>
    </row>
    <row r="265" spans="8:14" x14ac:dyDescent="0.4">
      <c r="H265" s="1"/>
      <c r="I265" s="2"/>
      <c r="L265">
        <f t="shared" si="17"/>
        <v>264</v>
      </c>
      <c r="M265">
        <v>57.817174885711061</v>
      </c>
      <c r="N265" s="72">
        <f t="shared" si="16"/>
        <v>1.5352823119267445E-2</v>
      </c>
    </row>
    <row r="266" spans="8:14" x14ac:dyDescent="0.4">
      <c r="H266" s="1"/>
      <c r="I266" s="2"/>
      <c r="L266">
        <f t="shared" si="17"/>
        <v>265</v>
      </c>
      <c r="M266">
        <v>56.482202111795928</v>
      </c>
      <c r="N266" s="72">
        <f t="shared" si="16"/>
        <v>-8.0912205833431061E-3</v>
      </c>
    </row>
    <row r="267" spans="8:14" x14ac:dyDescent="0.4">
      <c r="H267" s="1"/>
      <c r="I267" s="2"/>
      <c r="L267">
        <f t="shared" si="17"/>
        <v>266</v>
      </c>
      <c r="M267">
        <v>57.519350564930917</v>
      </c>
      <c r="N267" s="72">
        <f t="shared" si="16"/>
        <v>1.0122599306093383E-2</v>
      </c>
    </row>
    <row r="268" spans="8:14" x14ac:dyDescent="0.4">
      <c r="H268" s="1"/>
      <c r="I268" s="2"/>
      <c r="L268">
        <f t="shared" si="17"/>
        <v>267</v>
      </c>
      <c r="M268">
        <v>54.506196347529475</v>
      </c>
      <c r="N268" s="72">
        <f t="shared" si="16"/>
        <v>-4.2792726411220117E-2</v>
      </c>
    </row>
    <row r="269" spans="8:14" x14ac:dyDescent="0.4">
      <c r="H269" s="1"/>
      <c r="I269" s="2"/>
      <c r="L269">
        <f t="shared" si="17"/>
        <v>268</v>
      </c>
      <c r="M269">
        <v>55.263180253938359</v>
      </c>
      <c r="N269" s="72">
        <f t="shared" si="16"/>
        <v>-2.9498999280009763E-2</v>
      </c>
    </row>
    <row r="270" spans="8:14" x14ac:dyDescent="0.4">
      <c r="H270" s="1"/>
      <c r="I270" s="2"/>
      <c r="L270">
        <f t="shared" si="17"/>
        <v>269</v>
      </c>
      <c r="M270">
        <v>57.678708631980193</v>
      </c>
      <c r="N270" s="72">
        <f t="shared" si="16"/>
        <v>1.292115637127611E-2</v>
      </c>
    </row>
    <row r="271" spans="8:14" x14ac:dyDescent="0.4">
      <c r="H271" s="1"/>
      <c r="I271" s="2"/>
      <c r="L271">
        <f t="shared" si="17"/>
        <v>270</v>
      </c>
      <c r="M271">
        <v>56.729644236438801</v>
      </c>
      <c r="N271" s="72">
        <f t="shared" si="16"/>
        <v>-3.7457806632604784E-3</v>
      </c>
    </row>
    <row r="272" spans="8:14" x14ac:dyDescent="0.4">
      <c r="H272" s="1"/>
      <c r="I272" s="2"/>
      <c r="L272">
        <f t="shared" si="17"/>
        <v>271</v>
      </c>
      <c r="M272">
        <v>58.35509734807809</v>
      </c>
      <c r="N272" s="72">
        <f t="shared" si="16"/>
        <v>2.4799515937850902E-2</v>
      </c>
    </row>
    <row r="273" spans="8:14" x14ac:dyDescent="0.4">
      <c r="H273" s="1"/>
      <c r="I273" s="2"/>
      <c r="L273">
        <f t="shared" si="17"/>
        <v>272</v>
      </c>
      <c r="M273">
        <v>57.215388483730422</v>
      </c>
      <c r="N273" s="72">
        <f t="shared" si="16"/>
        <v>4.784587584174993E-3</v>
      </c>
    </row>
    <row r="274" spans="8:14" x14ac:dyDescent="0.4">
      <c r="H274" s="1"/>
      <c r="I274" s="2"/>
      <c r="L274">
        <f t="shared" si="17"/>
        <v>273</v>
      </c>
      <c r="M274">
        <v>56.623824830462524</v>
      </c>
      <c r="N274" s="72">
        <f t="shared" si="16"/>
        <v>-5.6041217671141119E-3</v>
      </c>
    </row>
    <row r="275" spans="8:14" x14ac:dyDescent="0.4">
      <c r="H275" s="1"/>
      <c r="I275" s="2"/>
      <c r="L275">
        <f t="shared" si="17"/>
        <v>274</v>
      </c>
      <c r="M275">
        <v>56.776213083952335</v>
      </c>
      <c r="N275" s="72">
        <f t="shared" si="16"/>
        <v>-2.9279646616009458E-3</v>
      </c>
    </row>
    <row r="276" spans="8:14" x14ac:dyDescent="0.4">
      <c r="H276" s="1"/>
      <c r="I276" s="2"/>
      <c r="L276">
        <f t="shared" si="17"/>
        <v>275</v>
      </c>
      <c r="M276">
        <v>56.465336065629842</v>
      </c>
      <c r="N276" s="72">
        <f t="shared" si="16"/>
        <v>-8.3874126339482657E-3</v>
      </c>
    </row>
    <row r="277" spans="8:14" x14ac:dyDescent="0.4">
      <c r="H277" s="1"/>
      <c r="I277" s="2"/>
      <c r="L277">
        <f t="shared" si="17"/>
        <v>276</v>
      </c>
      <c r="M277">
        <v>56.258763463113631</v>
      </c>
      <c r="N277" s="72">
        <f t="shared" si="16"/>
        <v>-1.201512491076806E-2</v>
      </c>
    </row>
    <row r="278" spans="8:14" x14ac:dyDescent="0.4">
      <c r="H278" s="1"/>
      <c r="I278" s="2"/>
      <c r="L278">
        <f t="shared" si="17"/>
        <v>277</v>
      </c>
      <c r="M278">
        <v>59.90817723567163</v>
      </c>
      <c r="N278" s="72">
        <f t="shared" si="16"/>
        <v>5.207383453807668E-2</v>
      </c>
    </row>
    <row r="279" spans="8:14" x14ac:dyDescent="0.4">
      <c r="H279" s="1"/>
      <c r="I279" s="2"/>
      <c r="L279">
        <f t="shared" si="17"/>
        <v>278</v>
      </c>
      <c r="M279">
        <v>55.903208777823401</v>
      </c>
      <c r="N279" s="72">
        <f t="shared" si="16"/>
        <v>-1.8259177031895391E-2</v>
      </c>
    </row>
    <row r="280" spans="8:14" x14ac:dyDescent="0.4">
      <c r="H280" s="1"/>
      <c r="I280" s="2"/>
      <c r="L280">
        <f t="shared" si="17"/>
        <v>279</v>
      </c>
      <c r="M280">
        <v>56.394310702968781</v>
      </c>
      <c r="N280" s="72">
        <f t="shared" si="16"/>
        <v>-9.6347202485719263E-3</v>
      </c>
    </row>
    <row r="281" spans="8:14" x14ac:dyDescent="0.4">
      <c r="H281" s="1"/>
      <c r="I281" s="2"/>
      <c r="L281">
        <f t="shared" si="17"/>
        <v>280</v>
      </c>
      <c r="M281">
        <v>55.823682985421989</v>
      </c>
      <c r="N281" s="72">
        <f t="shared" si="16"/>
        <v>-1.9655764429760914E-2</v>
      </c>
    </row>
    <row r="282" spans="8:14" x14ac:dyDescent="0.4">
      <c r="H282" s="1"/>
      <c r="I282" s="2"/>
      <c r="L282">
        <f t="shared" si="17"/>
        <v>281</v>
      </c>
      <c r="M282">
        <v>54.52378579670598</v>
      </c>
      <c r="N282" s="72">
        <f t="shared" si="16"/>
        <v>-4.2483830362359587E-2</v>
      </c>
    </row>
    <row r="283" spans="8:14" x14ac:dyDescent="0.4">
      <c r="H283" s="1"/>
      <c r="I283" s="2"/>
      <c r="L283">
        <f t="shared" si="17"/>
        <v>282</v>
      </c>
      <c r="M283">
        <v>57.903320336294506</v>
      </c>
      <c r="N283" s="72">
        <f t="shared" si="16"/>
        <v>1.6865661244300112E-2</v>
      </c>
    </row>
    <row r="284" spans="8:14" x14ac:dyDescent="0.4">
      <c r="H284" s="1"/>
      <c r="I284" s="2"/>
      <c r="L284">
        <f t="shared" si="17"/>
        <v>283</v>
      </c>
      <c r="M284">
        <v>56.527152496881762</v>
      </c>
      <c r="N284" s="72">
        <f t="shared" si="16"/>
        <v>-7.3018271118111544E-3</v>
      </c>
    </row>
    <row r="285" spans="8:14" x14ac:dyDescent="0.4">
      <c r="H285" s="1"/>
      <c r="I285" s="2"/>
      <c r="L285">
        <f t="shared" si="17"/>
        <v>284</v>
      </c>
      <c r="M285">
        <v>55.464576571959789</v>
      </c>
      <c r="N285" s="72">
        <f t="shared" si="16"/>
        <v>-2.5962190010565211E-2</v>
      </c>
    </row>
    <row r="286" spans="8:14" x14ac:dyDescent="0.4">
      <c r="H286" s="1"/>
      <c r="I286" s="2"/>
      <c r="L286">
        <f t="shared" si="17"/>
        <v>285</v>
      </c>
      <c r="M286">
        <v>58.09139650746512</v>
      </c>
      <c r="N286" s="72">
        <f t="shared" si="16"/>
        <v>2.0168549559701709E-2</v>
      </c>
    </row>
    <row r="287" spans="8:14" x14ac:dyDescent="0.4">
      <c r="H287" s="1"/>
      <c r="I287" s="2"/>
      <c r="L287">
        <f t="shared" si="17"/>
        <v>286</v>
      </c>
      <c r="M287">
        <v>56.975592025401397</v>
      </c>
      <c r="N287" s="72">
        <f t="shared" si="16"/>
        <v>5.7341657106912969E-4</v>
      </c>
    </row>
    <row r="288" spans="8:14" x14ac:dyDescent="0.4">
      <c r="H288" s="1"/>
      <c r="I288" s="2"/>
      <c r="L288">
        <f t="shared" si="17"/>
        <v>287</v>
      </c>
      <c r="M288">
        <v>56.447360517252797</v>
      </c>
      <c r="N288" s="72">
        <f t="shared" si="16"/>
        <v>-8.7030891405888156E-3</v>
      </c>
    </row>
    <row r="289" spans="8:14" x14ac:dyDescent="0.4">
      <c r="H289" s="1"/>
      <c r="I289" s="2"/>
      <c r="L289">
        <f t="shared" si="17"/>
        <v>288</v>
      </c>
      <c r="M289">
        <v>55.100947058062616</v>
      </c>
      <c r="N289" s="72">
        <f t="shared" si="16"/>
        <v>-3.2348047746347253E-2</v>
      </c>
    </row>
    <row r="290" spans="8:14" x14ac:dyDescent="0.4">
      <c r="H290" s="1"/>
      <c r="I290" s="2"/>
      <c r="L290">
        <f t="shared" si="17"/>
        <v>289</v>
      </c>
      <c r="M290">
        <v>57.589129826399699</v>
      </c>
      <c r="N290" s="72">
        <f t="shared" si="16"/>
        <v>1.134802358992526E-2</v>
      </c>
    </row>
    <row r="291" spans="8:14" x14ac:dyDescent="0.4">
      <c r="H291" s="1"/>
      <c r="I291" s="2"/>
      <c r="L291">
        <f t="shared" si="17"/>
        <v>290</v>
      </c>
      <c r="M291">
        <v>58.418831684644765</v>
      </c>
      <c r="N291" s="72">
        <f t="shared" si="16"/>
        <v>2.5918782638282511E-2</v>
      </c>
    </row>
    <row r="292" spans="8:14" x14ac:dyDescent="0.4">
      <c r="H292" s="1"/>
      <c r="I292" s="2"/>
      <c r="L292">
        <f t="shared" si="17"/>
        <v>291</v>
      </c>
      <c r="M292">
        <v>56.778492082939863</v>
      </c>
      <c r="N292" s="72">
        <f t="shared" si="16"/>
        <v>-2.887942158591339E-3</v>
      </c>
    </row>
    <row r="293" spans="8:14" x14ac:dyDescent="0.4">
      <c r="H293" s="1"/>
      <c r="I293" s="2"/>
      <c r="L293">
        <f t="shared" si="17"/>
        <v>292</v>
      </c>
      <c r="M293">
        <v>53.936619239746662</v>
      </c>
      <c r="N293" s="72">
        <f t="shared" si="16"/>
        <v>-5.2795320372522658E-2</v>
      </c>
    </row>
    <row r="294" spans="8:14" x14ac:dyDescent="0.4">
      <c r="H294" s="1"/>
      <c r="I294" s="2"/>
      <c r="L294">
        <f t="shared" si="17"/>
        <v>293</v>
      </c>
      <c r="M294">
        <v>57.590084792837452</v>
      </c>
      <c r="N294" s="72">
        <f t="shared" si="16"/>
        <v>1.1364794175317439E-2</v>
      </c>
    </row>
    <row r="295" spans="8:14" x14ac:dyDescent="0.4">
      <c r="H295" s="1"/>
      <c r="I295" s="2"/>
      <c r="L295">
        <f t="shared" si="17"/>
        <v>294</v>
      </c>
      <c r="M295">
        <v>57.741775971670165</v>
      </c>
      <c r="N295" s="72">
        <f t="shared" si="16"/>
        <v>1.4028709646361159E-2</v>
      </c>
    </row>
    <row r="296" spans="8:14" x14ac:dyDescent="0.4">
      <c r="H296" s="1"/>
      <c r="I296" s="2"/>
      <c r="L296">
        <f t="shared" si="17"/>
        <v>295</v>
      </c>
      <c r="M296">
        <v>57.558362899426086</v>
      </c>
      <c r="N296" s="72">
        <f t="shared" si="16"/>
        <v>1.0807712060987518E-2</v>
      </c>
    </row>
    <row r="297" spans="8:14" x14ac:dyDescent="0.4">
      <c r="H297" s="1"/>
      <c r="I297" s="2"/>
      <c r="L297">
        <f t="shared" si="17"/>
        <v>296</v>
      </c>
      <c r="M297">
        <v>55.939286366099665</v>
      </c>
      <c r="N297" s="72">
        <f t="shared" si="16"/>
        <v>-1.7625602645390925E-2</v>
      </c>
    </row>
    <row r="298" spans="8:14" x14ac:dyDescent="0.4">
      <c r="H298" s="1"/>
      <c r="I298" s="2"/>
      <c r="L298">
        <f t="shared" si="17"/>
        <v>297</v>
      </c>
      <c r="M298">
        <v>52.96296952498767</v>
      </c>
      <c r="N298" s="72">
        <f t="shared" si="16"/>
        <v>-6.9894011004916989E-2</v>
      </c>
    </row>
    <row r="299" spans="8:14" x14ac:dyDescent="0.4">
      <c r="H299" s="1"/>
      <c r="I299" s="2"/>
      <c r="L299">
        <f t="shared" si="17"/>
        <v>298</v>
      </c>
      <c r="M299">
        <v>56.254640791926334</v>
      </c>
      <c r="N299" s="72">
        <f t="shared" si="16"/>
        <v>-1.208752495170895E-2</v>
      </c>
    </row>
    <row r="300" spans="8:14" x14ac:dyDescent="0.4">
      <c r="H300" s="1"/>
      <c r="I300" s="2"/>
      <c r="L300">
        <f t="shared" si="17"/>
        <v>299</v>
      </c>
      <c r="M300">
        <v>56.071811127017149</v>
      </c>
      <c r="N300" s="72">
        <f t="shared" si="16"/>
        <v>-1.529827706442366E-2</v>
      </c>
    </row>
    <row r="301" spans="8:14" x14ac:dyDescent="0.4">
      <c r="H301" s="1"/>
      <c r="I301" s="2"/>
      <c r="L301">
        <f t="shared" si="17"/>
        <v>300</v>
      </c>
      <c r="M301">
        <v>56.519243643675885</v>
      </c>
      <c r="N301" s="72">
        <f t="shared" si="16"/>
        <v>-7.4407179594891959E-3</v>
      </c>
    </row>
    <row r="302" spans="8:14" x14ac:dyDescent="0.4">
      <c r="H302" s="1"/>
      <c r="I302" s="2"/>
      <c r="L302">
        <f t="shared" si="17"/>
        <v>301</v>
      </c>
      <c r="M302">
        <v>55.816284246967335</v>
      </c>
      <c r="N302" s="72">
        <f t="shared" si="16"/>
        <v>-1.9785696928059315E-2</v>
      </c>
    </row>
    <row r="303" spans="8:14" x14ac:dyDescent="0.4">
      <c r="H303" s="1"/>
      <c r="I303" s="2"/>
      <c r="L303">
        <f t="shared" si="17"/>
        <v>302</v>
      </c>
      <c r="M303">
        <v>58.013187825844255</v>
      </c>
      <c r="N303" s="72">
        <f t="shared" si="16"/>
        <v>1.8795092523221646E-2</v>
      </c>
    </row>
    <row r="304" spans="8:14" x14ac:dyDescent="0.4">
      <c r="H304" s="1"/>
      <c r="I304" s="2"/>
      <c r="L304">
        <f t="shared" si="17"/>
        <v>303</v>
      </c>
      <c r="M304">
        <v>56.484411351542903</v>
      </c>
      <c r="N304" s="72">
        <f t="shared" si="16"/>
        <v>-8.0524231530212376E-3</v>
      </c>
    </row>
    <row r="305" spans="8:14" x14ac:dyDescent="0.4">
      <c r="H305" s="1"/>
      <c r="I305" s="2"/>
      <c r="L305">
        <f t="shared" si="17"/>
        <v>304</v>
      </c>
      <c r="M305">
        <v>57.911462961721448</v>
      </c>
      <c r="N305" s="72">
        <f t="shared" si="16"/>
        <v>1.7008657468712496E-2</v>
      </c>
    </row>
    <row r="306" spans="8:14" x14ac:dyDescent="0.4">
      <c r="H306" s="1"/>
      <c r="I306" s="2"/>
      <c r="L306">
        <f t="shared" si="17"/>
        <v>305</v>
      </c>
      <c r="M306">
        <v>59.59665392094972</v>
      </c>
      <c r="N306" s="72">
        <f t="shared" si="16"/>
        <v>4.6603036670563869E-2</v>
      </c>
    </row>
    <row r="307" spans="8:14" x14ac:dyDescent="0.4">
      <c r="H307" s="1"/>
      <c r="I307" s="2"/>
      <c r="L307">
        <f t="shared" si="17"/>
        <v>306</v>
      </c>
      <c r="M307">
        <v>56.625626818958665</v>
      </c>
      <c r="N307" s="72">
        <f t="shared" si="16"/>
        <v>-5.5724762550254381E-3</v>
      </c>
    </row>
    <row r="308" spans="8:14" x14ac:dyDescent="0.4">
      <c r="H308" s="1"/>
      <c r="I308" s="2"/>
      <c r="L308">
        <f t="shared" si="17"/>
        <v>307</v>
      </c>
      <c r="M308">
        <v>55.870362225006971</v>
      </c>
      <c r="N308" s="72">
        <f t="shared" si="16"/>
        <v>-1.8836009784409247E-2</v>
      </c>
    </row>
    <row r="309" spans="8:14" x14ac:dyDescent="0.4">
      <c r="H309" s="1"/>
      <c r="I309" s="2"/>
      <c r="L309">
        <f t="shared" si="17"/>
        <v>308</v>
      </c>
      <c r="M309">
        <v>56.615539680685423</v>
      </c>
      <c r="N309" s="72">
        <f t="shared" si="16"/>
        <v>-5.7496209242897667E-3</v>
      </c>
    </row>
    <row r="310" spans="8:14" x14ac:dyDescent="0.4">
      <c r="H310" s="1"/>
      <c r="I310" s="2"/>
      <c r="L310">
        <f t="shared" si="17"/>
        <v>309</v>
      </c>
      <c r="M310">
        <v>59.652259638939903</v>
      </c>
      <c r="N310" s="72">
        <f t="shared" si="16"/>
        <v>4.7579553127040874E-2</v>
      </c>
    </row>
    <row r="311" spans="8:14" x14ac:dyDescent="0.4">
      <c r="H311" s="1"/>
      <c r="I311" s="2"/>
      <c r="L311">
        <f t="shared" si="17"/>
        <v>310</v>
      </c>
      <c r="M311">
        <v>56.296517194105512</v>
      </c>
      <c r="N311" s="72">
        <f t="shared" si="16"/>
        <v>-1.1352115045245137E-2</v>
      </c>
    </row>
    <row r="312" spans="8:14" x14ac:dyDescent="0.4">
      <c r="H312" s="1"/>
      <c r="I312" s="2"/>
      <c r="L312">
        <f t="shared" si="17"/>
        <v>311</v>
      </c>
      <c r="M312">
        <v>58.325378849955491</v>
      </c>
      <c r="N312" s="72">
        <f t="shared" si="16"/>
        <v>2.42776163288283E-2</v>
      </c>
    </row>
    <row r="313" spans="8:14" x14ac:dyDescent="0.4">
      <c r="H313" s="1"/>
      <c r="I313" s="2"/>
      <c r="L313">
        <f t="shared" si="17"/>
        <v>312</v>
      </c>
      <c r="M313">
        <v>56.682589520676068</v>
      </c>
      <c r="N313" s="72">
        <f t="shared" si="16"/>
        <v>-4.5721292108192868E-3</v>
      </c>
    </row>
    <row r="314" spans="8:14" x14ac:dyDescent="0.4">
      <c r="H314" s="1"/>
      <c r="I314" s="2"/>
      <c r="L314">
        <f t="shared" si="17"/>
        <v>313</v>
      </c>
      <c r="M314">
        <v>58.926038672252808</v>
      </c>
      <c r="N314" s="72">
        <f t="shared" si="16"/>
        <v>3.4826067502886415E-2</v>
      </c>
    </row>
    <row r="315" spans="8:14" x14ac:dyDescent="0.4">
      <c r="H315" s="1"/>
      <c r="I315" s="2"/>
      <c r="L315">
        <f t="shared" si="17"/>
        <v>314</v>
      </c>
      <c r="M315">
        <v>58.402493566314284</v>
      </c>
      <c r="N315" s="72">
        <f t="shared" si="16"/>
        <v>2.563186176046206E-2</v>
      </c>
    </row>
    <row r="316" spans="8:14" x14ac:dyDescent="0.4">
      <c r="H316" s="1"/>
      <c r="I316" s="2"/>
      <c r="L316">
        <f t="shared" si="17"/>
        <v>315</v>
      </c>
      <c r="M316">
        <v>55.742227767029902</v>
      </c>
      <c r="N316" s="72">
        <f t="shared" si="16"/>
        <v>-2.1086235325574965E-2</v>
      </c>
    </row>
    <row r="317" spans="8:14" x14ac:dyDescent="0.4">
      <c r="H317" s="1"/>
      <c r="I317" s="2"/>
      <c r="L317">
        <f t="shared" si="17"/>
        <v>316</v>
      </c>
      <c r="M317">
        <v>55.776677610551268</v>
      </c>
      <c r="N317" s="72">
        <f t="shared" si="16"/>
        <v>-2.0481246480226201E-2</v>
      </c>
    </row>
    <row r="318" spans="8:14" x14ac:dyDescent="0.4">
      <c r="H318" s="1"/>
      <c r="I318" s="2"/>
      <c r="L318">
        <f t="shared" si="17"/>
        <v>317</v>
      </c>
      <c r="M318">
        <v>57.456162171620853</v>
      </c>
      <c r="N318" s="72">
        <f t="shared" si="16"/>
        <v>9.0129201551738536E-3</v>
      </c>
    </row>
    <row r="319" spans="8:14" x14ac:dyDescent="0.4">
      <c r="H319" s="1"/>
      <c r="I319" s="2"/>
      <c r="L319">
        <f t="shared" si="17"/>
        <v>318</v>
      </c>
      <c r="M319">
        <v>58.596666801956971</v>
      </c>
      <c r="N319" s="72">
        <f t="shared" si="16"/>
        <v>2.9041823305171244E-2</v>
      </c>
    </row>
    <row r="320" spans="8:14" x14ac:dyDescent="0.4">
      <c r="H320" s="1"/>
      <c r="I320" s="2"/>
      <c r="L320">
        <f t="shared" si="17"/>
        <v>319</v>
      </c>
      <c r="M320">
        <v>57.067064935775264</v>
      </c>
      <c r="N320" s="72">
        <f t="shared" si="16"/>
        <v>2.1798125592964457E-3</v>
      </c>
    </row>
    <row r="321" spans="8:14" x14ac:dyDescent="0.4">
      <c r="H321" s="1"/>
      <c r="I321" s="2"/>
      <c r="L321">
        <f t="shared" si="17"/>
        <v>320</v>
      </c>
      <c r="M321">
        <v>55.903392367287651</v>
      </c>
      <c r="N321" s="72">
        <f t="shared" si="16"/>
        <v>-1.8255952936612529E-2</v>
      </c>
    </row>
    <row r="322" spans="8:14" x14ac:dyDescent="0.4">
      <c r="H322" s="1"/>
      <c r="I322" s="2"/>
      <c r="L322">
        <f t="shared" si="17"/>
        <v>321</v>
      </c>
      <c r="M322">
        <v>57.082502832513065</v>
      </c>
      <c r="N322" s="72">
        <f t="shared" si="16"/>
        <v>2.4509242500134754E-3</v>
      </c>
    </row>
    <row r="323" spans="8:14" x14ac:dyDescent="0.4">
      <c r="H323" s="1"/>
      <c r="I323" s="2"/>
      <c r="L323">
        <f t="shared" si="17"/>
        <v>322</v>
      </c>
      <c r="M323">
        <v>55.625191823333246</v>
      </c>
      <c r="N323" s="72">
        <f t="shared" ref="N323:N386" si="18">M323/$B$2-1</f>
        <v>-2.3141554978839407E-2</v>
      </c>
    </row>
    <row r="324" spans="8:14" x14ac:dyDescent="0.4">
      <c r="H324" s="1"/>
      <c r="I324" s="2"/>
      <c r="L324">
        <f t="shared" si="17"/>
        <v>323</v>
      </c>
      <c r="M324">
        <v>55.83772683886086</v>
      </c>
      <c r="N324" s="72">
        <f t="shared" si="18"/>
        <v>-1.9409134146202156E-2</v>
      </c>
    </row>
    <row r="325" spans="8:14" x14ac:dyDescent="0.4">
      <c r="H325" s="1"/>
      <c r="I325" s="2"/>
      <c r="L325">
        <f t="shared" si="17"/>
        <v>324</v>
      </c>
      <c r="M325">
        <v>55.819740717275423</v>
      </c>
      <c r="N325" s="72">
        <f t="shared" si="18"/>
        <v>-1.9724996333603029E-2</v>
      </c>
    </row>
    <row r="326" spans="8:14" x14ac:dyDescent="0.4">
      <c r="H326" s="1"/>
      <c r="I326" s="2"/>
      <c r="L326">
        <f t="shared" ref="L326:L389" si="19">L325+1</f>
        <v>325</v>
      </c>
      <c r="M326">
        <v>57.306063264310254</v>
      </c>
      <c r="N326" s="72">
        <f t="shared" si="18"/>
        <v>6.3769672642517428E-3</v>
      </c>
    </row>
    <row r="327" spans="8:14" x14ac:dyDescent="0.4">
      <c r="H327" s="1"/>
      <c r="I327" s="2"/>
      <c r="L327">
        <f t="shared" si="19"/>
        <v>326</v>
      </c>
      <c r="M327">
        <v>58.505080975150392</v>
      </c>
      <c r="N327" s="72">
        <f t="shared" si="18"/>
        <v>2.7433444341834035E-2</v>
      </c>
    </row>
    <row r="328" spans="8:14" x14ac:dyDescent="0.4">
      <c r="H328" s="1"/>
      <c r="I328" s="2"/>
      <c r="L328">
        <f t="shared" si="19"/>
        <v>327</v>
      </c>
      <c r="M328">
        <v>57.51409656158674</v>
      </c>
      <c r="N328" s="72">
        <f t="shared" si="18"/>
        <v>1.0030331443840801E-2</v>
      </c>
    </row>
    <row r="329" spans="8:14" x14ac:dyDescent="0.4">
      <c r="H329" s="1"/>
      <c r="I329" s="2"/>
      <c r="L329">
        <f t="shared" si="19"/>
        <v>328</v>
      </c>
      <c r="M329">
        <v>58.110372431673341</v>
      </c>
      <c r="N329" s="72">
        <f t="shared" si="18"/>
        <v>2.0501794106053239E-2</v>
      </c>
    </row>
    <row r="330" spans="8:14" x14ac:dyDescent="0.4">
      <c r="H330" s="1"/>
      <c r="I330" s="2"/>
      <c r="L330">
        <f t="shared" si="19"/>
        <v>329</v>
      </c>
      <c r="M330">
        <v>57.616833123072823</v>
      </c>
      <c r="N330" s="72">
        <f t="shared" si="18"/>
        <v>1.1834533360462585E-2</v>
      </c>
    </row>
    <row r="331" spans="8:14" x14ac:dyDescent="0.4">
      <c r="H331" s="1"/>
      <c r="I331" s="2"/>
      <c r="L331">
        <f t="shared" si="19"/>
        <v>330</v>
      </c>
      <c r="M331">
        <v>58.070528510855389</v>
      </c>
      <c r="N331" s="72">
        <f t="shared" si="18"/>
        <v>1.9802077498200621E-2</v>
      </c>
    </row>
    <row r="332" spans="8:14" x14ac:dyDescent="0.4">
      <c r="H332" s="1"/>
      <c r="I332" s="2"/>
      <c r="L332">
        <f t="shared" si="19"/>
        <v>331</v>
      </c>
      <c r="M332">
        <v>57.529535377425098</v>
      </c>
      <c r="N332" s="72">
        <f t="shared" si="18"/>
        <v>1.0301459275286806E-2</v>
      </c>
    </row>
    <row r="333" spans="8:14" x14ac:dyDescent="0.4">
      <c r="H333" s="1"/>
      <c r="I333" s="2"/>
      <c r="L333">
        <f t="shared" si="19"/>
        <v>332</v>
      </c>
      <c r="M333">
        <v>56.055290335066601</v>
      </c>
      <c r="N333" s="72">
        <f t="shared" si="18"/>
        <v>-1.5588405953984807E-2</v>
      </c>
    </row>
    <row r="334" spans="8:14" x14ac:dyDescent="0.4">
      <c r="H334" s="1"/>
      <c r="I334" s="2"/>
      <c r="L334">
        <f t="shared" si="19"/>
        <v>333</v>
      </c>
      <c r="M334">
        <v>57.648897647344349</v>
      </c>
      <c r="N334" s="72">
        <f t="shared" si="18"/>
        <v>1.239763256593962E-2</v>
      </c>
    </row>
    <row r="335" spans="8:14" x14ac:dyDescent="0.4">
      <c r="H335" s="1"/>
      <c r="I335" s="2"/>
      <c r="L335">
        <f t="shared" si="19"/>
        <v>334</v>
      </c>
      <c r="M335">
        <v>56.186395156862247</v>
      </c>
      <c r="N335" s="72">
        <f t="shared" si="18"/>
        <v>-1.3286016548105017E-2</v>
      </c>
    </row>
    <row r="336" spans="8:14" x14ac:dyDescent="0.4">
      <c r="H336" s="1"/>
      <c r="I336" s="2"/>
      <c r="L336">
        <f t="shared" si="19"/>
        <v>335</v>
      </c>
      <c r="M336">
        <v>55.897036963911262</v>
      </c>
      <c r="N336" s="72">
        <f t="shared" si="18"/>
        <v>-1.8367562968978013E-2</v>
      </c>
    </row>
    <row r="337" spans="8:14" x14ac:dyDescent="0.4">
      <c r="H337" s="1"/>
      <c r="I337" s="2"/>
      <c r="L337">
        <f t="shared" si="19"/>
        <v>336</v>
      </c>
      <c r="M337">
        <v>56.929744197973392</v>
      </c>
      <c r="N337" s="72">
        <f t="shared" si="18"/>
        <v>-2.3173727992631399E-4</v>
      </c>
    </row>
    <row r="338" spans="8:14" x14ac:dyDescent="0.4">
      <c r="H338" s="1"/>
      <c r="I338" s="2"/>
      <c r="L338">
        <f t="shared" si="19"/>
        <v>337</v>
      </c>
      <c r="M338">
        <v>57.416787800056831</v>
      </c>
      <c r="N338" s="72">
        <f t="shared" si="18"/>
        <v>8.3214495081713746E-3</v>
      </c>
    </row>
    <row r="339" spans="8:14" x14ac:dyDescent="0.4">
      <c r="H339" s="1"/>
      <c r="I339" s="2"/>
      <c r="L339">
        <f t="shared" si="19"/>
        <v>338</v>
      </c>
      <c r="M339">
        <v>56.24735034393575</v>
      </c>
      <c r="N339" s="72">
        <f t="shared" si="18"/>
        <v>-1.2215555713566029E-2</v>
      </c>
    </row>
    <row r="340" spans="8:14" x14ac:dyDescent="0.4">
      <c r="H340" s="1"/>
      <c r="I340" s="2"/>
      <c r="L340">
        <f t="shared" si="19"/>
        <v>339</v>
      </c>
      <c r="M340">
        <v>57.3843555948161</v>
      </c>
      <c r="N340" s="72">
        <f t="shared" si="18"/>
        <v>7.7518932955709108E-3</v>
      </c>
    </row>
    <row r="341" spans="8:14" x14ac:dyDescent="0.4">
      <c r="H341" s="1"/>
      <c r="I341" s="2"/>
      <c r="L341">
        <f t="shared" si="19"/>
        <v>340</v>
      </c>
      <c r="M341">
        <v>55.717594833904549</v>
      </c>
      <c r="N341" s="72">
        <f t="shared" si="18"/>
        <v>-2.1518825092196714E-2</v>
      </c>
    </row>
    <row r="342" spans="8:14" x14ac:dyDescent="0.4">
      <c r="H342" s="1"/>
      <c r="I342" s="2"/>
      <c r="L342">
        <f t="shared" si="19"/>
        <v>341</v>
      </c>
      <c r="M342">
        <v>55.048215590220018</v>
      </c>
      <c r="N342" s="72">
        <f t="shared" si="18"/>
        <v>-3.3274088232535637E-2</v>
      </c>
    </row>
    <row r="343" spans="8:14" x14ac:dyDescent="0.4">
      <c r="H343" s="1"/>
      <c r="I343" s="2"/>
      <c r="L343">
        <f t="shared" si="19"/>
        <v>342</v>
      </c>
      <c r="M343">
        <v>56.265725116050973</v>
      </c>
      <c r="N343" s="72">
        <f t="shared" si="18"/>
        <v>-1.1892868263370771E-2</v>
      </c>
    </row>
    <row r="344" spans="8:14" x14ac:dyDescent="0.4">
      <c r="H344" s="1"/>
      <c r="I344" s="2"/>
      <c r="L344">
        <f t="shared" si="19"/>
        <v>343</v>
      </c>
      <c r="M344">
        <v>57.86510767325975</v>
      </c>
      <c r="N344" s="72">
        <f t="shared" si="18"/>
        <v>1.6194591871437458E-2</v>
      </c>
    </row>
    <row r="345" spans="8:14" x14ac:dyDescent="0.4">
      <c r="H345" s="1"/>
      <c r="I345" s="2"/>
      <c r="L345">
        <f t="shared" si="19"/>
        <v>344</v>
      </c>
      <c r="M345">
        <v>56.502319660485263</v>
      </c>
      <c r="N345" s="72">
        <f t="shared" si="18"/>
        <v>-7.7379274676498966E-3</v>
      </c>
    </row>
    <row r="346" spans="8:14" x14ac:dyDescent="0.4">
      <c r="H346" s="1"/>
      <c r="I346" s="2"/>
      <c r="L346">
        <f t="shared" si="19"/>
        <v>345</v>
      </c>
      <c r="M346">
        <v>58.537138490913762</v>
      </c>
      <c r="N346" s="72">
        <f t="shared" si="18"/>
        <v>2.7996420467818472E-2</v>
      </c>
    </row>
    <row r="347" spans="8:14" x14ac:dyDescent="0.4">
      <c r="H347" s="1"/>
      <c r="I347" s="2"/>
      <c r="L347">
        <f t="shared" si="19"/>
        <v>346</v>
      </c>
      <c r="M347">
        <v>57.619733397517294</v>
      </c>
      <c r="N347" s="72">
        <f t="shared" si="18"/>
        <v>1.1885466354868424E-2</v>
      </c>
    </row>
    <row r="348" spans="8:14" x14ac:dyDescent="0.4">
      <c r="H348" s="1"/>
      <c r="I348" s="2"/>
      <c r="L348">
        <f t="shared" si="19"/>
        <v>347</v>
      </c>
      <c r="M348">
        <v>56.757000607007384</v>
      </c>
      <c r="N348" s="72">
        <f t="shared" si="18"/>
        <v>-3.265363414544753E-3</v>
      </c>
    </row>
    <row r="349" spans="8:14" x14ac:dyDescent="0.4">
      <c r="H349" s="1"/>
      <c r="I349" s="2"/>
      <c r="L349">
        <f t="shared" si="19"/>
        <v>348</v>
      </c>
      <c r="M349">
        <v>56.597297914663599</v>
      </c>
      <c r="N349" s="72">
        <f t="shared" si="18"/>
        <v>-6.0699725960128292E-3</v>
      </c>
    </row>
    <row r="350" spans="8:14" x14ac:dyDescent="0.4">
      <c r="H350" s="1"/>
      <c r="I350" s="2"/>
      <c r="L350">
        <f t="shared" si="19"/>
        <v>349</v>
      </c>
      <c r="M350">
        <v>57.420399139906209</v>
      </c>
      <c r="N350" s="72">
        <f t="shared" si="18"/>
        <v>8.3848698347188666E-3</v>
      </c>
    </row>
    <row r="351" spans="8:14" x14ac:dyDescent="0.4">
      <c r="H351" s="1"/>
      <c r="I351" s="2"/>
      <c r="L351">
        <f t="shared" si="19"/>
        <v>350</v>
      </c>
      <c r="M351">
        <v>56.407244508189805</v>
      </c>
      <c r="N351" s="72">
        <f t="shared" si="18"/>
        <v>-9.4075840097156416E-3</v>
      </c>
    </row>
    <row r="352" spans="8:14" x14ac:dyDescent="0.4">
      <c r="H352" s="1"/>
      <c r="I352" s="2"/>
      <c r="L352">
        <f t="shared" si="19"/>
        <v>351</v>
      </c>
      <c r="M352">
        <v>57.1630555482188</v>
      </c>
      <c r="N352" s="72">
        <f t="shared" si="18"/>
        <v>3.8655458994354408E-3</v>
      </c>
    </row>
    <row r="353" spans="8:14" x14ac:dyDescent="0.4">
      <c r="H353" s="1"/>
      <c r="I353" s="2"/>
      <c r="L353">
        <f t="shared" si="19"/>
        <v>352</v>
      </c>
      <c r="M353">
        <v>56.177768384417071</v>
      </c>
      <c r="N353" s="72">
        <f t="shared" si="18"/>
        <v>-1.3437515091123342E-2</v>
      </c>
    </row>
    <row r="354" spans="8:14" x14ac:dyDescent="0.4">
      <c r="H354" s="1"/>
      <c r="I354" s="2"/>
      <c r="L354">
        <f t="shared" si="19"/>
        <v>353</v>
      </c>
      <c r="M354">
        <v>54.626269162561407</v>
      </c>
      <c r="N354" s="72">
        <f t="shared" si="18"/>
        <v>-4.0684074925505964E-2</v>
      </c>
    </row>
    <row r="355" spans="8:14" x14ac:dyDescent="0.4">
      <c r="H355" s="1"/>
      <c r="I355" s="2"/>
      <c r="L355">
        <f t="shared" si="19"/>
        <v>354</v>
      </c>
      <c r="M355">
        <v>56.769139588492209</v>
      </c>
      <c r="N355" s="72">
        <f t="shared" si="18"/>
        <v>-3.0521854247039792E-3</v>
      </c>
    </row>
    <row r="356" spans="8:14" x14ac:dyDescent="0.4">
      <c r="H356" s="1"/>
      <c r="I356" s="2"/>
      <c r="L356">
        <f t="shared" si="19"/>
        <v>355</v>
      </c>
      <c r="M356">
        <v>56.211534914650819</v>
      </c>
      <c r="N356" s="72">
        <f t="shared" si="18"/>
        <v>-1.2844526210785356E-2</v>
      </c>
    </row>
    <row r="357" spans="8:14" x14ac:dyDescent="0.4">
      <c r="H357" s="1"/>
      <c r="I357" s="2"/>
      <c r="L357">
        <f t="shared" si="19"/>
        <v>356</v>
      </c>
      <c r="M357">
        <v>58.02688738630814</v>
      </c>
      <c r="N357" s="72">
        <f t="shared" si="18"/>
        <v>1.9035676526504286E-2</v>
      </c>
    </row>
    <row r="358" spans="8:14" x14ac:dyDescent="0.4">
      <c r="H358" s="1"/>
      <c r="I358" s="2"/>
      <c r="L358">
        <f t="shared" si="19"/>
        <v>357</v>
      </c>
      <c r="M358">
        <v>56.504338953230551</v>
      </c>
      <c r="N358" s="72">
        <f t="shared" si="18"/>
        <v>-7.7024657801203489E-3</v>
      </c>
    </row>
    <row r="359" spans="8:14" x14ac:dyDescent="0.4">
      <c r="H359" s="1"/>
      <c r="I359" s="2"/>
      <c r="L359">
        <f t="shared" si="19"/>
        <v>358</v>
      </c>
      <c r="M359">
        <v>54.729209755758063</v>
      </c>
      <c r="N359" s="72">
        <f t="shared" si="18"/>
        <v>-3.88762899183277E-2</v>
      </c>
    </row>
    <row r="360" spans="8:14" x14ac:dyDescent="0.4">
      <c r="H360" s="1"/>
      <c r="I360" s="2"/>
      <c r="L360">
        <f t="shared" si="19"/>
        <v>359</v>
      </c>
      <c r="M360">
        <v>60.080763629130708</v>
      </c>
      <c r="N360" s="72">
        <f t="shared" si="18"/>
        <v>5.5104700058175915E-2</v>
      </c>
    </row>
    <row r="361" spans="8:14" x14ac:dyDescent="0.4">
      <c r="H361" s="1"/>
      <c r="I361" s="2"/>
      <c r="L361">
        <f t="shared" si="19"/>
        <v>360</v>
      </c>
      <c r="M361">
        <v>54.480585355480279</v>
      </c>
      <c r="N361" s="72">
        <f t="shared" si="18"/>
        <v>-4.324249230053312E-2</v>
      </c>
    </row>
    <row r="362" spans="8:14" x14ac:dyDescent="0.4">
      <c r="H362" s="1"/>
      <c r="I362" s="2"/>
      <c r="L362">
        <f t="shared" si="19"/>
        <v>361</v>
      </c>
      <c r="M362">
        <v>56.359288529363788</v>
      </c>
      <c r="N362" s="72">
        <f t="shared" si="18"/>
        <v>-1.0249760034101052E-2</v>
      </c>
    </row>
    <row r="363" spans="8:14" x14ac:dyDescent="0.4">
      <c r="H363" s="1"/>
      <c r="I363" s="2"/>
      <c r="L363">
        <f t="shared" si="19"/>
        <v>362</v>
      </c>
      <c r="M363">
        <v>57.257362679566803</v>
      </c>
      <c r="N363" s="72">
        <f t="shared" si="18"/>
        <v>5.5217148880406519E-3</v>
      </c>
    </row>
    <row r="364" spans="8:14" x14ac:dyDescent="0.4">
      <c r="H364" s="1"/>
      <c r="I364" s="2"/>
      <c r="L364">
        <f t="shared" si="19"/>
        <v>363</v>
      </c>
      <c r="M364">
        <v>55.534095685195759</v>
      </c>
      <c r="N364" s="72">
        <f t="shared" si="18"/>
        <v>-2.4741334304204221E-2</v>
      </c>
    </row>
    <row r="365" spans="8:14" x14ac:dyDescent="0.4">
      <c r="H365" s="1"/>
      <c r="I365" s="2"/>
      <c r="L365">
        <f t="shared" si="19"/>
        <v>364</v>
      </c>
      <c r="M365">
        <v>56.955075476154569</v>
      </c>
      <c r="N365" s="72">
        <f t="shared" si="18"/>
        <v>2.1311643119537038E-4</v>
      </c>
    </row>
    <row r="366" spans="8:14" x14ac:dyDescent="0.4">
      <c r="H366" s="1"/>
      <c r="I366" s="2"/>
      <c r="L366">
        <f t="shared" si="19"/>
        <v>365</v>
      </c>
      <c r="M366">
        <v>57.16095416032379</v>
      </c>
      <c r="N366" s="72">
        <f t="shared" si="18"/>
        <v>3.8286425028948301E-3</v>
      </c>
    </row>
    <row r="367" spans="8:14" x14ac:dyDescent="0.4">
      <c r="L367">
        <f t="shared" si="19"/>
        <v>366</v>
      </c>
      <c r="M367">
        <v>57.211365362597462</v>
      </c>
      <c r="N367" s="72">
        <f t="shared" si="18"/>
        <v>4.7139357854979469E-3</v>
      </c>
    </row>
    <row r="368" spans="8:14" x14ac:dyDescent="0.4">
      <c r="L368">
        <f t="shared" si="19"/>
        <v>367</v>
      </c>
      <c r="M368">
        <v>55.289758610637563</v>
      </c>
      <c r="N368" s="72">
        <f t="shared" si="18"/>
        <v>-2.903224507484925E-2</v>
      </c>
    </row>
    <row r="369" spans="12:14" x14ac:dyDescent="0.4">
      <c r="L369">
        <f t="shared" si="19"/>
        <v>368</v>
      </c>
      <c r="M369">
        <v>54.881341783506294</v>
      </c>
      <c r="N369" s="72">
        <f t="shared" si="18"/>
        <v>-3.6204632505692613E-2</v>
      </c>
    </row>
    <row r="370" spans="12:14" x14ac:dyDescent="0.4">
      <c r="L370">
        <f t="shared" si="19"/>
        <v>369</v>
      </c>
      <c r="M370">
        <v>58.331447748800002</v>
      </c>
      <c r="N370" s="72">
        <f t="shared" si="18"/>
        <v>2.4384194929169434E-2</v>
      </c>
    </row>
    <row r="371" spans="12:14" x14ac:dyDescent="0.4">
      <c r="L371">
        <f t="shared" si="19"/>
        <v>370</v>
      </c>
      <c r="M371">
        <v>56.677650256405606</v>
      </c>
      <c r="N371" s="72">
        <f t="shared" si="18"/>
        <v>-4.6588698018471542E-3</v>
      </c>
    </row>
    <row r="372" spans="12:14" x14ac:dyDescent="0.4">
      <c r="L372">
        <f t="shared" si="19"/>
        <v>371</v>
      </c>
      <c r="M372">
        <v>56.799951320789823</v>
      </c>
      <c r="N372" s="72">
        <f t="shared" si="18"/>
        <v>-2.5110870497760951E-3</v>
      </c>
    </row>
    <row r="373" spans="12:14" x14ac:dyDescent="0.4">
      <c r="L373">
        <f t="shared" si="19"/>
        <v>372</v>
      </c>
      <c r="M373">
        <v>57.448551787309242</v>
      </c>
      <c r="N373" s="72">
        <f t="shared" si="18"/>
        <v>8.8792708509473073E-3</v>
      </c>
    </row>
    <row r="374" spans="12:14" x14ac:dyDescent="0.4">
      <c r="L374">
        <f t="shared" si="19"/>
        <v>373</v>
      </c>
      <c r="M374">
        <v>57.538407786245131</v>
      </c>
      <c r="N374" s="72">
        <f t="shared" si="18"/>
        <v>1.0457271546659319E-2</v>
      </c>
    </row>
    <row r="375" spans="12:14" x14ac:dyDescent="0.4">
      <c r="L375">
        <f t="shared" si="19"/>
        <v>374</v>
      </c>
      <c r="M375">
        <v>56.945660952257931</v>
      </c>
      <c r="N375" s="72">
        <f t="shared" si="18"/>
        <v>4.7783838662551759E-5</v>
      </c>
    </row>
    <row r="376" spans="12:14" x14ac:dyDescent="0.4">
      <c r="L376">
        <f t="shared" si="19"/>
        <v>375</v>
      </c>
      <c r="M376">
        <v>56.841521929718219</v>
      </c>
      <c r="N376" s="72">
        <f t="shared" si="18"/>
        <v>-1.7810473130080995E-3</v>
      </c>
    </row>
    <row r="377" spans="12:14" x14ac:dyDescent="0.4">
      <c r="L377">
        <f t="shared" si="19"/>
        <v>376</v>
      </c>
      <c r="M377">
        <v>55.766884465096467</v>
      </c>
      <c r="N377" s="72">
        <f t="shared" si="18"/>
        <v>-2.0653228212374253E-2</v>
      </c>
    </row>
    <row r="378" spans="12:14" x14ac:dyDescent="0.4">
      <c r="L378">
        <f t="shared" si="19"/>
        <v>377</v>
      </c>
      <c r="M378">
        <v>56.480092516683115</v>
      </c>
      <c r="N378" s="72">
        <f t="shared" si="18"/>
        <v>-8.1282681104433152E-3</v>
      </c>
    </row>
    <row r="379" spans="12:14" x14ac:dyDescent="0.4">
      <c r="L379">
        <f t="shared" si="19"/>
        <v>378</v>
      </c>
      <c r="M379">
        <v>57.633092847805365</v>
      </c>
      <c r="N379" s="72">
        <f t="shared" si="18"/>
        <v>1.2120077533849916E-2</v>
      </c>
    </row>
    <row r="380" spans="12:14" x14ac:dyDescent="0.4">
      <c r="L380">
        <f t="shared" si="19"/>
        <v>379</v>
      </c>
      <c r="M380">
        <v>57.29966056057502</v>
      </c>
      <c r="N380" s="72">
        <f t="shared" si="18"/>
        <v>6.2645265694925012E-3</v>
      </c>
    </row>
    <row r="381" spans="12:14" x14ac:dyDescent="0.4">
      <c r="L381">
        <f t="shared" si="19"/>
        <v>380</v>
      </c>
      <c r="M381">
        <v>55.10129253610986</v>
      </c>
      <c r="N381" s="72">
        <f t="shared" si="18"/>
        <v>-3.2341980654496227E-2</v>
      </c>
    </row>
    <row r="382" spans="12:14" x14ac:dyDescent="0.4">
      <c r="L382">
        <f t="shared" si="19"/>
        <v>381</v>
      </c>
      <c r="M382">
        <v>55.893049073812612</v>
      </c>
      <c r="N382" s="72">
        <f t="shared" si="18"/>
        <v>-1.8437596059974859E-2</v>
      </c>
    </row>
    <row r="383" spans="12:14" x14ac:dyDescent="0.4">
      <c r="L383">
        <f t="shared" si="19"/>
        <v>382</v>
      </c>
      <c r="M383">
        <v>55.146693871792237</v>
      </c>
      <c r="N383" s="72">
        <f t="shared" si="18"/>
        <v>-3.1544667841312046E-2</v>
      </c>
    </row>
    <row r="384" spans="12:14" x14ac:dyDescent="0.4">
      <c r="L384">
        <f t="shared" si="19"/>
        <v>383</v>
      </c>
      <c r="M384">
        <v>57.983217487333008</v>
      </c>
      <c r="N384" s="72">
        <f t="shared" si="18"/>
        <v>1.8268770234431297E-2</v>
      </c>
    </row>
    <row r="385" spans="12:14" x14ac:dyDescent="0.4">
      <c r="L385">
        <f t="shared" si="19"/>
        <v>384</v>
      </c>
      <c r="M385">
        <v>55.456793886254786</v>
      </c>
      <c r="N385" s="72">
        <f t="shared" si="18"/>
        <v>-2.6098865175300245E-2</v>
      </c>
    </row>
    <row r="386" spans="12:14" x14ac:dyDescent="0.4">
      <c r="L386">
        <f t="shared" si="19"/>
        <v>385</v>
      </c>
      <c r="M386">
        <v>57.204952081621769</v>
      </c>
      <c r="N386" s="72">
        <f t="shared" si="18"/>
        <v>4.6013093391694682E-3</v>
      </c>
    </row>
    <row r="387" spans="12:14" x14ac:dyDescent="0.4">
      <c r="L387">
        <f t="shared" si="19"/>
        <v>386</v>
      </c>
      <c r="M387">
        <v>56.539999621169045</v>
      </c>
      <c r="N387" s="72">
        <f t="shared" ref="N387:N450" si="20">M387/$B$2-1</f>
        <v>-7.0762131149350038E-3</v>
      </c>
    </row>
    <row r="388" spans="12:14" x14ac:dyDescent="0.4">
      <c r="L388">
        <f t="shared" si="19"/>
        <v>387</v>
      </c>
      <c r="M388">
        <v>56.842320639177593</v>
      </c>
      <c r="N388" s="72">
        <f t="shared" si="20"/>
        <v>-1.7670208250997188E-3</v>
      </c>
    </row>
    <row r="389" spans="12:14" x14ac:dyDescent="0.4">
      <c r="L389">
        <f t="shared" si="19"/>
        <v>388</v>
      </c>
      <c r="M389">
        <v>57.423614843277001</v>
      </c>
      <c r="N389" s="72">
        <f t="shared" si="20"/>
        <v>8.4413422151543571E-3</v>
      </c>
    </row>
    <row r="390" spans="12:14" x14ac:dyDescent="0.4">
      <c r="L390">
        <f t="shared" ref="L390:L453" si="21">L389+1</f>
        <v>389</v>
      </c>
      <c r="M390">
        <v>57.075636987563513</v>
      </c>
      <c r="N390" s="72">
        <f t="shared" si="20"/>
        <v>2.3303501288045592E-3</v>
      </c>
    </row>
    <row r="391" spans="12:14" x14ac:dyDescent="0.4">
      <c r="L391">
        <f t="shared" si="21"/>
        <v>390</v>
      </c>
      <c r="M391">
        <v>56.062975882945452</v>
      </c>
      <c r="N391" s="72">
        <f t="shared" si="20"/>
        <v>-1.545343666931398E-2</v>
      </c>
    </row>
    <row r="392" spans="12:14" x14ac:dyDescent="0.4">
      <c r="L392">
        <f t="shared" si="21"/>
        <v>391</v>
      </c>
      <c r="M392">
        <v>56.613802774739796</v>
      </c>
      <c r="N392" s="72">
        <f t="shared" si="20"/>
        <v>-5.7801234931004197E-3</v>
      </c>
    </row>
    <row r="393" spans="12:14" x14ac:dyDescent="0.4">
      <c r="L393">
        <f t="shared" si="21"/>
        <v>392</v>
      </c>
      <c r="M393">
        <v>56.835531636376579</v>
      </c>
      <c r="N393" s="72">
        <f t="shared" si="20"/>
        <v>-1.8862454875603341E-3</v>
      </c>
    </row>
    <row r="394" spans="12:14" x14ac:dyDescent="0.4">
      <c r="L394">
        <f t="shared" si="21"/>
        <v>393</v>
      </c>
      <c r="M394">
        <v>54.638001974696849</v>
      </c>
      <c r="N394" s="72">
        <f t="shared" si="20"/>
        <v>-4.0478029854151387E-2</v>
      </c>
    </row>
    <row r="395" spans="12:14" x14ac:dyDescent="0.4">
      <c r="L395">
        <f t="shared" si="21"/>
        <v>394</v>
      </c>
      <c r="M395">
        <v>54.546507683203508</v>
      </c>
      <c r="N395" s="72">
        <f t="shared" si="20"/>
        <v>-4.2084801325616317E-2</v>
      </c>
    </row>
    <row r="396" spans="12:14" x14ac:dyDescent="0.4">
      <c r="L396">
        <f t="shared" si="21"/>
        <v>395</v>
      </c>
      <c r="M396">
        <v>58.638810211282369</v>
      </c>
      <c r="N396" s="72">
        <f t="shared" si="20"/>
        <v>2.9781922241499448E-2</v>
      </c>
    </row>
    <row r="397" spans="12:14" x14ac:dyDescent="0.4">
      <c r="L397">
        <f t="shared" si="21"/>
        <v>396</v>
      </c>
      <c r="M397">
        <v>57.370233180332626</v>
      </c>
      <c r="N397" s="72">
        <f t="shared" si="20"/>
        <v>7.5038833669744953E-3</v>
      </c>
    </row>
    <row r="398" spans="12:14" x14ac:dyDescent="0.4">
      <c r="L398">
        <f t="shared" si="21"/>
        <v>397</v>
      </c>
      <c r="M398">
        <v>55.933201778386604</v>
      </c>
      <c r="N398" s="72">
        <f t="shared" si="20"/>
        <v>-1.7732456764849136E-2</v>
      </c>
    </row>
    <row r="399" spans="12:14" x14ac:dyDescent="0.4">
      <c r="L399">
        <f t="shared" si="21"/>
        <v>398</v>
      </c>
      <c r="M399">
        <v>56.7739974307365</v>
      </c>
      <c r="N399" s="72">
        <f t="shared" si="20"/>
        <v>-2.9668747216687885E-3</v>
      </c>
    </row>
    <row r="400" spans="12:14" x14ac:dyDescent="0.4">
      <c r="L400">
        <f t="shared" si="21"/>
        <v>399</v>
      </c>
      <c r="M400">
        <v>58.280856891263667</v>
      </c>
      <c r="N400" s="72">
        <f t="shared" si="20"/>
        <v>2.3495746641526871E-2</v>
      </c>
    </row>
    <row r="401" spans="12:14" x14ac:dyDescent="0.4">
      <c r="L401">
        <f t="shared" si="21"/>
        <v>400</v>
      </c>
      <c r="M401">
        <v>55.791508069552847</v>
      </c>
      <c r="N401" s="72">
        <f t="shared" si="20"/>
        <v>-2.0220802270608962E-2</v>
      </c>
    </row>
    <row r="402" spans="12:14" x14ac:dyDescent="0.4">
      <c r="L402">
        <f t="shared" si="21"/>
        <v>401</v>
      </c>
      <c r="M402">
        <v>59.51782111697942</v>
      </c>
      <c r="N402" s="72">
        <f t="shared" si="20"/>
        <v>4.521861914715708E-2</v>
      </c>
    </row>
    <row r="403" spans="12:14" x14ac:dyDescent="0.4">
      <c r="L403">
        <f t="shared" si="21"/>
        <v>402</v>
      </c>
      <c r="M403">
        <v>58.732288910610897</v>
      </c>
      <c r="N403" s="72">
        <f t="shared" si="20"/>
        <v>3.1423542771253032E-2</v>
      </c>
    </row>
    <row r="404" spans="12:14" x14ac:dyDescent="0.4">
      <c r="L404">
        <f t="shared" si="21"/>
        <v>403</v>
      </c>
      <c r="M404">
        <v>55.843804568649112</v>
      </c>
      <c r="N404" s="72">
        <f t="shared" si="20"/>
        <v>-1.9302400461776115E-2</v>
      </c>
    </row>
    <row r="405" spans="12:14" x14ac:dyDescent="0.4">
      <c r="L405">
        <f t="shared" si="21"/>
        <v>404</v>
      </c>
      <c r="M405">
        <v>55.80855847772348</v>
      </c>
      <c r="N405" s="72">
        <f t="shared" si="20"/>
        <v>-1.9921372557801242E-2</v>
      </c>
    </row>
    <row r="406" spans="12:14" x14ac:dyDescent="0.4">
      <c r="L406">
        <f t="shared" si="21"/>
        <v>405</v>
      </c>
      <c r="M406">
        <v>57.178381620034578</v>
      </c>
      <c r="N406" s="72">
        <f t="shared" si="20"/>
        <v>4.1346937835415876E-3</v>
      </c>
    </row>
    <row r="407" spans="12:14" x14ac:dyDescent="0.4">
      <c r="L407">
        <f t="shared" si="21"/>
        <v>406</v>
      </c>
      <c r="M407">
        <v>57.993396719113967</v>
      </c>
      <c r="N407" s="72">
        <f t="shared" si="20"/>
        <v>1.844753219826667E-2</v>
      </c>
    </row>
    <row r="408" spans="12:14" x14ac:dyDescent="0.4">
      <c r="L408">
        <f t="shared" si="21"/>
        <v>407</v>
      </c>
      <c r="M408">
        <v>57.48539449951712</v>
      </c>
      <c r="N408" s="72">
        <f t="shared" si="20"/>
        <v>9.5262819151438194E-3</v>
      </c>
    </row>
    <row r="409" spans="12:14" x14ac:dyDescent="0.4">
      <c r="L409">
        <f t="shared" si="21"/>
        <v>408</v>
      </c>
      <c r="M409">
        <v>57.177859653046681</v>
      </c>
      <c r="N409" s="72">
        <f t="shared" si="20"/>
        <v>4.125527291823694E-3</v>
      </c>
    </row>
    <row r="410" spans="12:14" x14ac:dyDescent="0.4">
      <c r="L410">
        <f t="shared" si="21"/>
        <v>409</v>
      </c>
      <c r="M410">
        <v>57.578874975525679</v>
      </c>
      <c r="N410" s="72">
        <f t="shared" si="20"/>
        <v>1.1167933645956474E-2</v>
      </c>
    </row>
    <row r="411" spans="12:14" x14ac:dyDescent="0.4">
      <c r="L411">
        <f t="shared" si="21"/>
        <v>410</v>
      </c>
      <c r="M411">
        <v>56.20806226116143</v>
      </c>
      <c r="N411" s="72">
        <f t="shared" si="20"/>
        <v>-1.2905511005202208E-2</v>
      </c>
    </row>
    <row r="412" spans="12:14" x14ac:dyDescent="0.4">
      <c r="L412">
        <f t="shared" si="21"/>
        <v>411</v>
      </c>
      <c r="M412">
        <v>58.819441509045994</v>
      </c>
      <c r="N412" s="72">
        <f t="shared" si="20"/>
        <v>3.2954067862424941E-2</v>
      </c>
    </row>
    <row r="413" spans="12:14" x14ac:dyDescent="0.4">
      <c r="L413">
        <f t="shared" si="21"/>
        <v>412</v>
      </c>
      <c r="M413">
        <v>58.324064085696186</v>
      </c>
      <c r="N413" s="72">
        <f t="shared" si="20"/>
        <v>2.4254527175733953E-2</v>
      </c>
    </row>
    <row r="414" spans="12:14" x14ac:dyDescent="0.4">
      <c r="L414">
        <f t="shared" si="21"/>
        <v>413</v>
      </c>
      <c r="M414">
        <v>57.140871423679258</v>
      </c>
      <c r="N414" s="72">
        <f t="shared" si="20"/>
        <v>3.4759607368228806E-3</v>
      </c>
    </row>
    <row r="415" spans="12:14" x14ac:dyDescent="0.4">
      <c r="L415">
        <f t="shared" si="21"/>
        <v>414</v>
      </c>
      <c r="M415">
        <v>56.481141184495549</v>
      </c>
      <c r="N415" s="72">
        <f t="shared" si="20"/>
        <v>-8.1098519940215885E-3</v>
      </c>
    </row>
    <row r="416" spans="12:14" x14ac:dyDescent="0.4">
      <c r="L416">
        <f t="shared" si="21"/>
        <v>415</v>
      </c>
      <c r="M416">
        <v>59.127886726930541</v>
      </c>
      <c r="N416" s="72">
        <f t="shared" si="20"/>
        <v>3.83708099183242E-2</v>
      </c>
    </row>
    <row r="417" spans="12:14" x14ac:dyDescent="0.4">
      <c r="L417">
        <f t="shared" si="21"/>
        <v>416</v>
      </c>
      <c r="M417">
        <v>55.601972505470364</v>
      </c>
      <c r="N417" s="72">
        <f t="shared" si="20"/>
        <v>-2.3549319626447685E-2</v>
      </c>
    </row>
    <row r="418" spans="12:14" x14ac:dyDescent="0.4">
      <c r="L418">
        <f t="shared" si="21"/>
        <v>417</v>
      </c>
      <c r="M418">
        <v>59.402900951639566</v>
      </c>
      <c r="N418" s="72">
        <f t="shared" si="20"/>
        <v>4.3200455607658617E-2</v>
      </c>
    </row>
    <row r="419" spans="12:14" x14ac:dyDescent="0.4">
      <c r="L419">
        <f t="shared" si="21"/>
        <v>418</v>
      </c>
      <c r="M419">
        <v>56.392803179278893</v>
      </c>
      <c r="N419" s="72">
        <f t="shared" si="20"/>
        <v>-9.6611945347589989E-3</v>
      </c>
    </row>
    <row r="420" spans="12:14" x14ac:dyDescent="0.4">
      <c r="L420">
        <f t="shared" si="21"/>
        <v>419</v>
      </c>
      <c r="M420">
        <v>56.827871844981722</v>
      </c>
      <c r="N420" s="72">
        <f t="shared" si="20"/>
        <v>-2.0207624512937894E-3</v>
      </c>
    </row>
    <row r="421" spans="12:14" x14ac:dyDescent="0.4">
      <c r="L421">
        <f t="shared" si="21"/>
        <v>420</v>
      </c>
      <c r="M421">
        <v>54.673776313208919</v>
      </c>
      <c r="N421" s="72">
        <f t="shared" si="20"/>
        <v>-3.9849780970056758E-2</v>
      </c>
    </row>
    <row r="422" spans="12:14" x14ac:dyDescent="0.4">
      <c r="L422">
        <f t="shared" si="21"/>
        <v>421</v>
      </c>
      <c r="M422">
        <v>57.833793745113219</v>
      </c>
      <c r="N422" s="72">
        <f t="shared" si="20"/>
        <v>1.5644674214454257E-2</v>
      </c>
    </row>
    <row r="423" spans="12:14" x14ac:dyDescent="0.4">
      <c r="L423">
        <f t="shared" si="21"/>
        <v>422</v>
      </c>
      <c r="M423">
        <v>58.266553677791727</v>
      </c>
      <c r="N423" s="72">
        <f t="shared" si="20"/>
        <v>2.324456162241928E-2</v>
      </c>
    </row>
    <row r="424" spans="12:14" x14ac:dyDescent="0.4">
      <c r="L424">
        <f t="shared" si="21"/>
        <v>423</v>
      </c>
      <c r="M424">
        <v>56.980933661268011</v>
      </c>
      <c r="N424" s="72">
        <f t="shared" si="20"/>
        <v>6.6722338656921565E-4</v>
      </c>
    </row>
    <row r="425" spans="12:14" x14ac:dyDescent="0.4">
      <c r="L425">
        <f t="shared" si="21"/>
        <v>424</v>
      </c>
      <c r="M425">
        <v>57.516789349158351</v>
      </c>
      <c r="N425" s="72">
        <f t="shared" si="20"/>
        <v>1.0077620670066345E-2</v>
      </c>
    </row>
    <row r="426" spans="12:14" x14ac:dyDescent="0.4">
      <c r="L426">
        <f t="shared" si="21"/>
        <v>425</v>
      </c>
      <c r="M426">
        <v>56.247007825897654</v>
      </c>
      <c r="N426" s="72">
        <f t="shared" si="20"/>
        <v>-1.2221570823395256E-2</v>
      </c>
    </row>
    <row r="427" spans="12:14" x14ac:dyDescent="0.4">
      <c r="L427">
        <f t="shared" si="21"/>
        <v>426</v>
      </c>
      <c r="M427">
        <v>56.041646595103686</v>
      </c>
      <c r="N427" s="72">
        <f t="shared" si="20"/>
        <v>-1.5828009668912735E-2</v>
      </c>
    </row>
    <row r="428" spans="12:14" x14ac:dyDescent="0.4">
      <c r="L428">
        <f t="shared" si="21"/>
        <v>427</v>
      </c>
      <c r="M428">
        <v>58.162868190736752</v>
      </c>
      <c r="N428" s="72">
        <f t="shared" si="20"/>
        <v>2.1423695206758797E-2</v>
      </c>
    </row>
    <row r="429" spans="12:14" x14ac:dyDescent="0.4">
      <c r="L429">
        <f t="shared" si="21"/>
        <v>428</v>
      </c>
      <c r="M429">
        <v>58.867463911913468</v>
      </c>
      <c r="N429" s="72">
        <f t="shared" si="20"/>
        <v>3.3797410388600735E-2</v>
      </c>
    </row>
    <row r="430" spans="12:14" x14ac:dyDescent="0.4">
      <c r="L430">
        <f t="shared" si="21"/>
        <v>429</v>
      </c>
      <c r="M430">
        <v>56.357420774915497</v>
      </c>
      <c r="N430" s="72">
        <f t="shared" si="20"/>
        <v>-1.0282560490984527E-2</v>
      </c>
    </row>
    <row r="431" spans="12:14" x14ac:dyDescent="0.4">
      <c r="L431">
        <f t="shared" si="21"/>
        <v>430</v>
      </c>
      <c r="M431">
        <v>58.072143143993266</v>
      </c>
      <c r="N431" s="72">
        <f t="shared" si="20"/>
        <v>1.9830432780486351E-2</v>
      </c>
    </row>
    <row r="432" spans="12:14" x14ac:dyDescent="0.4">
      <c r="L432">
        <f t="shared" si="21"/>
        <v>431</v>
      </c>
      <c r="M432">
        <v>55.906763356845666</v>
      </c>
      <c r="N432" s="72">
        <f t="shared" si="20"/>
        <v>-1.8196753507183416E-2</v>
      </c>
    </row>
    <row r="433" spans="12:14" x14ac:dyDescent="0.4">
      <c r="L433">
        <f t="shared" si="21"/>
        <v>432</v>
      </c>
      <c r="M433">
        <v>57.33108930820719</v>
      </c>
      <c r="N433" s="72">
        <f t="shared" si="20"/>
        <v>6.8164606219347501E-3</v>
      </c>
    </row>
    <row r="434" spans="12:14" x14ac:dyDescent="0.4">
      <c r="L434">
        <f t="shared" si="21"/>
        <v>433</v>
      </c>
      <c r="M434">
        <v>58.28106035025349</v>
      </c>
      <c r="N434" s="72">
        <f t="shared" si="20"/>
        <v>2.3499319674282537E-2</v>
      </c>
    </row>
    <row r="435" spans="12:14" x14ac:dyDescent="0.4">
      <c r="L435">
        <f t="shared" si="21"/>
        <v>434</v>
      </c>
      <c r="M435">
        <v>57.032526214049348</v>
      </c>
      <c r="N435" s="72">
        <f t="shared" si="20"/>
        <v>1.573262884728921E-3</v>
      </c>
    </row>
    <row r="436" spans="12:14" x14ac:dyDescent="0.4">
      <c r="L436">
        <f t="shared" si="21"/>
        <v>435</v>
      </c>
      <c r="M436">
        <v>56.947895792117087</v>
      </c>
      <c r="N436" s="72">
        <f t="shared" si="20"/>
        <v>8.7030843807678337E-5</v>
      </c>
    </row>
    <row r="437" spans="12:14" x14ac:dyDescent="0.4">
      <c r="L437">
        <f t="shared" si="21"/>
        <v>436</v>
      </c>
      <c r="M437">
        <v>56.615738050789616</v>
      </c>
      <c r="N437" s="72">
        <f t="shared" si="20"/>
        <v>-5.7461372596916416E-3</v>
      </c>
    </row>
    <row r="438" spans="12:14" x14ac:dyDescent="0.4">
      <c r="L438">
        <f t="shared" si="21"/>
        <v>437</v>
      </c>
      <c r="M438">
        <v>56.356788087009761</v>
      </c>
      <c r="N438" s="72">
        <f t="shared" si="20"/>
        <v>-1.0293671401410576E-2</v>
      </c>
    </row>
    <row r="439" spans="12:14" x14ac:dyDescent="0.4">
      <c r="L439">
        <f t="shared" si="21"/>
        <v>438</v>
      </c>
      <c r="M439">
        <v>58.429072155394131</v>
      </c>
      <c r="N439" s="72">
        <f t="shared" si="20"/>
        <v>2.6098620046561161E-2</v>
      </c>
    </row>
    <row r="440" spans="12:14" x14ac:dyDescent="0.4">
      <c r="L440">
        <f t="shared" si="21"/>
        <v>439</v>
      </c>
      <c r="M440">
        <v>57.686411524529213</v>
      </c>
      <c r="N440" s="72">
        <f t="shared" si="20"/>
        <v>1.3056430253324036E-2</v>
      </c>
    </row>
    <row r="441" spans="12:14" x14ac:dyDescent="0.4">
      <c r="L441">
        <f t="shared" si="21"/>
        <v>440</v>
      </c>
      <c r="M441">
        <v>57.872300216864481</v>
      </c>
      <c r="N441" s="72">
        <f t="shared" si="20"/>
        <v>1.6320903291338285E-2</v>
      </c>
    </row>
    <row r="442" spans="12:14" x14ac:dyDescent="0.4">
      <c r="L442">
        <f t="shared" si="21"/>
        <v>441</v>
      </c>
      <c r="M442">
        <v>57.575630967632591</v>
      </c>
      <c r="N442" s="72">
        <f t="shared" si="20"/>
        <v>1.1110964197363016E-2</v>
      </c>
    </row>
    <row r="443" spans="12:14" x14ac:dyDescent="0.4">
      <c r="L443">
        <f t="shared" si="21"/>
        <v>442</v>
      </c>
      <c r="M443">
        <v>55.915949195660865</v>
      </c>
      <c r="N443" s="72">
        <f t="shared" si="20"/>
        <v>-1.8035436953889872E-2</v>
      </c>
    </row>
    <row r="444" spans="12:14" x14ac:dyDescent="0.4">
      <c r="L444">
        <f t="shared" si="21"/>
        <v>443</v>
      </c>
      <c r="M444">
        <v>56.77242234939569</v>
      </c>
      <c r="N444" s="72">
        <f t="shared" si="20"/>
        <v>-2.9945354174601979E-3</v>
      </c>
    </row>
    <row r="445" spans="12:14" x14ac:dyDescent="0.4">
      <c r="L445">
        <f t="shared" si="21"/>
        <v>444</v>
      </c>
      <c r="M445">
        <v>57.169953752268214</v>
      </c>
      <c r="N445" s="72">
        <f t="shared" si="20"/>
        <v>3.9866882930212899E-3</v>
      </c>
    </row>
    <row r="446" spans="12:14" x14ac:dyDescent="0.4">
      <c r="L446">
        <f t="shared" si="21"/>
        <v>445</v>
      </c>
      <c r="M446">
        <v>57.259975074304919</v>
      </c>
      <c r="N446" s="72">
        <f t="shared" si="20"/>
        <v>5.567592300378621E-3</v>
      </c>
    </row>
    <row r="447" spans="12:14" x14ac:dyDescent="0.4">
      <c r="L447">
        <f t="shared" si="21"/>
        <v>446</v>
      </c>
      <c r="M447">
        <v>58.112190736333076</v>
      </c>
      <c r="N447" s="72">
        <f t="shared" si="20"/>
        <v>2.053372615346305E-2</v>
      </c>
    </row>
    <row r="448" spans="12:14" x14ac:dyDescent="0.4">
      <c r="L448">
        <f t="shared" si="21"/>
        <v>447</v>
      </c>
      <c r="M448">
        <v>56.120397637109505</v>
      </c>
      <c r="N448" s="72">
        <f t="shared" si="20"/>
        <v>-1.4445028003304605E-2</v>
      </c>
    </row>
    <row r="449" spans="12:14" x14ac:dyDescent="0.4">
      <c r="L449">
        <f t="shared" si="21"/>
        <v>448</v>
      </c>
      <c r="M449">
        <v>57.833935814846683</v>
      </c>
      <c r="N449" s="72">
        <f t="shared" si="20"/>
        <v>1.5647169163493846E-2</v>
      </c>
    </row>
    <row r="450" spans="12:14" x14ac:dyDescent="0.4">
      <c r="L450">
        <f t="shared" si="21"/>
        <v>449</v>
      </c>
      <c r="M450">
        <v>56.690309504650536</v>
      </c>
      <c r="N450" s="72">
        <f t="shared" si="20"/>
        <v>-4.4365551787362012E-3</v>
      </c>
    </row>
    <row r="451" spans="12:14" x14ac:dyDescent="0.4">
      <c r="L451">
        <f t="shared" si="21"/>
        <v>450</v>
      </c>
      <c r="M451">
        <v>58.405365952958626</v>
      </c>
      <c r="N451" s="72">
        <f t="shared" ref="N451:N514" si="22">M451/$B$2-1</f>
        <v>2.5682305004951056E-2</v>
      </c>
    </row>
    <row r="452" spans="12:14" x14ac:dyDescent="0.4">
      <c r="L452">
        <f t="shared" si="21"/>
        <v>451</v>
      </c>
      <c r="M452">
        <v>55.82488802720848</v>
      </c>
      <c r="N452" s="72">
        <f t="shared" si="22"/>
        <v>-1.9634602161242798E-2</v>
      </c>
    </row>
    <row r="453" spans="12:14" x14ac:dyDescent="0.4">
      <c r="L453">
        <f t="shared" si="21"/>
        <v>452</v>
      </c>
      <c r="M453">
        <v>57.396522777188437</v>
      </c>
      <c r="N453" s="72">
        <f t="shared" si="22"/>
        <v>7.9655665335938153E-3</v>
      </c>
    </row>
    <row r="454" spans="12:14" x14ac:dyDescent="0.4">
      <c r="L454">
        <f t="shared" ref="L454:L517" si="23">L453+1</f>
        <v>453</v>
      </c>
      <c r="M454">
        <v>57.102170290363766</v>
      </c>
      <c r="N454" s="72">
        <f t="shared" si="22"/>
        <v>2.7963131226411697E-3</v>
      </c>
    </row>
    <row r="455" spans="12:14" x14ac:dyDescent="0.4">
      <c r="L455">
        <f t="shared" si="23"/>
        <v>454</v>
      </c>
      <c r="M455">
        <v>58.736643751631966</v>
      </c>
      <c r="N455" s="72">
        <f t="shared" si="22"/>
        <v>3.1500020048700783E-2</v>
      </c>
    </row>
    <row r="456" spans="12:14" x14ac:dyDescent="0.4">
      <c r="L456">
        <f t="shared" si="23"/>
        <v>455</v>
      </c>
      <c r="M456">
        <v>56.225614818529607</v>
      </c>
      <c r="N456" s="72">
        <f t="shared" si="22"/>
        <v>-1.2597262829604383E-2</v>
      </c>
    </row>
    <row r="457" spans="12:14" x14ac:dyDescent="0.4">
      <c r="L457">
        <f t="shared" si="23"/>
        <v>456</v>
      </c>
      <c r="M457">
        <v>56.266068985853906</v>
      </c>
      <c r="N457" s="72">
        <f t="shared" si="22"/>
        <v>-1.1886829414605171E-2</v>
      </c>
    </row>
    <row r="458" spans="12:14" x14ac:dyDescent="0.4">
      <c r="L458">
        <f t="shared" si="23"/>
        <v>457</v>
      </c>
      <c r="M458">
        <v>54.906713837621666</v>
      </c>
      <c r="N458" s="72">
        <f t="shared" si="22"/>
        <v>-3.5759062710466583E-2</v>
      </c>
    </row>
    <row r="459" spans="12:14" x14ac:dyDescent="0.4">
      <c r="L459">
        <f t="shared" si="23"/>
        <v>458</v>
      </c>
      <c r="M459">
        <v>56.992629558404282</v>
      </c>
      <c r="N459" s="72">
        <f t="shared" si="22"/>
        <v>8.7262017739653253E-4</v>
      </c>
    </row>
    <row r="460" spans="12:14" x14ac:dyDescent="0.4">
      <c r="L460">
        <f t="shared" si="23"/>
        <v>459</v>
      </c>
      <c r="M460">
        <v>56.683346851830287</v>
      </c>
      <c r="N460" s="72">
        <f t="shared" si="22"/>
        <v>-4.5588293855166606E-3</v>
      </c>
    </row>
    <row r="461" spans="12:14" x14ac:dyDescent="0.4">
      <c r="L461">
        <f t="shared" si="23"/>
        <v>460</v>
      </c>
      <c r="M461">
        <v>57.628247996992009</v>
      </c>
      <c r="N461" s="72">
        <f t="shared" si="22"/>
        <v>1.2034994979044145E-2</v>
      </c>
    </row>
    <row r="462" spans="12:14" x14ac:dyDescent="0.4">
      <c r="L462">
        <f t="shared" si="23"/>
        <v>461</v>
      </c>
      <c r="M462">
        <v>56.479726571885166</v>
      </c>
      <c r="N462" s="72">
        <f t="shared" si="22"/>
        <v>-8.1346946279000631E-3</v>
      </c>
    </row>
    <row r="463" spans="12:14" x14ac:dyDescent="0.4">
      <c r="L463">
        <f t="shared" si="23"/>
        <v>462</v>
      </c>
      <c r="M463">
        <v>56.639724935559748</v>
      </c>
      <c r="N463" s="72">
        <f t="shared" si="22"/>
        <v>-5.3248930322222776E-3</v>
      </c>
    </row>
    <row r="464" spans="12:14" x14ac:dyDescent="0.4">
      <c r="L464">
        <f t="shared" si="23"/>
        <v>463</v>
      </c>
      <c r="M464">
        <v>56.766348699031127</v>
      </c>
      <c r="N464" s="72">
        <f t="shared" si="22"/>
        <v>-3.1011974613336379E-3</v>
      </c>
    </row>
    <row r="465" spans="12:14" x14ac:dyDescent="0.4">
      <c r="L465">
        <f t="shared" si="23"/>
        <v>464</v>
      </c>
      <c r="M465">
        <v>56.293695685552052</v>
      </c>
      <c r="N465" s="72">
        <f t="shared" si="22"/>
        <v>-1.1401664797215383E-2</v>
      </c>
    </row>
    <row r="466" spans="12:14" x14ac:dyDescent="0.4">
      <c r="L466">
        <f t="shared" si="23"/>
        <v>465</v>
      </c>
      <c r="M466">
        <v>56.151097903895142</v>
      </c>
      <c r="N466" s="72">
        <f t="shared" si="22"/>
        <v>-1.3905887123230043E-2</v>
      </c>
    </row>
    <row r="467" spans="12:14" x14ac:dyDescent="0.4">
      <c r="L467">
        <f t="shared" si="23"/>
        <v>466</v>
      </c>
      <c r="M467">
        <v>58.003767252326554</v>
      </c>
      <c r="N467" s="72">
        <f t="shared" si="22"/>
        <v>1.8629653690634074E-2</v>
      </c>
    </row>
    <row r="468" spans="12:14" x14ac:dyDescent="0.4">
      <c r="L468">
        <f t="shared" si="23"/>
        <v>467</v>
      </c>
      <c r="M468">
        <v>56.351517806061317</v>
      </c>
      <c r="N468" s="72">
        <f t="shared" si="22"/>
        <v>-1.0386225121826964E-2</v>
      </c>
    </row>
    <row r="469" spans="12:14" x14ac:dyDescent="0.4">
      <c r="L469">
        <f t="shared" si="23"/>
        <v>468</v>
      </c>
      <c r="M469">
        <v>56.987998544768857</v>
      </c>
      <c r="N469" s="72">
        <f t="shared" si="22"/>
        <v>7.9129291126966983E-4</v>
      </c>
    </row>
    <row r="470" spans="12:14" x14ac:dyDescent="0.4">
      <c r="L470">
        <f t="shared" si="23"/>
        <v>469</v>
      </c>
      <c r="M470">
        <v>55.327384903198052</v>
      </c>
      <c r="N470" s="72">
        <f t="shared" si="22"/>
        <v>-2.8371473211638687E-2</v>
      </c>
    </row>
    <row r="471" spans="12:14" x14ac:dyDescent="0.4">
      <c r="L471">
        <f t="shared" si="23"/>
        <v>470</v>
      </c>
      <c r="M471">
        <v>56.374849436212742</v>
      </c>
      <c r="N471" s="72">
        <f t="shared" si="22"/>
        <v>-9.976488108749848E-3</v>
      </c>
    </row>
    <row r="472" spans="12:14" x14ac:dyDescent="0.4">
      <c r="L472">
        <f t="shared" si="23"/>
        <v>471</v>
      </c>
      <c r="M472">
        <v>55.272851230837411</v>
      </c>
      <c r="N472" s="72">
        <f t="shared" si="22"/>
        <v>-2.9329163003571468E-2</v>
      </c>
    </row>
    <row r="473" spans="12:14" x14ac:dyDescent="0.4">
      <c r="L473">
        <f t="shared" si="23"/>
        <v>472</v>
      </c>
      <c r="M473">
        <v>56.12948803496397</v>
      </c>
      <c r="N473" s="72">
        <f t="shared" si="22"/>
        <v>-1.4285387530675986E-2</v>
      </c>
    </row>
    <row r="474" spans="12:14" x14ac:dyDescent="0.4">
      <c r="L474">
        <f t="shared" si="23"/>
        <v>473</v>
      </c>
      <c r="M474">
        <v>58.599504696475357</v>
      </c>
      <c r="N474" s="72">
        <f t="shared" si="22"/>
        <v>2.9091660818274523E-2</v>
      </c>
    </row>
    <row r="475" spans="12:14" x14ac:dyDescent="0.4">
      <c r="L475">
        <f t="shared" si="23"/>
        <v>474</v>
      </c>
      <c r="M475">
        <v>57.454181455153545</v>
      </c>
      <c r="N475" s="72">
        <f t="shared" si="22"/>
        <v>8.9781359226190904E-3</v>
      </c>
    </row>
    <row r="476" spans="12:14" x14ac:dyDescent="0.4">
      <c r="L476">
        <f t="shared" si="23"/>
        <v>475</v>
      </c>
      <c r="M476">
        <v>57.403656877130778</v>
      </c>
      <c r="N476" s="72">
        <f t="shared" si="22"/>
        <v>8.0908515986490848E-3</v>
      </c>
    </row>
    <row r="477" spans="12:14" x14ac:dyDescent="0.4">
      <c r="L477">
        <f t="shared" si="23"/>
        <v>476</v>
      </c>
      <c r="M477">
        <v>57.137168558106509</v>
      </c>
      <c r="N477" s="72">
        <f t="shared" si="22"/>
        <v>3.410933086814838E-3</v>
      </c>
    </row>
    <row r="478" spans="12:14" x14ac:dyDescent="0.4">
      <c r="L478">
        <f t="shared" si="23"/>
        <v>477</v>
      </c>
      <c r="M478">
        <v>56.914238903835432</v>
      </c>
      <c r="N478" s="72">
        <f t="shared" si="22"/>
        <v>-5.0403256601372348E-4</v>
      </c>
    </row>
    <row r="479" spans="12:14" x14ac:dyDescent="0.4">
      <c r="L479">
        <f t="shared" si="23"/>
        <v>478</v>
      </c>
      <c r="M479">
        <v>59.113244735846571</v>
      </c>
      <c r="N479" s="72">
        <f t="shared" si="22"/>
        <v>3.8113675476653786E-2</v>
      </c>
    </row>
    <row r="480" spans="12:14" x14ac:dyDescent="0.4">
      <c r="L480">
        <f t="shared" si="23"/>
        <v>479</v>
      </c>
      <c r="M480">
        <v>57.326251058609955</v>
      </c>
      <c r="N480" s="72">
        <f t="shared" si="22"/>
        <v>6.7314939939868701E-3</v>
      </c>
    </row>
    <row r="481" spans="12:14" x14ac:dyDescent="0.4">
      <c r="L481">
        <f t="shared" si="23"/>
        <v>480</v>
      </c>
      <c r="M481">
        <v>55.861453657288457</v>
      </c>
      <c r="N481" s="72">
        <f t="shared" si="22"/>
        <v>-1.8992457058092604E-2</v>
      </c>
    </row>
    <row r="482" spans="12:14" x14ac:dyDescent="0.4">
      <c r="L482">
        <f t="shared" si="23"/>
        <v>481</v>
      </c>
      <c r="M482">
        <v>56.174895824750728</v>
      </c>
      <c r="N482" s="72">
        <f t="shared" si="22"/>
        <v>-1.3487961374127777E-2</v>
      </c>
    </row>
    <row r="483" spans="12:14" x14ac:dyDescent="0.4">
      <c r="L483">
        <f t="shared" si="23"/>
        <v>482</v>
      </c>
      <c r="M483">
        <v>57.646991326828179</v>
      </c>
      <c r="N483" s="72">
        <f t="shared" si="22"/>
        <v>1.2364154833385488E-2</v>
      </c>
    </row>
    <row r="484" spans="12:14" x14ac:dyDescent="0.4">
      <c r="L484">
        <f t="shared" si="23"/>
        <v>483</v>
      </c>
      <c r="M484">
        <v>55.744204486358626</v>
      </c>
      <c r="N484" s="72">
        <f t="shared" si="22"/>
        <v>-2.1051521288528052E-2</v>
      </c>
    </row>
    <row r="485" spans="12:14" x14ac:dyDescent="0.4">
      <c r="L485">
        <f t="shared" si="23"/>
        <v>484</v>
      </c>
      <c r="M485">
        <v>55.653384984824299</v>
      </c>
      <c r="N485" s="72">
        <f t="shared" si="22"/>
        <v>-2.2646442476902284E-2</v>
      </c>
    </row>
    <row r="486" spans="12:14" x14ac:dyDescent="0.4">
      <c r="L486">
        <f t="shared" si="23"/>
        <v>485</v>
      </c>
      <c r="M486">
        <v>56.573686526601819</v>
      </c>
      <c r="N486" s="72">
        <f t="shared" si="22"/>
        <v>-6.484622560728015E-3</v>
      </c>
    </row>
    <row r="487" spans="12:14" x14ac:dyDescent="0.4">
      <c r="L487">
        <f t="shared" si="23"/>
        <v>486</v>
      </c>
      <c r="M487">
        <v>57.065494095487097</v>
      </c>
      <c r="N487" s="72">
        <f t="shared" si="22"/>
        <v>2.1522263424946786E-3</v>
      </c>
    </row>
    <row r="488" spans="12:14" x14ac:dyDescent="0.4">
      <c r="L488">
        <f t="shared" si="23"/>
        <v>487</v>
      </c>
      <c r="M488">
        <v>57.909714294441947</v>
      </c>
      <c r="N488" s="72">
        <f t="shared" si="22"/>
        <v>1.6977948353947836E-2</v>
      </c>
    </row>
    <row r="489" spans="12:14" x14ac:dyDescent="0.4">
      <c r="L489">
        <f t="shared" si="23"/>
        <v>488</v>
      </c>
      <c r="M489">
        <v>56.155783632653325</v>
      </c>
      <c r="N489" s="72">
        <f t="shared" si="22"/>
        <v>-1.3823598980781004E-2</v>
      </c>
    </row>
    <row r="490" spans="12:14" x14ac:dyDescent="0.4">
      <c r="L490">
        <f t="shared" si="23"/>
        <v>489</v>
      </c>
      <c r="M490">
        <v>57.503986606249057</v>
      </c>
      <c r="N490" s="72">
        <f t="shared" si="22"/>
        <v>9.8527860740780238E-3</v>
      </c>
    </row>
    <row r="491" spans="12:14" x14ac:dyDescent="0.4">
      <c r="L491">
        <f t="shared" si="23"/>
        <v>490</v>
      </c>
      <c r="M491">
        <v>58.504230207318557</v>
      </c>
      <c r="N491" s="72">
        <f t="shared" si="22"/>
        <v>2.7418503633963365E-2</v>
      </c>
    </row>
    <row r="492" spans="12:14" x14ac:dyDescent="0.4">
      <c r="L492">
        <f t="shared" si="23"/>
        <v>491</v>
      </c>
      <c r="M492">
        <v>56.848357851215248</v>
      </c>
      <c r="N492" s="72">
        <f t="shared" si="22"/>
        <v>-1.6609986907025753E-3</v>
      </c>
    </row>
    <row r="493" spans="12:14" x14ac:dyDescent="0.4">
      <c r="L493">
        <f t="shared" si="23"/>
        <v>492</v>
      </c>
      <c r="M493">
        <v>55.559538978009279</v>
      </c>
      <c r="N493" s="72">
        <f t="shared" si="22"/>
        <v>-2.4294513454885203E-2</v>
      </c>
    </row>
    <row r="494" spans="12:14" x14ac:dyDescent="0.4">
      <c r="L494">
        <f t="shared" si="23"/>
        <v>493</v>
      </c>
      <c r="M494">
        <v>54.217142784561993</v>
      </c>
      <c r="N494" s="72">
        <f t="shared" si="22"/>
        <v>-4.786892309104529E-2</v>
      </c>
    </row>
    <row r="495" spans="12:14" x14ac:dyDescent="0.4">
      <c r="L495">
        <f t="shared" si="23"/>
        <v>494</v>
      </c>
      <c r="M495">
        <v>57.028654264118693</v>
      </c>
      <c r="N495" s="72">
        <f t="shared" si="22"/>
        <v>1.5052658699865606E-3</v>
      </c>
    </row>
    <row r="496" spans="12:14" x14ac:dyDescent="0.4">
      <c r="L496">
        <f t="shared" si="23"/>
        <v>495</v>
      </c>
      <c r="M496">
        <v>58.633845114774076</v>
      </c>
      <c r="N496" s="72">
        <f t="shared" si="22"/>
        <v>2.9694727999187931E-2</v>
      </c>
    </row>
    <row r="497" spans="12:14" x14ac:dyDescent="0.4">
      <c r="L497">
        <f t="shared" si="23"/>
        <v>496</v>
      </c>
      <c r="M497">
        <v>56.100292369110946</v>
      </c>
      <c r="N497" s="72">
        <f t="shared" si="22"/>
        <v>-1.479810545238891E-2</v>
      </c>
    </row>
    <row r="498" spans="12:14" x14ac:dyDescent="0.4">
      <c r="L498">
        <f t="shared" si="23"/>
        <v>497</v>
      </c>
      <c r="M498">
        <v>57.613090491789535</v>
      </c>
      <c r="N498" s="72">
        <f t="shared" si="22"/>
        <v>1.1768807367331879E-2</v>
      </c>
    </row>
    <row r="499" spans="12:14" x14ac:dyDescent="0.4">
      <c r="L499">
        <f t="shared" si="23"/>
        <v>498</v>
      </c>
      <c r="M499">
        <v>57.432627620621126</v>
      </c>
      <c r="N499" s="72">
        <f t="shared" si="22"/>
        <v>8.5996195598809777E-3</v>
      </c>
    </row>
    <row r="500" spans="12:14" x14ac:dyDescent="0.4">
      <c r="L500">
        <f t="shared" si="23"/>
        <v>499</v>
      </c>
      <c r="M500">
        <v>56.45224384785751</v>
      </c>
      <c r="N500" s="72">
        <f t="shared" si="22"/>
        <v>-8.6173308252522896E-3</v>
      </c>
    </row>
    <row r="501" spans="12:14" x14ac:dyDescent="0.4">
      <c r="L501">
        <f t="shared" si="23"/>
        <v>500</v>
      </c>
      <c r="M501">
        <v>56.435282468219633</v>
      </c>
      <c r="N501" s="72">
        <f t="shared" si="22"/>
        <v>-8.91519706886168E-3</v>
      </c>
    </row>
    <row r="502" spans="12:14" x14ac:dyDescent="0.4">
      <c r="L502">
        <f t="shared" si="23"/>
        <v>501</v>
      </c>
      <c r="M502">
        <v>56.433300515639267</v>
      </c>
      <c r="N502" s="72">
        <f t="shared" si="22"/>
        <v>-8.9500030093411231E-3</v>
      </c>
    </row>
    <row r="503" spans="12:14" x14ac:dyDescent="0.4">
      <c r="L503">
        <f t="shared" si="23"/>
        <v>502</v>
      </c>
      <c r="M503">
        <v>56.903867894171256</v>
      </c>
      <c r="N503" s="72">
        <f t="shared" si="22"/>
        <v>-6.8616242555696871E-4</v>
      </c>
    </row>
    <row r="504" spans="12:14" x14ac:dyDescent="0.4">
      <c r="L504">
        <f t="shared" si="23"/>
        <v>503</v>
      </c>
      <c r="M504">
        <v>55.812087247448879</v>
      </c>
      <c r="N504" s="72">
        <f t="shared" si="22"/>
        <v>-1.9859402281496519E-2</v>
      </c>
    </row>
    <row r="505" spans="12:14" x14ac:dyDescent="0.4">
      <c r="L505">
        <f t="shared" si="23"/>
        <v>504</v>
      </c>
      <c r="M505">
        <v>56.081524320720433</v>
      </c>
      <c r="N505" s="72">
        <f t="shared" si="22"/>
        <v>-1.5127699400128702E-2</v>
      </c>
    </row>
    <row r="506" spans="12:14" x14ac:dyDescent="0.4">
      <c r="L506">
        <f t="shared" si="23"/>
        <v>505</v>
      </c>
      <c r="M506">
        <v>56.765675427312985</v>
      </c>
      <c r="N506" s="72">
        <f t="shared" si="22"/>
        <v>-3.1130210819289017E-3</v>
      </c>
    </row>
    <row r="507" spans="12:14" x14ac:dyDescent="0.4">
      <c r="L507">
        <f t="shared" si="23"/>
        <v>506</v>
      </c>
      <c r="M507">
        <v>58.667398309904939</v>
      </c>
      <c r="N507" s="72">
        <f t="shared" si="22"/>
        <v>3.0283970408007344E-2</v>
      </c>
    </row>
    <row r="508" spans="12:14" x14ac:dyDescent="0.4">
      <c r="L508">
        <f t="shared" si="23"/>
        <v>507</v>
      </c>
      <c r="M508">
        <v>58.904047377111247</v>
      </c>
      <c r="N508" s="72">
        <f t="shared" si="22"/>
        <v>3.4439868702094589E-2</v>
      </c>
    </row>
    <row r="509" spans="12:14" x14ac:dyDescent="0.4">
      <c r="L509">
        <f t="shared" si="23"/>
        <v>508</v>
      </c>
      <c r="M509">
        <v>57.63604292466907</v>
      </c>
      <c r="N509" s="72">
        <f t="shared" si="22"/>
        <v>1.217188513043177E-2</v>
      </c>
    </row>
    <row r="510" spans="12:14" x14ac:dyDescent="0.4">
      <c r="L510">
        <f t="shared" si="23"/>
        <v>509</v>
      </c>
      <c r="M510">
        <v>59.273607201844435</v>
      </c>
      <c r="N510" s="72">
        <f t="shared" si="22"/>
        <v>4.0929871233280846E-2</v>
      </c>
    </row>
    <row r="511" spans="12:14" x14ac:dyDescent="0.4">
      <c r="L511">
        <f t="shared" si="23"/>
        <v>510</v>
      </c>
      <c r="M511">
        <v>56.469929044943605</v>
      </c>
      <c r="N511" s="72">
        <f t="shared" si="22"/>
        <v>-8.3067533052630926E-3</v>
      </c>
    </row>
    <row r="512" spans="12:14" x14ac:dyDescent="0.4">
      <c r="L512">
        <f t="shared" si="23"/>
        <v>511</v>
      </c>
      <c r="M512">
        <v>54.763479135605031</v>
      </c>
      <c r="N512" s="72">
        <f t="shared" si="22"/>
        <v>-3.8274470274892169E-2</v>
      </c>
    </row>
    <row r="513" spans="12:14" x14ac:dyDescent="0.4">
      <c r="L513">
        <f t="shared" si="23"/>
        <v>512</v>
      </c>
      <c r="M513">
        <v>57.020503356223578</v>
      </c>
      <c r="N513" s="72">
        <f t="shared" si="22"/>
        <v>1.3621241935097839E-3</v>
      </c>
    </row>
    <row r="514" spans="12:14" x14ac:dyDescent="0.4">
      <c r="L514">
        <f t="shared" si="23"/>
        <v>513</v>
      </c>
      <c r="M514">
        <v>54.451480203237182</v>
      </c>
      <c r="N514" s="72">
        <f t="shared" si="22"/>
        <v>-4.3753620672954741E-2</v>
      </c>
    </row>
    <row r="515" spans="12:14" x14ac:dyDescent="0.4">
      <c r="L515">
        <f t="shared" si="23"/>
        <v>514</v>
      </c>
      <c r="M515">
        <v>57.565058342039215</v>
      </c>
      <c r="N515" s="72">
        <f t="shared" ref="N515:N578" si="24">M515/$B$2-1</f>
        <v>1.0925293671862013E-2</v>
      </c>
    </row>
    <row r="516" spans="12:14" x14ac:dyDescent="0.4">
      <c r="L516">
        <f t="shared" si="23"/>
        <v>515</v>
      </c>
      <c r="M516">
        <v>57.400846161748568</v>
      </c>
      <c r="N516" s="72">
        <f t="shared" si="24"/>
        <v>8.0414913903035234E-3</v>
      </c>
    </row>
    <row r="517" spans="12:14" x14ac:dyDescent="0.4">
      <c r="L517">
        <f t="shared" si="23"/>
        <v>516</v>
      </c>
      <c r="M517">
        <v>57.13436173759478</v>
      </c>
      <c r="N517" s="72">
        <f t="shared" si="24"/>
        <v>3.361641278001759E-3</v>
      </c>
    </row>
    <row r="518" spans="12:14" x14ac:dyDescent="0.4">
      <c r="L518">
        <f t="shared" ref="L518:L581" si="25">L517+1</f>
        <v>517</v>
      </c>
      <c r="M518">
        <v>55.20057282644995</v>
      </c>
      <c r="N518" s="72">
        <f t="shared" si="24"/>
        <v>-3.059847583475761E-2</v>
      </c>
    </row>
    <row r="519" spans="12:14" x14ac:dyDescent="0.4">
      <c r="L519">
        <f t="shared" si="25"/>
        <v>518</v>
      </c>
      <c r="M519">
        <v>57.978890359934653</v>
      </c>
      <c r="N519" s="72">
        <f t="shared" si="24"/>
        <v>1.8192779648094293E-2</v>
      </c>
    </row>
    <row r="520" spans="12:14" x14ac:dyDescent="0.4">
      <c r="L520">
        <f t="shared" si="25"/>
        <v>519</v>
      </c>
      <c r="M520">
        <v>59.839400364866741</v>
      </c>
      <c r="N520" s="72">
        <f t="shared" si="24"/>
        <v>5.0866013677318689E-2</v>
      </c>
    </row>
    <row r="521" spans="12:14" x14ac:dyDescent="0.4">
      <c r="L521">
        <f t="shared" si="25"/>
        <v>520</v>
      </c>
      <c r="M521">
        <v>56.586245387723586</v>
      </c>
      <c r="N521" s="72">
        <f t="shared" si="24"/>
        <v>-6.2640708800144607E-3</v>
      </c>
    </row>
    <row r="522" spans="12:14" x14ac:dyDescent="0.4">
      <c r="L522">
        <f t="shared" si="25"/>
        <v>521</v>
      </c>
      <c r="M522">
        <v>56.681298445988254</v>
      </c>
      <c r="N522" s="72">
        <f t="shared" si="24"/>
        <v>-4.5948023409354555E-3</v>
      </c>
    </row>
    <row r="523" spans="12:14" x14ac:dyDescent="0.4">
      <c r="L523">
        <f t="shared" si="25"/>
        <v>522</v>
      </c>
      <c r="M523">
        <v>56.122632129411727</v>
      </c>
      <c r="N523" s="72">
        <f t="shared" si="24"/>
        <v>-1.4405787101759659E-2</v>
      </c>
    </row>
    <row r="524" spans="12:14" x14ac:dyDescent="0.4">
      <c r="L524">
        <f t="shared" si="25"/>
        <v>523</v>
      </c>
      <c r="M524">
        <v>57.00975406252855</v>
      </c>
      <c r="N524" s="72">
        <f t="shared" si="24"/>
        <v>1.1733511218168236E-3</v>
      </c>
    </row>
    <row r="525" spans="12:14" x14ac:dyDescent="0.4">
      <c r="L525">
        <f t="shared" si="25"/>
        <v>524</v>
      </c>
      <c r="M525">
        <v>57.562680903806537</v>
      </c>
      <c r="N525" s="72">
        <f t="shared" si="24"/>
        <v>1.0883542433996807E-2</v>
      </c>
    </row>
    <row r="526" spans="12:14" x14ac:dyDescent="0.4">
      <c r="L526">
        <f t="shared" si="25"/>
        <v>525</v>
      </c>
      <c r="M526">
        <v>56.964594908211701</v>
      </c>
      <c r="N526" s="72">
        <f t="shared" si="24"/>
        <v>3.8029136204942304E-4</v>
      </c>
    </row>
    <row r="527" spans="12:14" x14ac:dyDescent="0.4">
      <c r="L527">
        <f t="shared" si="25"/>
        <v>526</v>
      </c>
      <c r="M527">
        <v>58.849068134117324</v>
      </c>
      <c r="N527" s="72">
        <f t="shared" si="24"/>
        <v>3.3474354048409261E-2</v>
      </c>
    </row>
    <row r="528" spans="12:14" x14ac:dyDescent="0.4">
      <c r="L528">
        <f t="shared" si="25"/>
        <v>527</v>
      </c>
      <c r="M528">
        <v>56.046204352529593</v>
      </c>
      <c r="N528" s="72">
        <f t="shared" si="24"/>
        <v>-1.5747968887282693E-2</v>
      </c>
    </row>
    <row r="529" spans="12:14" x14ac:dyDescent="0.4">
      <c r="L529">
        <f t="shared" si="25"/>
        <v>528</v>
      </c>
      <c r="M529">
        <v>57.321255936891461</v>
      </c>
      <c r="N529" s="72">
        <f t="shared" si="24"/>
        <v>6.6437724657606445E-3</v>
      </c>
    </row>
    <row r="530" spans="12:14" x14ac:dyDescent="0.4">
      <c r="L530">
        <f t="shared" si="25"/>
        <v>529</v>
      </c>
      <c r="M530">
        <v>56.05310135509108</v>
      </c>
      <c r="N530" s="72">
        <f t="shared" si="24"/>
        <v>-1.5626847593554483E-2</v>
      </c>
    </row>
    <row r="531" spans="12:14" x14ac:dyDescent="0.4">
      <c r="L531">
        <f t="shared" si="25"/>
        <v>530</v>
      </c>
      <c r="M531">
        <v>55.408363190548307</v>
      </c>
      <c r="N531" s="72">
        <f t="shared" si="24"/>
        <v>-2.6949377911496875E-2</v>
      </c>
    </row>
    <row r="532" spans="12:14" x14ac:dyDescent="0.4">
      <c r="L532">
        <f t="shared" si="25"/>
        <v>531</v>
      </c>
      <c r="M532">
        <v>55.695047319035424</v>
      </c>
      <c r="N532" s="72">
        <f t="shared" si="24"/>
        <v>-2.1914791912124199E-2</v>
      </c>
    </row>
    <row r="533" spans="12:14" x14ac:dyDescent="0.4">
      <c r="L533">
        <f t="shared" si="25"/>
        <v>532</v>
      </c>
      <c r="M533">
        <v>59.019693410007001</v>
      </c>
      <c r="N533" s="72">
        <f t="shared" si="24"/>
        <v>3.6470779520815011E-2</v>
      </c>
    </row>
    <row r="534" spans="12:14" x14ac:dyDescent="0.4">
      <c r="L534">
        <f t="shared" si="25"/>
        <v>533</v>
      </c>
      <c r="M534">
        <v>57.539163115686712</v>
      </c>
      <c r="N534" s="72">
        <f t="shared" si="24"/>
        <v>1.047053621900651E-2</v>
      </c>
    </row>
    <row r="535" spans="12:14" x14ac:dyDescent="0.4">
      <c r="L535">
        <f t="shared" si="25"/>
        <v>534</v>
      </c>
      <c r="M535">
        <v>57.814848392910889</v>
      </c>
      <c r="N535" s="72">
        <f t="shared" si="24"/>
        <v>1.5311966556536882E-2</v>
      </c>
    </row>
    <row r="536" spans="12:14" x14ac:dyDescent="0.4">
      <c r="L536">
        <f t="shared" si="25"/>
        <v>535</v>
      </c>
      <c r="M536">
        <v>56.320559063086726</v>
      </c>
      <c r="N536" s="72">
        <f t="shared" si="24"/>
        <v>-1.0929905215875335E-2</v>
      </c>
    </row>
    <row r="537" spans="12:14" x14ac:dyDescent="0.4">
      <c r="L537">
        <f t="shared" si="25"/>
        <v>536</v>
      </c>
      <c r="M537">
        <v>56.896252837817507</v>
      </c>
      <c r="N537" s="72">
        <f t="shared" si="24"/>
        <v>-8.1989377756919168E-4</v>
      </c>
    </row>
    <row r="538" spans="12:14" x14ac:dyDescent="0.4">
      <c r="L538">
        <f t="shared" si="25"/>
        <v>537</v>
      </c>
      <c r="M538">
        <v>57.180750178918998</v>
      </c>
      <c r="N538" s="72">
        <f t="shared" si="24"/>
        <v>4.1762890872687475E-3</v>
      </c>
    </row>
    <row r="539" spans="12:14" x14ac:dyDescent="0.4">
      <c r="L539">
        <f t="shared" si="25"/>
        <v>538</v>
      </c>
      <c r="M539">
        <v>57.857488422473928</v>
      </c>
      <c r="N539" s="72">
        <f t="shared" si="24"/>
        <v>1.6060786859159792E-2</v>
      </c>
    </row>
    <row r="540" spans="12:14" x14ac:dyDescent="0.4">
      <c r="L540">
        <f t="shared" si="25"/>
        <v>539</v>
      </c>
      <c r="M540">
        <v>55.090383036744242</v>
      </c>
      <c r="N540" s="72">
        <f t="shared" si="24"/>
        <v>-3.253356716839273E-2</v>
      </c>
    </row>
    <row r="541" spans="12:14" x14ac:dyDescent="0.4">
      <c r="L541">
        <f t="shared" si="25"/>
        <v>540</v>
      </c>
      <c r="M541">
        <v>56.106270027608701</v>
      </c>
      <c r="N541" s="72">
        <f t="shared" si="24"/>
        <v>-1.4693129163883989E-2</v>
      </c>
    </row>
    <row r="542" spans="12:14" x14ac:dyDescent="0.4">
      <c r="L542">
        <f t="shared" si="25"/>
        <v>541</v>
      </c>
      <c r="M542">
        <v>55.682154701962716</v>
      </c>
      <c r="N542" s="72">
        <f t="shared" si="24"/>
        <v>-2.2141204827802796E-2</v>
      </c>
    </row>
    <row r="543" spans="12:14" x14ac:dyDescent="0.4">
      <c r="L543">
        <f t="shared" si="25"/>
        <v>542</v>
      </c>
      <c r="M543">
        <v>55.176534585905159</v>
      </c>
      <c r="N543" s="72">
        <f t="shared" si="24"/>
        <v>-3.1020621943560367E-2</v>
      </c>
    </row>
    <row r="544" spans="12:14" x14ac:dyDescent="0.4">
      <c r="L544">
        <f t="shared" si="25"/>
        <v>543</v>
      </c>
      <c r="M544">
        <v>57.539097916891684</v>
      </c>
      <c r="N544" s="72">
        <f t="shared" si="24"/>
        <v>1.0469391234307235E-2</v>
      </c>
    </row>
    <row r="545" spans="12:14" x14ac:dyDescent="0.4">
      <c r="L545">
        <f t="shared" si="25"/>
        <v>544</v>
      </c>
      <c r="M545">
        <v>58.9227914629815</v>
      </c>
      <c r="N545" s="72">
        <f t="shared" si="24"/>
        <v>3.4769041833482728E-2</v>
      </c>
    </row>
    <row r="546" spans="12:14" x14ac:dyDescent="0.4">
      <c r="L546">
        <f t="shared" si="25"/>
        <v>545</v>
      </c>
      <c r="M546">
        <v>57.217995260295389</v>
      </c>
      <c r="N546" s="72">
        <f t="shared" si="24"/>
        <v>4.830366333304692E-3</v>
      </c>
    </row>
    <row r="547" spans="12:14" x14ac:dyDescent="0.4">
      <c r="L547">
        <f t="shared" si="25"/>
        <v>546</v>
      </c>
      <c r="M547">
        <v>58.966128292391026</v>
      </c>
      <c r="N547" s="72">
        <f t="shared" si="24"/>
        <v>3.5530098944505317E-2</v>
      </c>
    </row>
    <row r="548" spans="12:14" x14ac:dyDescent="0.4">
      <c r="L548">
        <f t="shared" si="25"/>
        <v>547</v>
      </c>
      <c r="M548">
        <v>55.195284321999004</v>
      </c>
      <c r="N548" s="72">
        <f t="shared" si="24"/>
        <v>-3.0691349586111971E-2</v>
      </c>
    </row>
    <row r="549" spans="12:14" x14ac:dyDescent="0.4">
      <c r="L549">
        <f t="shared" si="25"/>
        <v>548</v>
      </c>
      <c r="M549">
        <v>57.521753703751173</v>
      </c>
      <c r="N549" s="72">
        <f t="shared" si="24"/>
        <v>1.0164801883274288E-2</v>
      </c>
    </row>
    <row r="550" spans="12:14" x14ac:dyDescent="0.4">
      <c r="L550">
        <f t="shared" si="25"/>
        <v>549</v>
      </c>
      <c r="M550">
        <v>56.557272934676753</v>
      </c>
      <c r="N550" s="72">
        <f t="shared" si="24"/>
        <v>-6.7728688635192436E-3</v>
      </c>
    </row>
    <row r="551" spans="12:14" x14ac:dyDescent="0.4">
      <c r="L551">
        <f t="shared" si="25"/>
        <v>550</v>
      </c>
      <c r="M551">
        <v>55.708866465569301</v>
      </c>
      <c r="N551" s="72">
        <f t="shared" si="24"/>
        <v>-2.167210780529949E-2</v>
      </c>
    </row>
    <row r="552" spans="12:14" x14ac:dyDescent="0.4">
      <c r="L552">
        <f t="shared" si="25"/>
        <v>551</v>
      </c>
      <c r="M552">
        <v>57.034697673097767</v>
      </c>
      <c r="N552" s="72">
        <f t="shared" si="24"/>
        <v>1.611396831596057E-3</v>
      </c>
    </row>
    <row r="553" spans="12:14" x14ac:dyDescent="0.4">
      <c r="L553">
        <f t="shared" si="25"/>
        <v>552</v>
      </c>
      <c r="M553">
        <v>56.773068261406721</v>
      </c>
      <c r="N553" s="72">
        <f t="shared" si="24"/>
        <v>-2.9831922727080462E-3</v>
      </c>
    </row>
    <row r="554" spans="12:14" x14ac:dyDescent="0.4">
      <c r="L554">
        <f t="shared" si="25"/>
        <v>553</v>
      </c>
      <c r="M554">
        <v>57.571894164065995</v>
      </c>
      <c r="N554" s="72">
        <f t="shared" si="24"/>
        <v>1.1045340547326754E-2</v>
      </c>
    </row>
    <row r="555" spans="12:14" x14ac:dyDescent="0.4">
      <c r="L555">
        <f t="shared" si="25"/>
        <v>554</v>
      </c>
      <c r="M555">
        <v>56.419403893806781</v>
      </c>
      <c r="N555" s="72">
        <f t="shared" si="24"/>
        <v>-9.1940476939409432E-3</v>
      </c>
    </row>
    <row r="556" spans="12:14" x14ac:dyDescent="0.4">
      <c r="L556">
        <f t="shared" si="25"/>
        <v>555</v>
      </c>
      <c r="M556">
        <v>55.30451259328251</v>
      </c>
      <c r="N556" s="72">
        <f t="shared" si="24"/>
        <v>-2.8773143900147957E-2</v>
      </c>
    </row>
    <row r="557" spans="12:14" x14ac:dyDescent="0.4">
      <c r="L557">
        <f t="shared" si="25"/>
        <v>556</v>
      </c>
      <c r="M557">
        <v>57.776510399975386</v>
      </c>
      <c r="N557" s="72">
        <f t="shared" si="24"/>
        <v>1.4638696210195423E-2</v>
      </c>
    </row>
    <row r="558" spans="12:14" x14ac:dyDescent="0.4">
      <c r="L558">
        <f t="shared" si="25"/>
        <v>557</v>
      </c>
      <c r="M558">
        <v>55.468306728729743</v>
      </c>
      <c r="N558" s="72">
        <f t="shared" si="24"/>
        <v>-2.5896683087846428E-2</v>
      </c>
    </row>
    <row r="559" spans="12:14" x14ac:dyDescent="0.4">
      <c r="L559">
        <f t="shared" si="25"/>
        <v>558</v>
      </c>
      <c r="M559">
        <v>55.49161060972601</v>
      </c>
      <c r="N559" s="72">
        <f t="shared" si="24"/>
        <v>-2.548743338988102E-2</v>
      </c>
    </row>
    <row r="560" spans="12:14" x14ac:dyDescent="0.4">
      <c r="L560">
        <f t="shared" si="25"/>
        <v>559</v>
      </c>
      <c r="M560">
        <v>57.122546939669412</v>
      </c>
      <c r="N560" s="72">
        <f t="shared" si="24"/>
        <v>3.1541564181514214E-3</v>
      </c>
    </row>
    <row r="561" spans="12:14" x14ac:dyDescent="0.4">
      <c r="L561">
        <f t="shared" si="25"/>
        <v>560</v>
      </c>
      <c r="M561">
        <v>58.043928355074975</v>
      </c>
      <c r="N561" s="72">
        <f t="shared" si="24"/>
        <v>1.9334940469792672E-2</v>
      </c>
    </row>
    <row r="562" spans="12:14" x14ac:dyDescent="0.4">
      <c r="L562">
        <f t="shared" si="25"/>
        <v>561</v>
      </c>
      <c r="M562">
        <v>55.623669094508251</v>
      </c>
      <c r="N562" s="72">
        <f t="shared" si="24"/>
        <v>-2.3168296289087786E-2</v>
      </c>
    </row>
    <row r="563" spans="12:14" x14ac:dyDescent="0.4">
      <c r="L563">
        <f t="shared" si="25"/>
        <v>562</v>
      </c>
      <c r="M563">
        <v>57.695881985344812</v>
      </c>
      <c r="N563" s="72">
        <f t="shared" si="24"/>
        <v>1.3222745178679052E-2</v>
      </c>
    </row>
    <row r="564" spans="12:14" x14ac:dyDescent="0.4">
      <c r="L564">
        <f t="shared" si="25"/>
        <v>563</v>
      </c>
      <c r="M564">
        <v>57.076761405416413</v>
      </c>
      <c r="N564" s="72">
        <f t="shared" si="24"/>
        <v>2.3500965249847461E-3</v>
      </c>
    </row>
    <row r="565" spans="12:14" x14ac:dyDescent="0.4">
      <c r="L565">
        <f t="shared" si="25"/>
        <v>564</v>
      </c>
      <c r="M565">
        <v>56.252272178812085</v>
      </c>
      <c r="N565" s="72">
        <f t="shared" si="24"/>
        <v>-1.2129121207790083E-2</v>
      </c>
    </row>
    <row r="566" spans="12:14" x14ac:dyDescent="0.4">
      <c r="L566">
        <f t="shared" si="25"/>
        <v>565</v>
      </c>
      <c r="M566">
        <v>57.589895829173344</v>
      </c>
      <c r="N566" s="72">
        <f t="shared" si="24"/>
        <v>1.1361475701348489E-2</v>
      </c>
    </row>
    <row r="567" spans="12:14" x14ac:dyDescent="0.4">
      <c r="L567">
        <f t="shared" si="25"/>
        <v>566</v>
      </c>
      <c r="M567">
        <v>56.850654241737836</v>
      </c>
      <c r="N567" s="72">
        <f t="shared" si="24"/>
        <v>-1.6206707673007692E-3</v>
      </c>
    </row>
    <row r="568" spans="12:14" x14ac:dyDescent="0.4">
      <c r="L568">
        <f t="shared" si="25"/>
        <v>567</v>
      </c>
      <c r="M568">
        <v>53.587075130198961</v>
      </c>
      <c r="N568" s="72">
        <f t="shared" si="24"/>
        <v>-5.893381813094023E-2</v>
      </c>
    </row>
    <row r="569" spans="12:14" x14ac:dyDescent="0.4">
      <c r="L569">
        <f t="shared" si="25"/>
        <v>568</v>
      </c>
      <c r="M569">
        <v>56.462248468551721</v>
      </c>
      <c r="N569" s="72">
        <f t="shared" si="24"/>
        <v>-8.4416352834658648E-3</v>
      </c>
    </row>
    <row r="570" spans="12:14" x14ac:dyDescent="0.4">
      <c r="L570">
        <f t="shared" si="25"/>
        <v>569</v>
      </c>
      <c r="M570">
        <v>56.945556647404722</v>
      </c>
      <c r="N570" s="72">
        <f t="shared" si="24"/>
        <v>4.595209528557298E-5</v>
      </c>
    </row>
    <row r="571" spans="12:14" x14ac:dyDescent="0.4">
      <c r="L571">
        <f t="shared" si="25"/>
        <v>570</v>
      </c>
      <c r="M571">
        <v>57.867848747124796</v>
      </c>
      <c r="N571" s="72">
        <f t="shared" si="24"/>
        <v>1.6242729074487539E-2</v>
      </c>
    </row>
    <row r="572" spans="12:14" x14ac:dyDescent="0.4">
      <c r="L572">
        <f t="shared" si="25"/>
        <v>571</v>
      </c>
      <c r="M572">
        <v>55.725540814015645</v>
      </c>
      <c r="N572" s="72">
        <f t="shared" si="24"/>
        <v>-2.1379282242616093E-2</v>
      </c>
    </row>
    <row r="573" spans="12:14" x14ac:dyDescent="0.4">
      <c r="L573">
        <f t="shared" si="25"/>
        <v>572</v>
      </c>
      <c r="M573">
        <v>58.132446443063756</v>
      </c>
      <c r="N573" s="72">
        <f t="shared" si="24"/>
        <v>2.0889445523251116E-2</v>
      </c>
    </row>
    <row r="574" spans="12:14" x14ac:dyDescent="0.4">
      <c r="L574">
        <f t="shared" si="25"/>
        <v>573</v>
      </c>
      <c r="M574">
        <v>59.424341426054234</v>
      </c>
      <c r="N574" s="72">
        <f t="shared" si="24"/>
        <v>4.3576981203538701E-2</v>
      </c>
    </row>
    <row r="575" spans="12:14" x14ac:dyDescent="0.4">
      <c r="L575">
        <f t="shared" si="25"/>
        <v>574</v>
      </c>
      <c r="M575">
        <v>57.72833731217171</v>
      </c>
      <c r="N575" s="72">
        <f t="shared" si="24"/>
        <v>1.3792707439617802E-2</v>
      </c>
    </row>
    <row r="576" spans="12:14" x14ac:dyDescent="0.4">
      <c r="L576">
        <f t="shared" si="25"/>
        <v>575</v>
      </c>
      <c r="M576">
        <v>57.150001717334909</v>
      </c>
      <c r="N576" s="72">
        <f t="shared" si="24"/>
        <v>3.6363018371532441E-3</v>
      </c>
    </row>
    <row r="577" spans="12:14" x14ac:dyDescent="0.4">
      <c r="L577">
        <f t="shared" si="25"/>
        <v>576</v>
      </c>
      <c r="M577">
        <v>57.264586464087877</v>
      </c>
      <c r="N577" s="72">
        <f t="shared" si="24"/>
        <v>5.6485749434060928E-3</v>
      </c>
    </row>
    <row r="578" spans="12:14" x14ac:dyDescent="0.4">
      <c r="L578">
        <f t="shared" si="25"/>
        <v>577</v>
      </c>
      <c r="M578">
        <v>60.239422796630564</v>
      </c>
      <c r="N578" s="72">
        <f t="shared" si="24"/>
        <v>5.7890983441152954E-2</v>
      </c>
    </row>
    <row r="579" spans="12:14" x14ac:dyDescent="0.4">
      <c r="L579">
        <f t="shared" si="25"/>
        <v>578</v>
      </c>
      <c r="M579">
        <v>55.75071220282328</v>
      </c>
      <c r="N579" s="72">
        <f t="shared" ref="N579:N642" si="26">M579/$B$2-1</f>
        <v>-2.0937236419066529E-2</v>
      </c>
    </row>
    <row r="580" spans="12:14" x14ac:dyDescent="0.4">
      <c r="L580">
        <f t="shared" si="25"/>
        <v>579</v>
      </c>
      <c r="M580">
        <v>57.184011423578767</v>
      </c>
      <c r="N580" s="72">
        <f t="shared" si="26"/>
        <v>4.2335612382986554E-3</v>
      </c>
    </row>
    <row r="581" spans="12:14" x14ac:dyDescent="0.4">
      <c r="L581">
        <f t="shared" si="25"/>
        <v>580</v>
      </c>
      <c r="M581">
        <v>55.93408973320426</v>
      </c>
      <c r="N581" s="72">
        <f t="shared" si="26"/>
        <v>-1.7716862999973992E-2</v>
      </c>
    </row>
    <row r="582" spans="12:14" x14ac:dyDescent="0.4">
      <c r="L582">
        <f t="shared" ref="L582:L645" si="27">L581+1</f>
        <v>581</v>
      </c>
      <c r="M582">
        <v>59.276264244374588</v>
      </c>
      <c r="N582" s="72">
        <f t="shared" si="26"/>
        <v>4.0976532725120807E-2</v>
      </c>
    </row>
    <row r="583" spans="12:14" x14ac:dyDescent="0.4">
      <c r="L583">
        <f t="shared" si="27"/>
        <v>582</v>
      </c>
      <c r="M583">
        <v>57.976773464741086</v>
      </c>
      <c r="N583" s="72">
        <f t="shared" si="26"/>
        <v>1.8155603921067076E-2</v>
      </c>
    </row>
    <row r="584" spans="12:14" x14ac:dyDescent="0.4">
      <c r="L584">
        <f t="shared" si="27"/>
        <v>583</v>
      </c>
      <c r="M584">
        <v>57.093938734149141</v>
      </c>
      <c r="N584" s="72">
        <f t="shared" si="26"/>
        <v>2.6517551455744748E-3</v>
      </c>
    </row>
    <row r="585" spans="12:14" x14ac:dyDescent="0.4">
      <c r="L585">
        <f t="shared" si="27"/>
        <v>584</v>
      </c>
      <c r="M585">
        <v>56.830113141817257</v>
      </c>
      <c r="N585" s="72">
        <f t="shared" si="26"/>
        <v>-1.9814020523482023E-3</v>
      </c>
    </row>
    <row r="586" spans="12:14" x14ac:dyDescent="0.4">
      <c r="L586">
        <f t="shared" si="27"/>
        <v>585</v>
      </c>
      <c r="M586">
        <v>59.23205593537714</v>
      </c>
      <c r="N586" s="72">
        <f t="shared" si="26"/>
        <v>4.0200171177974697E-2</v>
      </c>
    </row>
    <row r="587" spans="12:14" x14ac:dyDescent="0.4">
      <c r="L587">
        <f t="shared" si="27"/>
        <v>586</v>
      </c>
      <c r="M587">
        <v>55.699644220567855</v>
      </c>
      <c r="N587" s="72">
        <f t="shared" si="26"/>
        <v>-2.1834063703632833E-2</v>
      </c>
    </row>
    <row r="588" spans="12:14" x14ac:dyDescent="0.4">
      <c r="L588">
        <f t="shared" si="27"/>
        <v>587</v>
      </c>
      <c r="M588">
        <v>58.100799088915274</v>
      </c>
      <c r="N588" s="72">
        <f t="shared" si="26"/>
        <v>2.0333672425682181E-2</v>
      </c>
    </row>
    <row r="589" spans="12:14" x14ac:dyDescent="0.4">
      <c r="L589">
        <f t="shared" si="27"/>
        <v>588</v>
      </c>
      <c r="M589">
        <v>59.212365489602178</v>
      </c>
      <c r="N589" s="72">
        <f t="shared" si="26"/>
        <v>3.9854378604304186E-2</v>
      </c>
    </row>
    <row r="590" spans="12:14" x14ac:dyDescent="0.4">
      <c r="L590">
        <f t="shared" si="27"/>
        <v>589</v>
      </c>
      <c r="M590">
        <v>54.029470967424928</v>
      </c>
      <c r="N590" s="72">
        <f t="shared" si="26"/>
        <v>-5.1164710367520017E-2</v>
      </c>
    </row>
    <row r="591" spans="12:14" x14ac:dyDescent="0.4">
      <c r="L591">
        <f t="shared" si="27"/>
        <v>590</v>
      </c>
      <c r="M591">
        <v>57.88884789936035</v>
      </c>
      <c r="N591" s="72">
        <f t="shared" si="26"/>
        <v>1.6611504417586298E-2</v>
      </c>
    </row>
    <row r="592" spans="12:14" x14ac:dyDescent="0.4">
      <c r="L592">
        <f t="shared" si="27"/>
        <v>591</v>
      </c>
      <c r="M592">
        <v>56.355464691419712</v>
      </c>
      <c r="N592" s="72">
        <f t="shared" si="26"/>
        <v>-1.0316912133098266E-2</v>
      </c>
    </row>
    <row r="593" spans="12:14" x14ac:dyDescent="0.4">
      <c r="L593">
        <f t="shared" si="27"/>
        <v>592</v>
      </c>
      <c r="M593">
        <v>58.177229477157496</v>
      </c>
      <c r="N593" s="72">
        <f t="shared" si="26"/>
        <v>2.1675900070447618E-2</v>
      </c>
    </row>
    <row r="594" spans="12:14" x14ac:dyDescent="0.4">
      <c r="L594">
        <f t="shared" si="27"/>
        <v>593</v>
      </c>
      <c r="M594">
        <v>57.108212913297528</v>
      </c>
      <c r="N594" s="72">
        <f t="shared" si="26"/>
        <v>2.9024302801634594E-3</v>
      </c>
    </row>
    <row r="595" spans="12:14" x14ac:dyDescent="0.4">
      <c r="L595">
        <f t="shared" si="27"/>
        <v>594</v>
      </c>
      <c r="M595">
        <v>56.869403497482359</v>
      </c>
      <c r="N595" s="72">
        <f t="shared" si="26"/>
        <v>-1.2914068454779049E-3</v>
      </c>
    </row>
    <row r="596" spans="12:14" x14ac:dyDescent="0.4">
      <c r="L596">
        <f t="shared" si="27"/>
        <v>595</v>
      </c>
      <c r="M596">
        <v>55.676646730977346</v>
      </c>
      <c r="N596" s="72">
        <f t="shared" si="26"/>
        <v>-2.2237932727440013E-2</v>
      </c>
    </row>
    <row r="597" spans="12:14" x14ac:dyDescent="0.4">
      <c r="L597">
        <f t="shared" si="27"/>
        <v>596</v>
      </c>
      <c r="M597">
        <v>56.770568351055445</v>
      </c>
      <c r="N597" s="72">
        <f t="shared" si="26"/>
        <v>-3.027094297283428E-3</v>
      </c>
    </row>
    <row r="598" spans="12:14" x14ac:dyDescent="0.4">
      <c r="L598">
        <f t="shared" si="27"/>
        <v>597</v>
      </c>
      <c r="M598">
        <v>57.099212333998345</v>
      </c>
      <c r="N598" s="72">
        <f t="shared" si="26"/>
        <v>2.7443671506659495E-3</v>
      </c>
    </row>
    <row r="599" spans="12:14" x14ac:dyDescent="0.4">
      <c r="L599">
        <f t="shared" si="27"/>
        <v>598</v>
      </c>
      <c r="M599">
        <v>55.499432982214991</v>
      </c>
      <c r="N599" s="72">
        <f t="shared" si="26"/>
        <v>-2.5350061268087143E-2</v>
      </c>
    </row>
    <row r="600" spans="12:14" x14ac:dyDescent="0.4">
      <c r="L600">
        <f t="shared" si="27"/>
        <v>599</v>
      </c>
      <c r="M600">
        <v>55.105980318448509</v>
      </c>
      <c r="N600" s="72">
        <f t="shared" si="26"/>
        <v>-3.2259656448218044E-2</v>
      </c>
    </row>
    <row r="601" spans="12:14" x14ac:dyDescent="0.4">
      <c r="L601">
        <f t="shared" si="27"/>
        <v>600</v>
      </c>
      <c r="M601">
        <v>57.534250401283394</v>
      </c>
      <c r="N601" s="72">
        <f t="shared" si="26"/>
        <v>1.0384261881866141E-2</v>
      </c>
    </row>
    <row r="602" spans="12:14" x14ac:dyDescent="0.4">
      <c r="L602">
        <f t="shared" si="27"/>
        <v>601</v>
      </c>
      <c r="M602">
        <v>55.585917210421123</v>
      </c>
      <c r="N602" s="72">
        <f t="shared" si="26"/>
        <v>-2.383127372030458E-2</v>
      </c>
    </row>
    <row r="603" spans="12:14" x14ac:dyDescent="0.4">
      <c r="L603">
        <f t="shared" si="27"/>
        <v>602</v>
      </c>
      <c r="M603">
        <v>59.186778133993478</v>
      </c>
      <c r="N603" s="72">
        <f t="shared" si="26"/>
        <v>3.9405027804912729E-2</v>
      </c>
    </row>
    <row r="604" spans="12:14" x14ac:dyDescent="0.4">
      <c r="L604">
        <f t="shared" si="27"/>
        <v>603</v>
      </c>
      <c r="M604">
        <v>55.837336782820877</v>
      </c>
      <c r="N604" s="72">
        <f t="shared" si="26"/>
        <v>-1.9415984091778915E-2</v>
      </c>
    </row>
    <row r="605" spans="12:14" x14ac:dyDescent="0.4">
      <c r="L605">
        <f t="shared" si="27"/>
        <v>604</v>
      </c>
      <c r="M605">
        <v>57.0459940547766</v>
      </c>
      <c r="N605" s="72">
        <f t="shared" si="26"/>
        <v>1.8097775558585383E-3</v>
      </c>
    </row>
    <row r="606" spans="12:14" x14ac:dyDescent="0.4">
      <c r="L606">
        <f t="shared" si="27"/>
        <v>605</v>
      </c>
      <c r="M606">
        <v>57.335884281252177</v>
      </c>
      <c r="N606" s="72">
        <f t="shared" si="26"/>
        <v>6.9006672513252099E-3</v>
      </c>
    </row>
    <row r="607" spans="12:14" x14ac:dyDescent="0.4">
      <c r="L607">
        <f t="shared" si="27"/>
        <v>606</v>
      </c>
      <c r="M607">
        <v>57.075482884258534</v>
      </c>
      <c r="N607" s="72">
        <f t="shared" si="26"/>
        <v>2.3276438529260535E-3</v>
      </c>
    </row>
    <row r="608" spans="12:14" x14ac:dyDescent="0.4">
      <c r="L608">
        <f t="shared" si="27"/>
        <v>607</v>
      </c>
      <c r="M608">
        <v>57.353325326437179</v>
      </c>
      <c r="N608" s="72">
        <f t="shared" si="26"/>
        <v>7.2069571124564469E-3</v>
      </c>
    </row>
    <row r="609" spans="12:14" x14ac:dyDescent="0.4">
      <c r="L609">
        <f t="shared" si="27"/>
        <v>608</v>
      </c>
      <c r="M609">
        <v>57.951903985513596</v>
      </c>
      <c r="N609" s="72">
        <f t="shared" si="26"/>
        <v>1.7718860064366071E-2</v>
      </c>
    </row>
    <row r="610" spans="12:14" x14ac:dyDescent="0.4">
      <c r="L610">
        <f t="shared" si="27"/>
        <v>609</v>
      </c>
      <c r="M610">
        <v>57.19326750935204</v>
      </c>
      <c r="N610" s="72">
        <f t="shared" si="26"/>
        <v>4.3961114293016301E-3</v>
      </c>
    </row>
    <row r="611" spans="12:14" x14ac:dyDescent="0.4">
      <c r="L611">
        <f t="shared" si="27"/>
        <v>610</v>
      </c>
      <c r="M611">
        <v>56.413488897167809</v>
      </c>
      <c r="N611" s="72">
        <f t="shared" si="26"/>
        <v>-9.2979235499991431E-3</v>
      </c>
    </row>
    <row r="612" spans="12:14" x14ac:dyDescent="0.4">
      <c r="L612">
        <f t="shared" si="27"/>
        <v>611</v>
      </c>
      <c r="M612">
        <v>57.315113353539374</v>
      </c>
      <c r="N612" s="72">
        <f t="shared" si="26"/>
        <v>6.5358998593920692E-3</v>
      </c>
    </row>
    <row r="613" spans="12:14" x14ac:dyDescent="0.4">
      <c r="L613">
        <f t="shared" si="27"/>
        <v>612</v>
      </c>
      <c r="M613">
        <v>57.40879632567971</v>
      </c>
      <c r="N613" s="72">
        <f t="shared" si="26"/>
        <v>8.1811077137869948E-3</v>
      </c>
    </row>
    <row r="614" spans="12:14" x14ac:dyDescent="0.4">
      <c r="L614">
        <f t="shared" si="27"/>
        <v>613</v>
      </c>
      <c r="M614">
        <v>56.812430028376653</v>
      </c>
      <c r="N614" s="72">
        <f t="shared" si="26"/>
        <v>-2.2919429805230429E-3</v>
      </c>
    </row>
    <row r="615" spans="12:14" x14ac:dyDescent="0.4">
      <c r="L615">
        <f t="shared" si="27"/>
        <v>614</v>
      </c>
      <c r="M615">
        <v>56.342507144615233</v>
      </c>
      <c r="N615" s="72">
        <f t="shared" si="26"/>
        <v>-1.0544465308337858E-2</v>
      </c>
    </row>
    <row r="616" spans="12:14" x14ac:dyDescent="0.4">
      <c r="L616">
        <f t="shared" si="27"/>
        <v>615</v>
      </c>
      <c r="M616">
        <v>56.519253986173666</v>
      </c>
      <c r="N616" s="72">
        <f t="shared" si="26"/>
        <v>-7.4405363303393646E-3</v>
      </c>
    </row>
    <row r="617" spans="12:14" x14ac:dyDescent="0.4">
      <c r="L617">
        <f t="shared" si="27"/>
        <v>616</v>
      </c>
      <c r="M617">
        <v>56.883899041702428</v>
      </c>
      <c r="N617" s="72">
        <f t="shared" si="26"/>
        <v>-1.0368442215588081E-3</v>
      </c>
    </row>
    <row r="618" spans="12:14" x14ac:dyDescent="0.4">
      <c r="L618">
        <f t="shared" si="27"/>
        <v>617</v>
      </c>
      <c r="M618">
        <v>57.110665775867147</v>
      </c>
      <c r="N618" s="72">
        <f t="shared" si="26"/>
        <v>2.9455060779641773E-3</v>
      </c>
    </row>
    <row r="619" spans="12:14" x14ac:dyDescent="0.4">
      <c r="L619">
        <f t="shared" si="27"/>
        <v>618</v>
      </c>
      <c r="M619">
        <v>56.780029391414828</v>
      </c>
      <c r="N619" s="72">
        <f t="shared" si="26"/>
        <v>-2.860944808701027E-3</v>
      </c>
    </row>
    <row r="620" spans="12:14" x14ac:dyDescent="0.4">
      <c r="L620">
        <f t="shared" si="27"/>
        <v>619</v>
      </c>
      <c r="M620">
        <v>55.90865458198607</v>
      </c>
      <c r="N620" s="72">
        <f t="shared" si="26"/>
        <v>-1.8163540871158568E-2</v>
      </c>
    </row>
    <row r="621" spans="12:14" x14ac:dyDescent="0.4">
      <c r="L621">
        <f t="shared" si="27"/>
        <v>620</v>
      </c>
      <c r="M621">
        <v>55.578969704546445</v>
      </c>
      <c r="N621" s="72">
        <f t="shared" si="26"/>
        <v>-2.3953281924915637E-2</v>
      </c>
    </row>
    <row r="622" spans="12:14" x14ac:dyDescent="0.4">
      <c r="L622">
        <f t="shared" si="27"/>
        <v>621</v>
      </c>
      <c r="M622">
        <v>58.275017969747474</v>
      </c>
      <c r="N622" s="72">
        <f t="shared" si="26"/>
        <v>2.3393206774140474E-2</v>
      </c>
    </row>
    <row r="623" spans="12:14" x14ac:dyDescent="0.4">
      <c r="L623">
        <f t="shared" si="27"/>
        <v>622</v>
      </c>
      <c r="M623">
        <v>57.081495469620343</v>
      </c>
      <c r="N623" s="72">
        <f t="shared" si="26"/>
        <v>2.4332335074435107E-3</v>
      </c>
    </row>
    <row r="624" spans="12:14" x14ac:dyDescent="0.4">
      <c r="L624">
        <f t="shared" si="27"/>
        <v>623</v>
      </c>
      <c r="M624">
        <v>55.271927830391704</v>
      </c>
      <c r="N624" s="72">
        <f t="shared" si="26"/>
        <v>-2.9345379244701708E-2</v>
      </c>
    </row>
    <row r="625" spans="12:14" x14ac:dyDescent="0.4">
      <c r="L625">
        <f t="shared" si="27"/>
        <v>624</v>
      </c>
      <c r="M625">
        <v>57.153399125208644</v>
      </c>
      <c r="N625" s="72">
        <f t="shared" si="26"/>
        <v>3.6959652102375173E-3</v>
      </c>
    </row>
    <row r="626" spans="12:14" x14ac:dyDescent="0.4">
      <c r="L626">
        <f t="shared" si="27"/>
        <v>625</v>
      </c>
      <c r="M626">
        <v>58.673058468315318</v>
      </c>
      <c r="N626" s="72">
        <f t="shared" si="26"/>
        <v>3.0383370937912879E-2</v>
      </c>
    </row>
    <row r="627" spans="12:14" x14ac:dyDescent="0.4">
      <c r="L627">
        <f t="shared" si="27"/>
        <v>626</v>
      </c>
      <c r="M627">
        <v>58.272661313526093</v>
      </c>
      <c r="N627" s="72">
        <f t="shared" si="26"/>
        <v>2.3351820498310971E-2</v>
      </c>
    </row>
    <row r="628" spans="12:14" x14ac:dyDescent="0.4">
      <c r="L628">
        <f t="shared" si="27"/>
        <v>627</v>
      </c>
      <c r="M628">
        <v>56.305054810425055</v>
      </c>
      <c r="N628" s="72">
        <f t="shared" si="26"/>
        <v>-1.1202182212139866E-2</v>
      </c>
    </row>
    <row r="629" spans="12:14" x14ac:dyDescent="0.4">
      <c r="L629">
        <f t="shared" si="27"/>
        <v>628</v>
      </c>
      <c r="M629">
        <v>56.552330239202128</v>
      </c>
      <c r="N629" s="72">
        <f t="shared" si="26"/>
        <v>-6.859669711431704E-3</v>
      </c>
    </row>
    <row r="630" spans="12:14" x14ac:dyDescent="0.4">
      <c r="L630">
        <f t="shared" si="27"/>
        <v>629</v>
      </c>
      <c r="M630">
        <v>56.515616330931465</v>
      </c>
      <c r="N630" s="72">
        <f t="shared" si="26"/>
        <v>-7.5044187930678463E-3</v>
      </c>
    </row>
    <row r="631" spans="12:14" x14ac:dyDescent="0.4">
      <c r="L631">
        <f t="shared" si="27"/>
        <v>630</v>
      </c>
      <c r="M631">
        <v>56.647816890871816</v>
      </c>
      <c r="N631" s="72">
        <f t="shared" si="26"/>
        <v>-5.1827866479704499E-3</v>
      </c>
    </row>
    <row r="632" spans="12:14" x14ac:dyDescent="0.4">
      <c r="L632">
        <f t="shared" si="27"/>
        <v>631</v>
      </c>
      <c r="M632">
        <v>56.751237750642645</v>
      </c>
      <c r="N632" s="72">
        <f t="shared" si="26"/>
        <v>-3.366567468370163E-3</v>
      </c>
    </row>
    <row r="633" spans="12:14" x14ac:dyDescent="0.4">
      <c r="L633">
        <f t="shared" si="27"/>
        <v>632</v>
      </c>
      <c r="M633">
        <v>56.320251749636547</v>
      </c>
      <c r="N633" s="72">
        <f t="shared" si="26"/>
        <v>-1.0935302082460963E-2</v>
      </c>
    </row>
    <row r="634" spans="12:14" x14ac:dyDescent="0.4">
      <c r="L634">
        <f t="shared" si="27"/>
        <v>633</v>
      </c>
      <c r="M634">
        <v>57.925274698269618</v>
      </c>
      <c r="N634" s="72">
        <f t="shared" si="26"/>
        <v>1.7251211445520998E-2</v>
      </c>
    </row>
    <row r="635" spans="12:14" x14ac:dyDescent="0.4">
      <c r="L635">
        <f t="shared" si="27"/>
        <v>634</v>
      </c>
      <c r="M635">
        <v>56.700636629097886</v>
      </c>
      <c r="N635" s="72">
        <f t="shared" si="26"/>
        <v>-4.2551960067764849E-3</v>
      </c>
    </row>
    <row r="636" spans="12:14" x14ac:dyDescent="0.4">
      <c r="L636">
        <f t="shared" si="27"/>
        <v>635</v>
      </c>
      <c r="M636">
        <v>58.45205345905044</v>
      </c>
      <c r="N636" s="72">
        <f t="shared" si="26"/>
        <v>2.6502204822062891E-2</v>
      </c>
    </row>
    <row r="637" spans="12:14" x14ac:dyDescent="0.4">
      <c r="L637">
        <f t="shared" si="27"/>
        <v>636</v>
      </c>
      <c r="M637">
        <v>57.793277026342004</v>
      </c>
      <c r="N637" s="72">
        <f t="shared" si="26"/>
        <v>1.4933142305999736E-2</v>
      </c>
    </row>
    <row r="638" spans="12:14" x14ac:dyDescent="0.4">
      <c r="L638">
        <f t="shared" si="27"/>
        <v>637</v>
      </c>
      <c r="M638">
        <v>57.350700779565571</v>
      </c>
      <c r="N638" s="72">
        <f t="shared" si="26"/>
        <v>7.1608662911604171E-3</v>
      </c>
    </row>
    <row r="639" spans="12:14" x14ac:dyDescent="0.4">
      <c r="L639">
        <f t="shared" si="27"/>
        <v>638</v>
      </c>
      <c r="M639">
        <v>56.126186417939628</v>
      </c>
      <c r="N639" s="72">
        <f t="shared" si="26"/>
        <v>-1.4343368678546797E-2</v>
      </c>
    </row>
    <row r="640" spans="12:14" x14ac:dyDescent="0.4">
      <c r="L640">
        <f t="shared" si="27"/>
        <v>639</v>
      </c>
      <c r="M640">
        <v>59.330143825189978</v>
      </c>
      <c r="N640" s="72">
        <f t="shared" si="26"/>
        <v>4.1922735727905502E-2</v>
      </c>
    </row>
    <row r="641" spans="12:14" x14ac:dyDescent="0.4">
      <c r="L641">
        <f t="shared" si="27"/>
        <v>640</v>
      </c>
      <c r="M641">
        <v>58.438263755381954</v>
      </c>
      <c r="N641" s="72">
        <f t="shared" si="26"/>
        <v>2.6260037774339606E-2</v>
      </c>
    </row>
    <row r="642" spans="12:14" x14ac:dyDescent="0.4">
      <c r="L642">
        <f t="shared" si="27"/>
        <v>641</v>
      </c>
      <c r="M642">
        <v>58.555938167081422</v>
      </c>
      <c r="N642" s="72">
        <f t="shared" si="26"/>
        <v>2.8326569844855598E-2</v>
      </c>
    </row>
    <row r="643" spans="12:14" x14ac:dyDescent="0.4">
      <c r="L643">
        <f t="shared" si="27"/>
        <v>642</v>
      </c>
      <c r="M643">
        <v>55.632560753539387</v>
      </c>
      <c r="N643" s="72">
        <f t="shared" ref="N643:N706" si="28">M643/$B$2-1</f>
        <v>-2.3012145956296082E-2</v>
      </c>
    </row>
    <row r="644" spans="12:14" x14ac:dyDescent="0.4">
      <c r="L644">
        <f t="shared" si="27"/>
        <v>643</v>
      </c>
      <c r="M644">
        <v>57.787365281333095</v>
      </c>
      <c r="N644" s="72">
        <f t="shared" si="28"/>
        <v>1.4829323553246399E-2</v>
      </c>
    </row>
    <row r="645" spans="12:14" x14ac:dyDescent="0.4">
      <c r="L645">
        <f t="shared" si="27"/>
        <v>644</v>
      </c>
      <c r="M645">
        <v>57.530657512249192</v>
      </c>
      <c r="N645" s="72">
        <f t="shared" si="28"/>
        <v>1.0321165578194513E-2</v>
      </c>
    </row>
    <row r="646" spans="12:14" x14ac:dyDescent="0.4">
      <c r="L646">
        <f t="shared" ref="L646:L709" si="29">L645+1</f>
        <v>645</v>
      </c>
      <c r="M646">
        <v>57.49534946091903</v>
      </c>
      <c r="N646" s="72">
        <f t="shared" si="28"/>
        <v>9.7011053682691806E-3</v>
      </c>
    </row>
    <row r="647" spans="12:14" x14ac:dyDescent="0.4">
      <c r="L647">
        <f t="shared" si="29"/>
        <v>646</v>
      </c>
      <c r="M647">
        <v>55.036404036601269</v>
      </c>
      <c r="N647" s="72">
        <f t="shared" si="28"/>
        <v>-3.3481516117691346E-2</v>
      </c>
    </row>
    <row r="648" spans="12:14" x14ac:dyDescent="0.4">
      <c r="L648">
        <f t="shared" si="29"/>
        <v>647</v>
      </c>
      <c r="M648">
        <v>56.443646529558563</v>
      </c>
      <c r="N648" s="72">
        <f t="shared" si="28"/>
        <v>-8.7683121110613271E-3</v>
      </c>
    </row>
    <row r="649" spans="12:14" x14ac:dyDescent="0.4">
      <c r="L649">
        <f t="shared" si="29"/>
        <v>648</v>
      </c>
      <c r="M649">
        <v>54.384368504584359</v>
      </c>
      <c r="N649" s="72">
        <f t="shared" si="28"/>
        <v>-4.4932198713583116E-2</v>
      </c>
    </row>
    <row r="650" spans="12:14" x14ac:dyDescent="0.4">
      <c r="L650">
        <f t="shared" si="29"/>
        <v>649</v>
      </c>
      <c r="M650">
        <v>55.977873114161753</v>
      </c>
      <c r="N650" s="72">
        <f t="shared" si="28"/>
        <v>-1.6947963800925003E-2</v>
      </c>
    </row>
    <row r="651" spans="12:14" x14ac:dyDescent="0.4">
      <c r="L651">
        <f t="shared" si="29"/>
        <v>650</v>
      </c>
      <c r="M651">
        <v>56.773500637924187</v>
      </c>
      <c r="N651" s="72">
        <f t="shared" si="28"/>
        <v>-2.9755991186232178E-3</v>
      </c>
    </row>
    <row r="652" spans="12:14" x14ac:dyDescent="0.4">
      <c r="L652">
        <f t="shared" si="29"/>
        <v>651</v>
      </c>
      <c r="M652">
        <v>56.210087736621141</v>
      </c>
      <c r="N652" s="72">
        <f t="shared" si="28"/>
        <v>-1.2869940740307007E-2</v>
      </c>
    </row>
    <row r="653" spans="12:14" x14ac:dyDescent="0.4">
      <c r="L653">
        <f t="shared" si="29"/>
        <v>652</v>
      </c>
      <c r="M653">
        <v>57.828393892532702</v>
      </c>
      <c r="N653" s="72">
        <f t="shared" si="28"/>
        <v>1.5549845029650733E-2</v>
      </c>
    </row>
    <row r="654" spans="12:14" x14ac:dyDescent="0.4">
      <c r="L654">
        <f t="shared" si="29"/>
        <v>653</v>
      </c>
      <c r="M654">
        <v>60.17598099124352</v>
      </c>
      <c r="N654" s="72">
        <f t="shared" si="28"/>
        <v>5.6776854009356059E-2</v>
      </c>
    </row>
    <row r="655" spans="12:14" x14ac:dyDescent="0.4">
      <c r="L655">
        <f t="shared" si="29"/>
        <v>654</v>
      </c>
      <c r="M655">
        <v>55.038667384186091</v>
      </c>
      <c r="N655" s="72">
        <f t="shared" si="28"/>
        <v>-3.3441768475844569E-2</v>
      </c>
    </row>
    <row r="656" spans="12:14" x14ac:dyDescent="0.4">
      <c r="L656">
        <f t="shared" si="29"/>
        <v>655</v>
      </c>
      <c r="M656">
        <v>55.251192890684919</v>
      </c>
      <c r="N656" s="72">
        <f t="shared" si="28"/>
        <v>-2.9709514635441692E-2</v>
      </c>
    </row>
    <row r="657" spans="12:14" x14ac:dyDescent="0.4">
      <c r="L657">
        <f t="shared" si="29"/>
        <v>656</v>
      </c>
      <c r="M657">
        <v>56.289274530067388</v>
      </c>
      <c r="N657" s="72">
        <f t="shared" si="28"/>
        <v>-1.1479306652108501E-2</v>
      </c>
    </row>
    <row r="658" spans="12:14" x14ac:dyDescent="0.4">
      <c r="L658">
        <f t="shared" si="29"/>
        <v>657</v>
      </c>
      <c r="M658">
        <v>54.843700013894441</v>
      </c>
      <c r="N658" s="72">
        <f t="shared" si="28"/>
        <v>-3.6865676168205574E-2</v>
      </c>
    </row>
    <row r="659" spans="12:14" x14ac:dyDescent="0.4">
      <c r="L659">
        <f t="shared" si="29"/>
        <v>658</v>
      </c>
      <c r="M659">
        <v>57.606873581717096</v>
      </c>
      <c r="N659" s="72">
        <f t="shared" si="28"/>
        <v>1.1659629476755029E-2</v>
      </c>
    </row>
    <row r="660" spans="12:14" x14ac:dyDescent="0.4">
      <c r="L660">
        <f t="shared" si="29"/>
        <v>659</v>
      </c>
      <c r="M660">
        <v>57.439220302998478</v>
      </c>
      <c r="N660" s="72">
        <f t="shared" si="28"/>
        <v>8.7153965530841759E-3</v>
      </c>
    </row>
    <row r="661" spans="12:14" x14ac:dyDescent="0.4">
      <c r="L661">
        <f t="shared" si="29"/>
        <v>660</v>
      </c>
      <c r="M661">
        <v>57.278716294054476</v>
      </c>
      <c r="N661" s="72">
        <f t="shared" si="28"/>
        <v>5.8967150985613781E-3</v>
      </c>
    </row>
    <row r="662" spans="12:14" x14ac:dyDescent="0.4">
      <c r="L662">
        <f t="shared" si="29"/>
        <v>661</v>
      </c>
      <c r="M662">
        <v>58.021555443710255</v>
      </c>
      <c r="N662" s="72">
        <f t="shared" si="28"/>
        <v>1.8942039938757205E-2</v>
      </c>
    </row>
    <row r="663" spans="12:14" x14ac:dyDescent="0.4">
      <c r="L663">
        <f t="shared" si="29"/>
        <v>662</v>
      </c>
      <c r="M663">
        <v>57.712786440281533</v>
      </c>
      <c r="N663" s="72">
        <f t="shared" si="28"/>
        <v>1.3519611742588866E-2</v>
      </c>
    </row>
    <row r="664" spans="12:14" x14ac:dyDescent="0.4">
      <c r="L664">
        <f t="shared" si="29"/>
        <v>663</v>
      </c>
      <c r="M664">
        <v>58.195993134706661</v>
      </c>
      <c r="N664" s="72">
        <f t="shared" si="28"/>
        <v>2.200541690869251E-2</v>
      </c>
    </row>
    <row r="665" spans="12:14" x14ac:dyDescent="0.4">
      <c r="L665">
        <f t="shared" si="29"/>
        <v>664</v>
      </c>
      <c r="M665">
        <v>55.596166307980148</v>
      </c>
      <c r="N665" s="72">
        <f t="shared" si="28"/>
        <v>-2.3651284812829299E-2</v>
      </c>
    </row>
    <row r="666" spans="12:14" x14ac:dyDescent="0.4">
      <c r="L666">
        <f t="shared" si="29"/>
        <v>665</v>
      </c>
      <c r="M666">
        <v>56.551511096332234</v>
      </c>
      <c r="N666" s="72">
        <f t="shared" si="28"/>
        <v>-6.8740550394441602E-3</v>
      </c>
    </row>
    <row r="667" spans="12:14" x14ac:dyDescent="0.4">
      <c r="L667">
        <f t="shared" si="29"/>
        <v>666</v>
      </c>
      <c r="M667">
        <v>56.526914713433534</v>
      </c>
      <c r="N667" s="72">
        <f t="shared" si="28"/>
        <v>-7.3060029314689912E-3</v>
      </c>
    </row>
    <row r="668" spans="12:14" x14ac:dyDescent="0.4">
      <c r="L668">
        <f t="shared" si="29"/>
        <v>667</v>
      </c>
      <c r="M668">
        <v>56.422154692326679</v>
      </c>
      <c r="N668" s="72">
        <f t="shared" si="28"/>
        <v>-9.1457397119524275E-3</v>
      </c>
    </row>
    <row r="669" spans="12:14" x14ac:dyDescent="0.4">
      <c r="L669">
        <f t="shared" si="29"/>
        <v>668</v>
      </c>
      <c r="M669">
        <v>58.042829316392364</v>
      </c>
      <c r="N669" s="72">
        <f t="shared" si="28"/>
        <v>1.9315639768378023E-2</v>
      </c>
    </row>
    <row r="670" spans="12:14" x14ac:dyDescent="0.4">
      <c r="L670">
        <f t="shared" si="29"/>
        <v>669</v>
      </c>
      <c r="M670">
        <v>58.065341636065767</v>
      </c>
      <c r="N670" s="72">
        <f t="shared" si="28"/>
        <v>1.9710988510002636E-2</v>
      </c>
    </row>
    <row r="671" spans="12:14" x14ac:dyDescent="0.4">
      <c r="L671">
        <f t="shared" si="29"/>
        <v>670</v>
      </c>
      <c r="M671">
        <v>58.768421615711205</v>
      </c>
      <c r="N671" s="72">
        <f t="shared" si="28"/>
        <v>3.2058085088532584E-2</v>
      </c>
    </row>
    <row r="672" spans="12:14" x14ac:dyDescent="0.4">
      <c r="L672">
        <f t="shared" si="29"/>
        <v>671</v>
      </c>
      <c r="M672">
        <v>58.798896857991231</v>
      </c>
      <c r="N672" s="72">
        <f t="shared" si="28"/>
        <v>3.2593274214349099E-2</v>
      </c>
    </row>
    <row r="673" spans="12:14" x14ac:dyDescent="0.4">
      <c r="L673">
        <f t="shared" si="29"/>
        <v>672</v>
      </c>
      <c r="M673">
        <v>57.155779142031975</v>
      </c>
      <c r="N673" s="72">
        <f t="shared" si="28"/>
        <v>3.7377617318665735E-3</v>
      </c>
    </row>
    <row r="674" spans="12:14" x14ac:dyDescent="0.4">
      <c r="L674">
        <f t="shared" si="29"/>
        <v>673</v>
      </c>
      <c r="M674">
        <v>57.885522528794816</v>
      </c>
      <c r="N674" s="72">
        <f t="shared" si="28"/>
        <v>1.6553106123337047E-2</v>
      </c>
    </row>
    <row r="675" spans="12:14" x14ac:dyDescent="0.4">
      <c r="L675">
        <f t="shared" si="29"/>
        <v>674</v>
      </c>
      <c r="M675">
        <v>56.954411314152267</v>
      </c>
      <c r="N675" s="72">
        <f t="shared" si="28"/>
        <v>2.0145279032424135E-4</v>
      </c>
    </row>
    <row r="676" spans="12:14" x14ac:dyDescent="0.4">
      <c r="L676">
        <f t="shared" si="29"/>
        <v>675</v>
      </c>
      <c r="M676">
        <v>55.65954910355137</v>
      </c>
      <c r="N676" s="72">
        <f t="shared" si="28"/>
        <v>-2.2538191678347252E-2</v>
      </c>
    </row>
    <row r="677" spans="12:14" x14ac:dyDescent="0.4">
      <c r="L677">
        <f t="shared" si="29"/>
        <v>676</v>
      </c>
      <c r="M677">
        <v>59.327520759538501</v>
      </c>
      <c r="N677" s="72">
        <f t="shared" si="28"/>
        <v>4.1876670918967296E-2</v>
      </c>
    </row>
    <row r="678" spans="12:14" x14ac:dyDescent="0.4">
      <c r="L678">
        <f t="shared" si="29"/>
        <v>677</v>
      </c>
      <c r="M678">
        <v>57.241316643616102</v>
      </c>
      <c r="N678" s="72">
        <f t="shared" si="28"/>
        <v>5.239923397283297E-3</v>
      </c>
    </row>
    <row r="679" spans="12:14" x14ac:dyDescent="0.4">
      <c r="L679">
        <f t="shared" si="29"/>
        <v>678</v>
      </c>
      <c r="M679">
        <v>57.68635173171436</v>
      </c>
      <c r="N679" s="72">
        <f t="shared" si="28"/>
        <v>1.3055380205418965E-2</v>
      </c>
    </row>
    <row r="680" spans="12:14" x14ac:dyDescent="0.4">
      <c r="L680">
        <f t="shared" si="29"/>
        <v>679</v>
      </c>
      <c r="M680">
        <v>57.889285136633951</v>
      </c>
      <c r="N680" s="72">
        <f t="shared" si="28"/>
        <v>1.661918293354625E-2</v>
      </c>
    </row>
    <row r="681" spans="12:14" x14ac:dyDescent="0.4">
      <c r="L681">
        <f t="shared" si="29"/>
        <v>680</v>
      </c>
      <c r="M681">
        <v>57.352244800170951</v>
      </c>
      <c r="N681" s="72">
        <f t="shared" si="28"/>
        <v>7.1879815157234184E-3</v>
      </c>
    </row>
    <row r="682" spans="12:14" x14ac:dyDescent="0.4">
      <c r="L682">
        <f t="shared" si="29"/>
        <v>681</v>
      </c>
      <c r="M682">
        <v>57.614131055444879</v>
      </c>
      <c r="N682" s="72">
        <f t="shared" si="28"/>
        <v>1.1787081163088464E-2</v>
      </c>
    </row>
    <row r="683" spans="12:14" x14ac:dyDescent="0.4">
      <c r="L683">
        <f t="shared" si="29"/>
        <v>682</v>
      </c>
      <c r="M683">
        <v>56.360064991347258</v>
      </c>
      <c r="N683" s="72">
        <f t="shared" si="28"/>
        <v>-1.0236124243896416E-2</v>
      </c>
    </row>
    <row r="684" spans="12:14" x14ac:dyDescent="0.4">
      <c r="L684">
        <f t="shared" si="29"/>
        <v>683</v>
      </c>
      <c r="M684">
        <v>55.666013374501887</v>
      </c>
      <c r="N684" s="72">
        <f t="shared" si="28"/>
        <v>-2.2424669774657069E-2</v>
      </c>
    </row>
    <row r="685" spans="12:14" x14ac:dyDescent="0.4">
      <c r="L685">
        <f t="shared" si="29"/>
        <v>684</v>
      </c>
      <c r="M685">
        <v>56.503261093537937</v>
      </c>
      <c r="N685" s="72">
        <f t="shared" si="28"/>
        <v>-7.7213945479819301E-3</v>
      </c>
    </row>
    <row r="686" spans="12:14" x14ac:dyDescent="0.4">
      <c r="L686">
        <f t="shared" si="29"/>
        <v>685</v>
      </c>
      <c r="M686">
        <v>52.957679552145343</v>
      </c>
      <c r="N686" s="72">
        <f t="shared" si="28"/>
        <v>-6.9986910543337832E-2</v>
      </c>
    </row>
    <row r="687" spans="12:14" x14ac:dyDescent="0.4">
      <c r="L687">
        <f t="shared" si="29"/>
        <v>686</v>
      </c>
      <c r="M687">
        <v>57.081726549995835</v>
      </c>
      <c r="N687" s="72">
        <f t="shared" si="28"/>
        <v>2.4372916114945298E-3</v>
      </c>
    </row>
    <row r="688" spans="12:14" x14ac:dyDescent="0.4">
      <c r="L688">
        <f t="shared" si="29"/>
        <v>687</v>
      </c>
      <c r="M688">
        <v>57.334690755132193</v>
      </c>
      <c r="N688" s="72">
        <f t="shared" si="28"/>
        <v>6.8797072144886062E-3</v>
      </c>
    </row>
    <row r="689" spans="12:14" x14ac:dyDescent="0.4">
      <c r="L689">
        <f t="shared" si="29"/>
        <v>688</v>
      </c>
      <c r="M689">
        <v>57.660470519738695</v>
      </c>
      <c r="N689" s="72">
        <f t="shared" si="28"/>
        <v>1.2600868865195514E-2</v>
      </c>
    </row>
    <row r="690" spans="12:14" x14ac:dyDescent="0.4">
      <c r="L690">
        <f t="shared" si="29"/>
        <v>689</v>
      </c>
      <c r="M690">
        <v>56.806899796493411</v>
      </c>
      <c r="N690" s="72">
        <f t="shared" si="28"/>
        <v>-2.3890618135732344E-3</v>
      </c>
    </row>
    <row r="691" spans="12:14" x14ac:dyDescent="0.4">
      <c r="L691">
        <f t="shared" si="29"/>
        <v>690</v>
      </c>
      <c r="M691">
        <v>58.668168427106757</v>
      </c>
      <c r="N691" s="72">
        <f t="shared" si="28"/>
        <v>3.029749477471233E-2</v>
      </c>
    </row>
    <row r="692" spans="12:14" x14ac:dyDescent="0.4">
      <c r="L692">
        <f t="shared" si="29"/>
        <v>691</v>
      </c>
      <c r="M692">
        <v>56.752587962102218</v>
      </c>
      <c r="N692" s="72">
        <f t="shared" si="28"/>
        <v>-3.3428558114101392E-3</v>
      </c>
    </row>
    <row r="693" spans="12:14" x14ac:dyDescent="0.4">
      <c r="L693">
        <f t="shared" si="29"/>
        <v>692</v>
      </c>
      <c r="M693">
        <v>54.983875699929207</v>
      </c>
      <c r="N693" s="72">
        <f t="shared" si="28"/>
        <v>-3.4403989328102735E-2</v>
      </c>
    </row>
    <row r="694" spans="12:14" x14ac:dyDescent="0.4">
      <c r="L694">
        <f t="shared" si="29"/>
        <v>693</v>
      </c>
      <c r="M694">
        <v>56.951012126820892</v>
      </c>
      <c r="N694" s="72">
        <f t="shared" si="28"/>
        <v>1.4175816740213953E-4</v>
      </c>
    </row>
    <row r="695" spans="12:14" x14ac:dyDescent="0.4">
      <c r="L695">
        <f t="shared" si="29"/>
        <v>694</v>
      </c>
      <c r="M695">
        <v>57.669522571491029</v>
      </c>
      <c r="N695" s="72">
        <f t="shared" si="28"/>
        <v>1.2759835925068685E-2</v>
      </c>
    </row>
    <row r="696" spans="12:14" x14ac:dyDescent="0.4">
      <c r="L696">
        <f t="shared" si="29"/>
        <v>695</v>
      </c>
      <c r="M696">
        <v>58.016803228214599</v>
      </c>
      <c r="N696" s="72">
        <f t="shared" si="28"/>
        <v>1.8858584193485628E-2</v>
      </c>
    </row>
    <row r="697" spans="12:14" x14ac:dyDescent="0.4">
      <c r="L697">
        <f t="shared" si="29"/>
        <v>696</v>
      </c>
      <c r="M697">
        <v>56.102836121572416</v>
      </c>
      <c r="N697" s="72">
        <f t="shared" si="28"/>
        <v>-1.475343349724445E-2</v>
      </c>
    </row>
    <row r="698" spans="12:14" x14ac:dyDescent="0.4">
      <c r="L698">
        <f t="shared" si="29"/>
        <v>697</v>
      </c>
      <c r="M698">
        <v>58.552871256577355</v>
      </c>
      <c r="N698" s="72">
        <f t="shared" si="28"/>
        <v>2.8272710481358265E-2</v>
      </c>
    </row>
    <row r="699" spans="12:14" x14ac:dyDescent="0.4">
      <c r="L699">
        <f t="shared" si="29"/>
        <v>698</v>
      </c>
      <c r="M699">
        <v>56.114839689681865</v>
      </c>
      <c r="N699" s="72">
        <f t="shared" si="28"/>
        <v>-1.4542633561212992E-2</v>
      </c>
    </row>
    <row r="700" spans="12:14" x14ac:dyDescent="0.4">
      <c r="L700">
        <f t="shared" si="29"/>
        <v>699</v>
      </c>
      <c r="M700">
        <v>57.690998386426045</v>
      </c>
      <c r="N700" s="72">
        <f t="shared" si="28"/>
        <v>1.3136982151361387E-2</v>
      </c>
    </row>
    <row r="701" spans="12:14" x14ac:dyDescent="0.4">
      <c r="L701">
        <f t="shared" si="29"/>
        <v>700</v>
      </c>
      <c r="M701">
        <v>55.9512687732568</v>
      </c>
      <c r="N701" s="72">
        <f t="shared" si="28"/>
        <v>-1.74151743261447E-2</v>
      </c>
    </row>
    <row r="702" spans="12:14" x14ac:dyDescent="0.4">
      <c r="L702">
        <f t="shared" si="29"/>
        <v>701</v>
      </c>
      <c r="M702">
        <v>55.449415391584132</v>
      </c>
      <c r="N702" s="72">
        <f t="shared" si="28"/>
        <v>-2.62284421636092E-2</v>
      </c>
    </row>
    <row r="703" spans="12:14" x14ac:dyDescent="0.4">
      <c r="L703">
        <f t="shared" si="29"/>
        <v>702</v>
      </c>
      <c r="M703">
        <v>59.610575839298662</v>
      </c>
      <c r="N703" s="72">
        <f t="shared" si="28"/>
        <v>4.6847525598408879E-2</v>
      </c>
    </row>
    <row r="704" spans="12:14" x14ac:dyDescent="0.4">
      <c r="L704">
        <f t="shared" si="29"/>
        <v>703</v>
      </c>
      <c r="M704">
        <v>56.259553813276874</v>
      </c>
      <c r="N704" s="72">
        <f t="shared" si="28"/>
        <v>-1.2001245224133594E-2</v>
      </c>
    </row>
    <row r="705" spans="12:14" x14ac:dyDescent="0.4">
      <c r="L705">
        <f t="shared" si="29"/>
        <v>704</v>
      </c>
      <c r="M705">
        <v>58.094153906229451</v>
      </c>
      <c r="N705" s="72">
        <f t="shared" si="28"/>
        <v>2.0216973451484099E-2</v>
      </c>
    </row>
    <row r="706" spans="12:14" x14ac:dyDescent="0.4">
      <c r="L706">
        <f t="shared" si="29"/>
        <v>705</v>
      </c>
      <c r="M706">
        <v>57.466064589551451</v>
      </c>
      <c r="N706" s="72">
        <f t="shared" si="28"/>
        <v>9.1868208693026698E-3</v>
      </c>
    </row>
    <row r="707" spans="12:14" x14ac:dyDescent="0.4">
      <c r="L707">
        <f t="shared" si="29"/>
        <v>706</v>
      </c>
      <c r="M707">
        <v>55.62680856276274</v>
      </c>
      <c r="N707" s="72">
        <f t="shared" ref="N707:N770" si="30">M707/$B$2-1</f>
        <v>-2.311316270704078E-2</v>
      </c>
    </row>
    <row r="708" spans="12:14" x14ac:dyDescent="0.4">
      <c r="L708">
        <f t="shared" si="29"/>
        <v>707</v>
      </c>
      <c r="M708">
        <v>56.740594052910268</v>
      </c>
      <c r="N708" s="72">
        <f t="shared" si="30"/>
        <v>-3.5534861229457038E-3</v>
      </c>
    </row>
    <row r="709" spans="12:14" x14ac:dyDescent="0.4">
      <c r="L709">
        <f t="shared" si="29"/>
        <v>708</v>
      </c>
      <c r="M709">
        <v>54.95605732895342</v>
      </c>
      <c r="N709" s="72">
        <f t="shared" si="30"/>
        <v>-3.4892519969052849E-2</v>
      </c>
    </row>
    <row r="710" spans="12:14" x14ac:dyDescent="0.4">
      <c r="L710">
        <f t="shared" ref="L710:L773" si="31">L709+1</f>
        <v>709</v>
      </c>
      <c r="M710">
        <v>59.14749224136969</v>
      </c>
      <c r="N710" s="72">
        <f t="shared" si="30"/>
        <v>3.8715110975472866E-2</v>
      </c>
    </row>
    <row r="711" spans="12:14" x14ac:dyDescent="0.4">
      <c r="L711">
        <f t="shared" si="31"/>
        <v>710</v>
      </c>
      <c r="M711">
        <v>58.623045770162371</v>
      </c>
      <c r="N711" s="72">
        <f t="shared" si="30"/>
        <v>2.9505075961345995E-2</v>
      </c>
    </row>
    <row r="712" spans="12:14" x14ac:dyDescent="0.4">
      <c r="L712">
        <f t="shared" si="31"/>
        <v>711</v>
      </c>
      <c r="M712">
        <v>58.235737002228269</v>
      </c>
      <c r="N712" s="72">
        <f t="shared" si="30"/>
        <v>2.2703376436627121E-2</v>
      </c>
    </row>
    <row r="713" spans="12:14" x14ac:dyDescent="0.4">
      <c r="L713">
        <f t="shared" si="31"/>
        <v>712</v>
      </c>
      <c r="M713">
        <v>55.892721522948911</v>
      </c>
      <c r="N713" s="72">
        <f t="shared" si="30"/>
        <v>-1.8443348324675313E-2</v>
      </c>
    </row>
    <row r="714" spans="12:14" x14ac:dyDescent="0.4">
      <c r="L714">
        <f t="shared" si="31"/>
        <v>713</v>
      </c>
      <c r="M714">
        <v>57.700556256317498</v>
      </c>
      <c r="N714" s="72">
        <f t="shared" si="30"/>
        <v>1.3304832105920372E-2</v>
      </c>
    </row>
    <row r="715" spans="12:14" x14ac:dyDescent="0.4">
      <c r="L715">
        <f t="shared" si="31"/>
        <v>714</v>
      </c>
      <c r="M715">
        <v>56.794230322030856</v>
      </c>
      <c r="N715" s="72">
        <f t="shared" si="30"/>
        <v>-2.6115560237870428E-3</v>
      </c>
    </row>
    <row r="716" spans="12:14" x14ac:dyDescent="0.4">
      <c r="L716">
        <f t="shared" si="31"/>
        <v>715</v>
      </c>
      <c r="M716">
        <v>57.163081637504725</v>
      </c>
      <c r="N716" s="72">
        <f t="shared" si="30"/>
        <v>3.866004064853712E-3</v>
      </c>
    </row>
    <row r="717" spans="12:14" x14ac:dyDescent="0.4">
      <c r="L717">
        <f t="shared" si="31"/>
        <v>716</v>
      </c>
      <c r="M717">
        <v>59.737243795516349</v>
      </c>
      <c r="N717" s="72">
        <f t="shared" si="30"/>
        <v>4.9071997257541522E-2</v>
      </c>
    </row>
    <row r="718" spans="12:14" x14ac:dyDescent="0.4">
      <c r="L718">
        <f t="shared" si="31"/>
        <v>717</v>
      </c>
      <c r="M718">
        <v>58.652831897977926</v>
      </c>
      <c r="N718" s="72">
        <f t="shared" si="30"/>
        <v>3.0028163245134909E-2</v>
      </c>
    </row>
    <row r="719" spans="12:14" x14ac:dyDescent="0.4">
      <c r="L719">
        <f t="shared" si="31"/>
        <v>718</v>
      </c>
      <c r="M719">
        <v>57.105044496201664</v>
      </c>
      <c r="N719" s="72">
        <f t="shared" si="30"/>
        <v>2.8467883147877959E-3</v>
      </c>
    </row>
    <row r="720" spans="12:14" x14ac:dyDescent="0.4">
      <c r="L720">
        <f t="shared" si="31"/>
        <v>719</v>
      </c>
      <c r="M720">
        <v>55.639078610111802</v>
      </c>
      <c r="N720" s="72">
        <f t="shared" si="30"/>
        <v>-2.2897683011944947E-2</v>
      </c>
    </row>
    <row r="721" spans="12:14" x14ac:dyDescent="0.4">
      <c r="L721">
        <f t="shared" si="31"/>
        <v>720</v>
      </c>
      <c r="M721">
        <v>56.955868100438273</v>
      </c>
      <c r="N721" s="72">
        <f t="shared" si="30"/>
        <v>2.2703605465879129E-4</v>
      </c>
    </row>
    <row r="722" spans="12:14" x14ac:dyDescent="0.4">
      <c r="L722">
        <f t="shared" si="31"/>
        <v>721</v>
      </c>
      <c r="M722">
        <v>57.869722679363683</v>
      </c>
      <c r="N722" s="72">
        <f t="shared" si="30"/>
        <v>1.627563802226728E-2</v>
      </c>
    </row>
    <row r="723" spans="12:14" x14ac:dyDescent="0.4">
      <c r="L723">
        <f t="shared" si="31"/>
        <v>722</v>
      </c>
      <c r="M723">
        <v>56.291131114384662</v>
      </c>
      <c r="N723" s="72">
        <f t="shared" si="30"/>
        <v>-1.1446702358805849E-2</v>
      </c>
    </row>
    <row r="724" spans="12:14" x14ac:dyDescent="0.4">
      <c r="L724">
        <f t="shared" si="31"/>
        <v>723</v>
      </c>
      <c r="M724">
        <v>57.739843266957145</v>
      </c>
      <c r="N724" s="72">
        <f t="shared" si="30"/>
        <v>1.3994768569328242E-2</v>
      </c>
    </row>
    <row r="725" spans="12:14" x14ac:dyDescent="0.4">
      <c r="L725">
        <f t="shared" si="31"/>
        <v>724</v>
      </c>
      <c r="M725">
        <v>58.548064093839848</v>
      </c>
      <c r="N725" s="72">
        <f t="shared" si="30"/>
        <v>2.818828978341914E-2</v>
      </c>
    </row>
    <row r="726" spans="12:14" x14ac:dyDescent="0.4">
      <c r="L726">
        <f t="shared" si="31"/>
        <v>725</v>
      </c>
      <c r="M726">
        <v>57.125615946398625</v>
      </c>
      <c r="N726" s="72">
        <f t="shared" si="30"/>
        <v>3.208052594380062E-3</v>
      </c>
    </row>
    <row r="727" spans="12:14" x14ac:dyDescent="0.4">
      <c r="L727">
        <f t="shared" si="31"/>
        <v>726</v>
      </c>
      <c r="M727">
        <v>57.579933199123154</v>
      </c>
      <c r="N727" s="72">
        <f t="shared" si="30"/>
        <v>1.1186517575719757E-2</v>
      </c>
    </row>
    <row r="728" spans="12:14" x14ac:dyDescent="0.4">
      <c r="L728">
        <f t="shared" si="31"/>
        <v>727</v>
      </c>
      <c r="M728">
        <v>57.625432910773512</v>
      </c>
      <c r="N728" s="72">
        <f t="shared" si="30"/>
        <v>1.1985558012521214E-2</v>
      </c>
    </row>
    <row r="729" spans="12:14" x14ac:dyDescent="0.4">
      <c r="L729">
        <f t="shared" si="31"/>
        <v>728</v>
      </c>
      <c r="M729">
        <v>52.846327959497017</v>
      </c>
      <c r="N729" s="72">
        <f t="shared" si="30"/>
        <v>-7.1942404809147265E-2</v>
      </c>
    </row>
    <row r="730" spans="12:14" x14ac:dyDescent="0.4">
      <c r="L730">
        <f t="shared" si="31"/>
        <v>729</v>
      </c>
      <c r="M730">
        <v>57.412423852563244</v>
      </c>
      <c r="N730" s="72">
        <f t="shared" si="30"/>
        <v>8.244812307956817E-3</v>
      </c>
    </row>
    <row r="731" spans="12:14" x14ac:dyDescent="0.4">
      <c r="L731">
        <f t="shared" si="31"/>
        <v>730</v>
      </c>
      <c r="M731">
        <v>57.551795694895262</v>
      </c>
      <c r="N731" s="72">
        <f t="shared" si="30"/>
        <v>1.0692382495446573E-2</v>
      </c>
    </row>
    <row r="732" spans="12:14" x14ac:dyDescent="0.4">
      <c r="L732">
        <f t="shared" si="31"/>
        <v>731</v>
      </c>
      <c r="M732">
        <v>56.642446015622532</v>
      </c>
      <c r="N732" s="72">
        <f t="shared" si="30"/>
        <v>-5.2771069491225342E-3</v>
      </c>
    </row>
    <row r="733" spans="12:14" x14ac:dyDescent="0.4">
      <c r="L733">
        <f t="shared" si="31"/>
        <v>732</v>
      </c>
      <c r="M733">
        <v>55.483972068855202</v>
      </c>
      <c r="N733" s="72">
        <f t="shared" si="30"/>
        <v>-2.5621577163820408E-2</v>
      </c>
    </row>
    <row r="734" spans="12:14" x14ac:dyDescent="0.4">
      <c r="L734">
        <f t="shared" si="31"/>
        <v>733</v>
      </c>
      <c r="M734">
        <v>56.436360993526762</v>
      </c>
      <c r="N734" s="72">
        <f t="shared" si="30"/>
        <v>-8.8962566118511166E-3</v>
      </c>
    </row>
    <row r="735" spans="12:14" x14ac:dyDescent="0.4">
      <c r="L735">
        <f t="shared" si="31"/>
        <v>734</v>
      </c>
      <c r="M735">
        <v>55.963335180397912</v>
      </c>
      <c r="N735" s="72">
        <f t="shared" si="30"/>
        <v>-1.7203270846255725E-2</v>
      </c>
    </row>
    <row r="736" spans="12:14" x14ac:dyDescent="0.4">
      <c r="L736">
        <f t="shared" si="31"/>
        <v>735</v>
      </c>
      <c r="M736">
        <v>55.844457782133773</v>
      </c>
      <c r="N736" s="72">
        <f t="shared" si="30"/>
        <v>-1.9290929092635967E-2</v>
      </c>
    </row>
    <row r="737" spans="12:14" x14ac:dyDescent="0.4">
      <c r="L737">
        <f t="shared" si="31"/>
        <v>736</v>
      </c>
      <c r="M737">
        <v>57.012797462372859</v>
      </c>
      <c r="N737" s="72">
        <f t="shared" si="30"/>
        <v>1.2267976042834583E-3</v>
      </c>
    </row>
    <row r="738" spans="12:14" x14ac:dyDescent="0.4">
      <c r="L738">
        <f t="shared" si="31"/>
        <v>737</v>
      </c>
      <c r="M738">
        <v>55.088933279353668</v>
      </c>
      <c r="N738" s="72">
        <f t="shared" si="30"/>
        <v>-3.2559026995204854E-2</v>
      </c>
    </row>
    <row r="739" spans="12:14" x14ac:dyDescent="0.4">
      <c r="L739">
        <f t="shared" si="31"/>
        <v>738</v>
      </c>
      <c r="M739">
        <v>55.086543551032491</v>
      </c>
      <c r="N739" s="72">
        <f t="shared" si="30"/>
        <v>-3.2600994064716504E-2</v>
      </c>
    </row>
    <row r="740" spans="12:14" x14ac:dyDescent="0.4">
      <c r="L740">
        <f t="shared" si="31"/>
        <v>739</v>
      </c>
      <c r="M740">
        <v>56.044369851334388</v>
      </c>
      <c r="N740" s="72">
        <f t="shared" si="30"/>
        <v>-1.5780185369171584E-2</v>
      </c>
    </row>
    <row r="741" spans="12:14" x14ac:dyDescent="0.4">
      <c r="L741">
        <f t="shared" si="31"/>
        <v>740</v>
      </c>
      <c r="M741">
        <v>57.513401343313291</v>
      </c>
      <c r="N741" s="72">
        <f t="shared" si="30"/>
        <v>1.0018122410140551E-2</v>
      </c>
    </row>
    <row r="742" spans="12:14" x14ac:dyDescent="0.4">
      <c r="L742">
        <f t="shared" si="31"/>
        <v>741</v>
      </c>
      <c r="M742">
        <v>56.842321365441279</v>
      </c>
      <c r="N742" s="72">
        <f t="shared" si="30"/>
        <v>-1.7670080708639402E-3</v>
      </c>
    </row>
    <row r="743" spans="12:14" x14ac:dyDescent="0.4">
      <c r="L743">
        <f t="shared" si="31"/>
        <v>742</v>
      </c>
      <c r="M743">
        <v>56.080581248354385</v>
      </c>
      <c r="N743" s="72">
        <f t="shared" si="30"/>
        <v>-1.5144261108499424E-2</v>
      </c>
    </row>
    <row r="744" spans="12:14" x14ac:dyDescent="0.4">
      <c r="L744">
        <f t="shared" si="31"/>
        <v>743</v>
      </c>
      <c r="M744">
        <v>55.90225510333925</v>
      </c>
      <c r="N744" s="72">
        <f t="shared" si="30"/>
        <v>-1.8275924928722542E-2</v>
      </c>
    </row>
    <row r="745" spans="12:14" x14ac:dyDescent="0.4">
      <c r="L745">
        <f t="shared" si="31"/>
        <v>744</v>
      </c>
      <c r="M745">
        <v>56.428488078848801</v>
      </c>
      <c r="N745" s="72">
        <f t="shared" si="30"/>
        <v>-9.0345163272426143E-3</v>
      </c>
    </row>
    <row r="746" spans="12:14" x14ac:dyDescent="0.4">
      <c r="L746">
        <f t="shared" si="31"/>
        <v>745</v>
      </c>
      <c r="M746">
        <v>57.959397206265599</v>
      </c>
      <c r="N746" s="72">
        <f t="shared" si="30"/>
        <v>1.7850451807820189E-2</v>
      </c>
    </row>
    <row r="747" spans="12:14" x14ac:dyDescent="0.4">
      <c r="L747">
        <f t="shared" si="31"/>
        <v>746</v>
      </c>
      <c r="M747">
        <v>56.182003524406689</v>
      </c>
      <c r="N747" s="72">
        <f t="shared" si="30"/>
        <v>-1.3363139936106383E-2</v>
      </c>
    </row>
    <row r="748" spans="12:14" x14ac:dyDescent="0.4">
      <c r="L748">
        <f t="shared" si="31"/>
        <v>747</v>
      </c>
      <c r="M748">
        <v>55.582265097674991</v>
      </c>
      <c r="N748" s="72">
        <f t="shared" si="30"/>
        <v>-2.3895410077614643E-2</v>
      </c>
    </row>
    <row r="749" spans="12:14" x14ac:dyDescent="0.4">
      <c r="L749">
        <f t="shared" si="31"/>
        <v>748</v>
      </c>
      <c r="M749">
        <v>57.174846591854873</v>
      </c>
      <c r="N749" s="72">
        <f t="shared" si="30"/>
        <v>4.0726135997697366E-3</v>
      </c>
    </row>
    <row r="750" spans="12:14" x14ac:dyDescent="0.4">
      <c r="L750">
        <f t="shared" si="31"/>
        <v>749</v>
      </c>
      <c r="M750">
        <v>55.844033380111867</v>
      </c>
      <c r="N750" s="72">
        <f t="shared" si="30"/>
        <v>-1.9298382203098985E-2</v>
      </c>
    </row>
    <row r="751" spans="12:14" x14ac:dyDescent="0.4">
      <c r="L751">
        <f t="shared" si="31"/>
        <v>750</v>
      </c>
      <c r="M751">
        <v>56.811797287163792</v>
      </c>
      <c r="N751" s="72">
        <f t="shared" si="30"/>
        <v>-2.303054827099027E-3</v>
      </c>
    </row>
    <row r="752" spans="12:14" x14ac:dyDescent="0.4">
      <c r="L752">
        <f t="shared" si="31"/>
        <v>751</v>
      </c>
      <c r="M752">
        <v>57.51034730772507</v>
      </c>
      <c r="N752" s="72">
        <f t="shared" si="30"/>
        <v>9.964489148699851E-3</v>
      </c>
    </row>
    <row r="753" spans="12:14" x14ac:dyDescent="0.4">
      <c r="L753">
        <f t="shared" si="31"/>
        <v>752</v>
      </c>
      <c r="M753">
        <v>55.637367145793327</v>
      </c>
      <c r="N753" s="72">
        <f t="shared" si="30"/>
        <v>-2.2927738789157548E-2</v>
      </c>
    </row>
    <row r="754" spans="12:14" x14ac:dyDescent="0.4">
      <c r="L754">
        <f t="shared" si="31"/>
        <v>753</v>
      </c>
      <c r="M754">
        <v>55.224794047783881</v>
      </c>
      <c r="N754" s="72">
        <f t="shared" si="30"/>
        <v>-3.0173116319883064E-2</v>
      </c>
    </row>
    <row r="755" spans="12:14" x14ac:dyDescent="0.4">
      <c r="L755">
        <f t="shared" si="31"/>
        <v>754</v>
      </c>
      <c r="M755">
        <v>56.754132699817788</v>
      </c>
      <c r="N755" s="72">
        <f t="shared" si="30"/>
        <v>-3.3157279933598849E-3</v>
      </c>
    </row>
    <row r="756" spans="12:14" x14ac:dyDescent="0.4">
      <c r="L756">
        <f t="shared" si="31"/>
        <v>755</v>
      </c>
      <c r="M756">
        <v>57.711573701668733</v>
      </c>
      <c r="N756" s="72">
        <f t="shared" si="30"/>
        <v>1.349831430672066E-2</v>
      </c>
    </row>
    <row r="757" spans="12:14" x14ac:dyDescent="0.4">
      <c r="L757">
        <f t="shared" si="31"/>
        <v>756</v>
      </c>
      <c r="M757">
        <v>57.608814023281084</v>
      </c>
      <c r="N757" s="72">
        <f t="shared" si="30"/>
        <v>1.1693706424028782E-2</v>
      </c>
    </row>
    <row r="758" spans="12:14" x14ac:dyDescent="0.4">
      <c r="L758">
        <f t="shared" si="31"/>
        <v>757</v>
      </c>
      <c r="M758">
        <v>55.815894607412005</v>
      </c>
      <c r="N758" s="72">
        <f t="shared" si="30"/>
        <v>-1.9792539559566058E-2</v>
      </c>
    </row>
    <row r="759" spans="12:14" x14ac:dyDescent="0.4">
      <c r="L759">
        <f t="shared" si="31"/>
        <v>758</v>
      </c>
      <c r="M759">
        <v>55.62878939124748</v>
      </c>
      <c r="N759" s="72">
        <f t="shared" si="30"/>
        <v>-2.3078376507298715E-2</v>
      </c>
    </row>
    <row r="760" spans="12:14" x14ac:dyDescent="0.4">
      <c r="L760">
        <f t="shared" si="31"/>
        <v>759</v>
      </c>
      <c r="M760">
        <v>58.258904526462238</v>
      </c>
      <c r="N760" s="72">
        <f t="shared" si="30"/>
        <v>2.3110231513550961E-2</v>
      </c>
    </row>
    <row r="761" spans="12:14" x14ac:dyDescent="0.4">
      <c r="L761">
        <f t="shared" si="31"/>
        <v>760</v>
      </c>
      <c r="M761">
        <v>57.521100464861021</v>
      </c>
      <c r="N761" s="72">
        <f t="shared" si="30"/>
        <v>1.0153330067977251E-2</v>
      </c>
    </row>
    <row r="762" spans="12:14" x14ac:dyDescent="0.4">
      <c r="L762">
        <f t="shared" si="31"/>
        <v>761</v>
      </c>
      <c r="M762">
        <v>55.820141416869177</v>
      </c>
      <c r="N762" s="72">
        <f t="shared" si="30"/>
        <v>-1.9717959471899804E-2</v>
      </c>
    </row>
    <row r="763" spans="12:14" x14ac:dyDescent="0.4">
      <c r="L763">
        <f t="shared" si="31"/>
        <v>762</v>
      </c>
      <c r="M763">
        <v>57.257970227560534</v>
      </c>
      <c r="N763" s="72">
        <f t="shared" si="30"/>
        <v>5.5323843054211341E-3</v>
      </c>
    </row>
    <row r="764" spans="12:14" x14ac:dyDescent="0.4">
      <c r="L764">
        <f t="shared" si="31"/>
        <v>763</v>
      </c>
      <c r="M764">
        <v>56.714001133226255</v>
      </c>
      <c r="N764" s="72">
        <f t="shared" si="30"/>
        <v>-4.0204960750840346E-3</v>
      </c>
    </row>
    <row r="765" spans="12:14" x14ac:dyDescent="0.4">
      <c r="L765">
        <f t="shared" si="31"/>
        <v>764</v>
      </c>
      <c r="M765">
        <v>54.606368833285792</v>
      </c>
      <c r="N765" s="72">
        <f t="shared" si="30"/>
        <v>-4.103355335559089E-2</v>
      </c>
    </row>
    <row r="766" spans="12:14" x14ac:dyDescent="0.4">
      <c r="L766">
        <f t="shared" si="31"/>
        <v>765</v>
      </c>
      <c r="M766">
        <v>56.851973299102291</v>
      </c>
      <c r="N766" s="72">
        <f t="shared" si="30"/>
        <v>-1.5975062210997759E-3</v>
      </c>
    </row>
    <row r="767" spans="12:14" x14ac:dyDescent="0.4">
      <c r="L767">
        <f t="shared" si="31"/>
        <v>766</v>
      </c>
      <c r="M767">
        <v>54.944549845418962</v>
      </c>
      <c r="N767" s="72">
        <f t="shared" si="30"/>
        <v>-3.5094607945796885E-2</v>
      </c>
    </row>
    <row r="768" spans="12:14" x14ac:dyDescent="0.4">
      <c r="L768">
        <f t="shared" si="31"/>
        <v>767</v>
      </c>
      <c r="M768">
        <v>56.057167606830809</v>
      </c>
      <c r="N768" s="72">
        <f t="shared" si="30"/>
        <v>-1.5555438359332929E-2</v>
      </c>
    </row>
    <row r="769" spans="12:14" x14ac:dyDescent="0.4">
      <c r="L769">
        <f t="shared" si="31"/>
        <v>768</v>
      </c>
      <c r="M769">
        <v>58.165047936392256</v>
      </c>
      <c r="N769" s="72">
        <f t="shared" si="30"/>
        <v>2.1461974678375517E-2</v>
      </c>
    </row>
    <row r="770" spans="12:14" x14ac:dyDescent="0.4">
      <c r="L770">
        <f t="shared" si="31"/>
        <v>769</v>
      </c>
      <c r="M770">
        <v>56.059605292428188</v>
      </c>
      <c r="N770" s="72">
        <f t="shared" si="30"/>
        <v>-1.551262909101303E-2</v>
      </c>
    </row>
    <row r="771" spans="12:14" x14ac:dyDescent="0.4">
      <c r="L771">
        <f t="shared" si="31"/>
        <v>770</v>
      </c>
      <c r="M771">
        <v>56.362129295394915</v>
      </c>
      <c r="N771" s="72">
        <f t="shared" ref="N771:N834" si="32">M771/$B$2-1</f>
        <v>-1.0199872093100248E-2</v>
      </c>
    </row>
    <row r="772" spans="12:14" x14ac:dyDescent="0.4">
      <c r="L772">
        <f t="shared" si="31"/>
        <v>771</v>
      </c>
      <c r="M772">
        <v>55.125301725950187</v>
      </c>
      <c r="N772" s="72">
        <f t="shared" si="32"/>
        <v>-3.1920344717884519E-2</v>
      </c>
    </row>
    <row r="773" spans="12:14" x14ac:dyDescent="0.4">
      <c r="L773">
        <f t="shared" si="31"/>
        <v>772</v>
      </c>
      <c r="M773">
        <v>57.172257727026015</v>
      </c>
      <c r="N773" s="72">
        <f t="shared" si="32"/>
        <v>4.0271494065113878E-3</v>
      </c>
    </row>
    <row r="774" spans="12:14" x14ac:dyDescent="0.4">
      <c r="L774">
        <f t="shared" ref="L774:L837" si="33">L773+1</f>
        <v>773</v>
      </c>
      <c r="M774">
        <v>57.334640031688167</v>
      </c>
      <c r="N774" s="72">
        <f t="shared" si="32"/>
        <v>6.878816437791313E-3</v>
      </c>
    </row>
    <row r="775" spans="12:14" x14ac:dyDescent="0.4">
      <c r="L775">
        <f t="shared" si="33"/>
        <v>774</v>
      </c>
      <c r="M775">
        <v>57.373076942488339</v>
      </c>
      <c r="N775" s="72">
        <f t="shared" si="32"/>
        <v>7.5538239242360916E-3</v>
      </c>
    </row>
    <row r="776" spans="12:14" x14ac:dyDescent="0.4">
      <c r="L776">
        <f t="shared" si="33"/>
        <v>775</v>
      </c>
      <c r="M776">
        <v>57.174636520684018</v>
      </c>
      <c r="N776" s="72">
        <f t="shared" si="32"/>
        <v>4.0689244475964337E-3</v>
      </c>
    </row>
    <row r="777" spans="12:14" x14ac:dyDescent="0.4">
      <c r="L777">
        <f t="shared" si="33"/>
        <v>776</v>
      </c>
      <c r="M777">
        <v>55.216429357808799</v>
      </c>
      <c r="N777" s="72">
        <f t="shared" si="32"/>
        <v>-3.0320012317439193E-2</v>
      </c>
    </row>
    <row r="778" spans="12:14" x14ac:dyDescent="0.4">
      <c r="L778">
        <f t="shared" si="33"/>
        <v>777</v>
      </c>
      <c r="M778">
        <v>55.937249615038894</v>
      </c>
      <c r="N778" s="72">
        <f t="shared" si="32"/>
        <v>-1.7661370926072784E-2</v>
      </c>
    </row>
    <row r="779" spans="12:14" x14ac:dyDescent="0.4">
      <c r="L779">
        <f t="shared" si="33"/>
        <v>778</v>
      </c>
      <c r="M779">
        <v>55.683758547059</v>
      </c>
      <c r="N779" s="72">
        <f t="shared" si="32"/>
        <v>-2.2113038999057699E-2</v>
      </c>
    </row>
    <row r="780" spans="12:14" x14ac:dyDescent="0.4">
      <c r="L780">
        <f t="shared" si="33"/>
        <v>779</v>
      </c>
      <c r="M780">
        <v>55.047219972141349</v>
      </c>
      <c r="N780" s="72">
        <f t="shared" si="32"/>
        <v>-3.3291572719263418E-2</v>
      </c>
    </row>
    <row r="781" spans="12:14" x14ac:dyDescent="0.4">
      <c r="L781">
        <f t="shared" si="33"/>
        <v>780</v>
      </c>
      <c r="M781">
        <v>57.905934233777799</v>
      </c>
      <c r="N781" s="72">
        <f t="shared" si="32"/>
        <v>1.6911565047006638E-2</v>
      </c>
    </row>
    <row r="782" spans="12:14" x14ac:dyDescent="0.4">
      <c r="L782">
        <f t="shared" si="33"/>
        <v>781</v>
      </c>
      <c r="M782">
        <v>56.570683479395157</v>
      </c>
      <c r="N782" s="72">
        <f t="shared" si="32"/>
        <v>-6.5373603927869617E-3</v>
      </c>
    </row>
    <row r="783" spans="12:14" x14ac:dyDescent="0.4">
      <c r="L783">
        <f t="shared" si="33"/>
        <v>782</v>
      </c>
      <c r="M783">
        <v>56.13339174743647</v>
      </c>
      <c r="N783" s="72">
        <f t="shared" si="32"/>
        <v>-1.4216832719974204E-2</v>
      </c>
    </row>
    <row r="784" spans="12:14" x14ac:dyDescent="0.4">
      <c r="L784">
        <f t="shared" si="33"/>
        <v>783</v>
      </c>
      <c r="M784">
        <v>58.179107438301585</v>
      </c>
      <c r="N784" s="72">
        <f t="shared" si="32"/>
        <v>2.170887977160274E-2</v>
      </c>
    </row>
    <row r="785" spans="12:14" x14ac:dyDescent="0.4">
      <c r="L785">
        <f t="shared" si="33"/>
        <v>784</v>
      </c>
      <c r="M785">
        <v>54.973686218718534</v>
      </c>
      <c r="N785" s="72">
        <f t="shared" si="32"/>
        <v>-3.4582931286678664E-2</v>
      </c>
    </row>
    <row r="786" spans="12:14" x14ac:dyDescent="0.4">
      <c r="L786">
        <f t="shared" si="33"/>
        <v>785</v>
      </c>
      <c r="M786">
        <v>58.955123302421988</v>
      </c>
      <c r="N786" s="72">
        <f t="shared" si="32"/>
        <v>3.5336835478146922E-2</v>
      </c>
    </row>
    <row r="787" spans="12:14" x14ac:dyDescent="0.4">
      <c r="L787">
        <f t="shared" si="33"/>
        <v>786</v>
      </c>
      <c r="M787">
        <v>56.752929266043736</v>
      </c>
      <c r="N787" s="72">
        <f t="shared" si="32"/>
        <v>-3.3368620228647616E-3</v>
      </c>
    </row>
    <row r="788" spans="12:14" x14ac:dyDescent="0.4">
      <c r="L788">
        <f t="shared" si="33"/>
        <v>787</v>
      </c>
      <c r="M788">
        <v>56.354328936965992</v>
      </c>
      <c r="N788" s="72">
        <f t="shared" si="32"/>
        <v>-1.0336857616308648E-2</v>
      </c>
    </row>
    <row r="789" spans="12:14" x14ac:dyDescent="0.4">
      <c r="L789">
        <f t="shared" si="33"/>
        <v>788</v>
      </c>
      <c r="M789">
        <v>54.866222985615096</v>
      </c>
      <c r="N789" s="72">
        <f t="shared" si="32"/>
        <v>-3.647014036129681E-2</v>
      </c>
    </row>
    <row r="790" spans="12:14" x14ac:dyDescent="0.4">
      <c r="L790">
        <f t="shared" si="33"/>
        <v>789</v>
      </c>
      <c r="M790">
        <v>56.956747731446001</v>
      </c>
      <c r="N790" s="72">
        <f t="shared" si="32"/>
        <v>2.4248364144874301E-4</v>
      </c>
    </row>
    <row r="791" spans="12:14" x14ac:dyDescent="0.4">
      <c r="L791">
        <f t="shared" si="33"/>
        <v>790</v>
      </c>
      <c r="M791">
        <v>57.162507035553553</v>
      </c>
      <c r="N791" s="72">
        <f t="shared" si="32"/>
        <v>3.8559132274089691E-3</v>
      </c>
    </row>
    <row r="792" spans="12:14" x14ac:dyDescent="0.4">
      <c r="L792">
        <f t="shared" si="33"/>
        <v>791</v>
      </c>
      <c r="M792">
        <v>56.115790960606844</v>
      </c>
      <c r="N792" s="72">
        <f t="shared" si="32"/>
        <v>-1.4525927874345035E-2</v>
      </c>
    </row>
    <row r="793" spans="12:14" x14ac:dyDescent="0.4">
      <c r="L793">
        <f t="shared" si="33"/>
        <v>792</v>
      </c>
      <c r="M793">
        <v>57.501399763102313</v>
      </c>
      <c r="N793" s="72">
        <f t="shared" si="32"/>
        <v>9.8073573844679185E-3</v>
      </c>
    </row>
    <row r="794" spans="12:14" x14ac:dyDescent="0.4">
      <c r="L794">
        <f t="shared" si="33"/>
        <v>793</v>
      </c>
      <c r="M794">
        <v>56.463381908655307</v>
      </c>
      <c r="N794" s="72">
        <f t="shared" si="32"/>
        <v>-8.4217304435755258E-3</v>
      </c>
    </row>
    <row r="795" spans="12:14" x14ac:dyDescent="0.4">
      <c r="L795">
        <f t="shared" si="33"/>
        <v>794</v>
      </c>
      <c r="M795">
        <v>56.952658422556659</v>
      </c>
      <c r="N795" s="72">
        <f t="shared" si="32"/>
        <v>1.7066949048749613E-4</v>
      </c>
    </row>
    <row r="796" spans="12:14" x14ac:dyDescent="0.4">
      <c r="L796">
        <f t="shared" si="33"/>
        <v>795</v>
      </c>
      <c r="M796">
        <v>58.03112762709987</v>
      </c>
      <c r="N796" s="72">
        <f t="shared" si="32"/>
        <v>1.9110141258949165E-2</v>
      </c>
    </row>
    <row r="797" spans="12:14" x14ac:dyDescent="0.4">
      <c r="L797">
        <f t="shared" si="33"/>
        <v>796</v>
      </c>
      <c r="M797">
        <v>57.528008979297319</v>
      </c>
      <c r="N797" s="72">
        <f t="shared" si="32"/>
        <v>1.0274653526799238E-2</v>
      </c>
    </row>
    <row r="798" spans="12:14" x14ac:dyDescent="0.4">
      <c r="L798">
        <f t="shared" si="33"/>
        <v>797</v>
      </c>
      <c r="M798">
        <v>56.02820716451555</v>
      </c>
      <c r="N798" s="72">
        <f t="shared" si="32"/>
        <v>-1.6064025417100836E-2</v>
      </c>
    </row>
    <row r="799" spans="12:14" x14ac:dyDescent="0.4">
      <c r="L799">
        <f t="shared" si="33"/>
        <v>798</v>
      </c>
      <c r="M799">
        <v>54.136695019576578</v>
      </c>
      <c r="N799" s="72">
        <f t="shared" si="32"/>
        <v>-4.9281701654734E-2</v>
      </c>
    </row>
    <row r="800" spans="12:14" x14ac:dyDescent="0.4">
      <c r="L800">
        <f t="shared" si="33"/>
        <v>799</v>
      </c>
      <c r="M800">
        <v>55.9433005169682</v>
      </c>
      <c r="N800" s="72">
        <f t="shared" si="32"/>
        <v>-1.7555108377470541E-2</v>
      </c>
    </row>
    <row r="801" spans="12:14" x14ac:dyDescent="0.4">
      <c r="L801">
        <f t="shared" si="33"/>
        <v>800</v>
      </c>
      <c r="M801">
        <v>55.317853107287732</v>
      </c>
      <c r="N801" s="72">
        <f t="shared" si="32"/>
        <v>-2.8538865269553515E-2</v>
      </c>
    </row>
    <row r="802" spans="12:14" x14ac:dyDescent="0.4">
      <c r="L802">
        <f t="shared" si="33"/>
        <v>801</v>
      </c>
      <c r="M802">
        <v>55.238064077892574</v>
      </c>
      <c r="N802" s="72">
        <f t="shared" si="32"/>
        <v>-2.994007548797839E-2</v>
      </c>
    </row>
    <row r="803" spans="12:14" x14ac:dyDescent="0.4">
      <c r="L803">
        <f t="shared" si="33"/>
        <v>802</v>
      </c>
      <c r="M803">
        <v>57.69727748590261</v>
      </c>
      <c r="N803" s="72">
        <f t="shared" si="32"/>
        <v>1.324725217740097E-2</v>
      </c>
    </row>
    <row r="804" spans="12:14" x14ac:dyDescent="0.4">
      <c r="L804">
        <f t="shared" si="33"/>
        <v>803</v>
      </c>
      <c r="M804">
        <v>56.679905314611325</v>
      </c>
      <c r="N804" s="72">
        <f t="shared" si="32"/>
        <v>-4.6192677334305765E-3</v>
      </c>
    </row>
    <row r="805" spans="12:14" x14ac:dyDescent="0.4">
      <c r="L805">
        <f t="shared" si="33"/>
        <v>804</v>
      </c>
      <c r="M805">
        <v>56.584209316194347</v>
      </c>
      <c r="N805" s="72">
        <f t="shared" si="32"/>
        <v>-6.2998272271445055E-3</v>
      </c>
    </row>
    <row r="806" spans="12:14" x14ac:dyDescent="0.4">
      <c r="L806">
        <f t="shared" si="33"/>
        <v>805</v>
      </c>
      <c r="M806">
        <v>55.614922507828872</v>
      </c>
      <c r="N806" s="72">
        <f t="shared" si="32"/>
        <v>-2.3321898942540109E-2</v>
      </c>
    </row>
    <row r="807" spans="12:14" x14ac:dyDescent="0.4">
      <c r="L807">
        <f t="shared" si="33"/>
        <v>806</v>
      </c>
      <c r="M807">
        <v>58.635474380603732</v>
      </c>
      <c r="N807" s="72">
        <f t="shared" si="32"/>
        <v>2.9723340252606034E-2</v>
      </c>
    </row>
    <row r="808" spans="12:14" x14ac:dyDescent="0.4">
      <c r="L808">
        <f t="shared" si="33"/>
        <v>807</v>
      </c>
      <c r="M808">
        <v>57.075894645134788</v>
      </c>
      <c r="N808" s="72">
        <f t="shared" si="32"/>
        <v>2.3348749666733948E-3</v>
      </c>
    </row>
    <row r="809" spans="12:14" x14ac:dyDescent="0.4">
      <c r="L809">
        <f t="shared" si="33"/>
        <v>808</v>
      </c>
      <c r="M809">
        <v>55.237643364261046</v>
      </c>
      <c r="N809" s="72">
        <f t="shared" si="32"/>
        <v>-2.9947463824996579E-2</v>
      </c>
    </row>
    <row r="810" spans="12:14" x14ac:dyDescent="0.4">
      <c r="L810">
        <f t="shared" si="33"/>
        <v>809</v>
      </c>
      <c r="M810">
        <v>58.2732246080297</v>
      </c>
      <c r="N810" s="72">
        <f t="shared" si="32"/>
        <v>2.336171276069865E-2</v>
      </c>
    </row>
    <row r="811" spans="12:14" x14ac:dyDescent="0.4">
      <c r="L811">
        <f t="shared" si="33"/>
        <v>810</v>
      </c>
      <c r="M811">
        <v>58.198518032465302</v>
      </c>
      <c r="N811" s="72">
        <f t="shared" si="32"/>
        <v>2.2049757748112464E-2</v>
      </c>
    </row>
    <row r="812" spans="12:14" x14ac:dyDescent="0.4">
      <c r="L812">
        <f t="shared" si="33"/>
        <v>811</v>
      </c>
      <c r="M812">
        <v>57.579304081063022</v>
      </c>
      <c r="N812" s="72">
        <f t="shared" si="32"/>
        <v>1.1175469356921486E-2</v>
      </c>
    </row>
    <row r="813" spans="12:14" x14ac:dyDescent="0.4">
      <c r="L813">
        <f t="shared" si="33"/>
        <v>812</v>
      </c>
      <c r="M813">
        <v>56.67974789579565</v>
      </c>
      <c r="N813" s="72">
        <f t="shared" si="32"/>
        <v>-4.6220322344500131E-3</v>
      </c>
    </row>
    <row r="814" spans="12:14" x14ac:dyDescent="0.4">
      <c r="L814">
        <f t="shared" si="33"/>
        <v>813</v>
      </c>
      <c r="M814">
        <v>57.616572482315497</v>
      </c>
      <c r="N814" s="72">
        <f t="shared" si="32"/>
        <v>1.18299561335522E-2</v>
      </c>
    </row>
    <row r="815" spans="12:14" x14ac:dyDescent="0.4">
      <c r="L815">
        <f t="shared" si="33"/>
        <v>814</v>
      </c>
      <c r="M815">
        <v>55.680365417265484</v>
      </c>
      <c r="N815" s="72">
        <f t="shared" si="32"/>
        <v>-2.2172627242894705E-2</v>
      </c>
    </row>
    <row r="816" spans="12:14" x14ac:dyDescent="0.4">
      <c r="L816">
        <f t="shared" si="33"/>
        <v>815</v>
      </c>
      <c r="M816">
        <v>55.977884109604943</v>
      </c>
      <c r="N816" s="72">
        <f t="shared" si="32"/>
        <v>-1.6947770705113885E-2</v>
      </c>
    </row>
    <row r="817" spans="12:14" x14ac:dyDescent="0.4">
      <c r="L817">
        <f t="shared" si="33"/>
        <v>816</v>
      </c>
      <c r="M817">
        <v>56.184444895023859</v>
      </c>
      <c r="N817" s="72">
        <f t="shared" si="32"/>
        <v>-1.3320265953534194E-2</v>
      </c>
    </row>
    <row r="818" spans="12:14" x14ac:dyDescent="0.4">
      <c r="L818">
        <f t="shared" si="33"/>
        <v>817</v>
      </c>
      <c r="M818">
        <v>55.0075531658009</v>
      </c>
      <c r="N818" s="72">
        <f t="shared" si="32"/>
        <v>-3.3988178941921521E-2</v>
      </c>
    </row>
    <row r="819" spans="12:14" x14ac:dyDescent="0.4">
      <c r="L819">
        <f t="shared" si="33"/>
        <v>818</v>
      </c>
      <c r="M819">
        <v>57.151877151583015</v>
      </c>
      <c r="N819" s="72">
        <f t="shared" si="32"/>
        <v>3.6692371623772146E-3</v>
      </c>
    </row>
    <row r="820" spans="12:14" x14ac:dyDescent="0.4">
      <c r="L820">
        <f t="shared" si="33"/>
        <v>819</v>
      </c>
      <c r="M820">
        <v>60.130100277998501</v>
      </c>
      <c r="N820" s="72">
        <f t="shared" si="32"/>
        <v>5.5971122636072179E-2</v>
      </c>
    </row>
    <row r="821" spans="12:14" x14ac:dyDescent="0.4">
      <c r="L821">
        <f t="shared" si="33"/>
        <v>820</v>
      </c>
      <c r="M821">
        <v>56.64781465808349</v>
      </c>
      <c r="N821" s="72">
        <f t="shared" si="32"/>
        <v>-5.1828258589476928E-3</v>
      </c>
    </row>
    <row r="822" spans="12:14" x14ac:dyDescent="0.4">
      <c r="L822">
        <f t="shared" si="33"/>
        <v>821</v>
      </c>
      <c r="M822">
        <v>57.433320343806024</v>
      </c>
      <c r="N822" s="72">
        <f t="shared" si="32"/>
        <v>8.6117847762343658E-3</v>
      </c>
    </row>
    <row r="823" spans="12:14" x14ac:dyDescent="0.4">
      <c r="L823">
        <f t="shared" si="33"/>
        <v>822</v>
      </c>
      <c r="M823">
        <v>57.17539477686465</v>
      </c>
      <c r="N823" s="72">
        <f t="shared" si="32"/>
        <v>4.0822405176945686E-3</v>
      </c>
    </row>
    <row r="824" spans="12:14" x14ac:dyDescent="0.4">
      <c r="L824">
        <f t="shared" si="33"/>
        <v>823</v>
      </c>
      <c r="M824">
        <v>56.302909301500769</v>
      </c>
      <c r="N824" s="72">
        <f t="shared" si="32"/>
        <v>-1.1239860437470051E-2</v>
      </c>
    </row>
    <row r="825" spans="12:14" x14ac:dyDescent="0.4">
      <c r="L825">
        <f t="shared" si="33"/>
        <v>824</v>
      </c>
      <c r="M825">
        <v>58.22857670682032</v>
      </c>
      <c r="N825" s="72">
        <f t="shared" si="32"/>
        <v>2.2577631341485382E-2</v>
      </c>
    </row>
    <row r="826" spans="12:14" x14ac:dyDescent="0.4">
      <c r="L826">
        <f t="shared" si="33"/>
        <v>825</v>
      </c>
      <c r="M826">
        <v>57.405776983445826</v>
      </c>
      <c r="N826" s="72">
        <f t="shared" si="32"/>
        <v>8.128083717592105E-3</v>
      </c>
    </row>
    <row r="827" spans="12:14" x14ac:dyDescent="0.4">
      <c r="L827">
        <f t="shared" si="33"/>
        <v>826</v>
      </c>
      <c r="M827">
        <v>57.095428125723572</v>
      </c>
      <c r="N827" s="72">
        <f t="shared" si="32"/>
        <v>2.6779110057115751E-3</v>
      </c>
    </row>
    <row r="828" spans="12:14" x14ac:dyDescent="0.4">
      <c r="L828">
        <f t="shared" si="33"/>
        <v>827</v>
      </c>
      <c r="M828">
        <v>57.136824217938262</v>
      </c>
      <c r="N828" s="72">
        <f t="shared" si="32"/>
        <v>3.4048859777571217E-3</v>
      </c>
    </row>
    <row r="829" spans="12:14" x14ac:dyDescent="0.4">
      <c r="L829">
        <f t="shared" si="33"/>
        <v>828</v>
      </c>
      <c r="M829">
        <v>56.768988705203625</v>
      </c>
      <c r="N829" s="72">
        <f t="shared" si="32"/>
        <v>-3.0548351524591899E-3</v>
      </c>
    </row>
    <row r="830" spans="12:14" x14ac:dyDescent="0.4">
      <c r="L830">
        <f t="shared" si="33"/>
        <v>829</v>
      </c>
      <c r="M830">
        <v>54.944240249937472</v>
      </c>
      <c r="N830" s="72">
        <f t="shared" si="32"/>
        <v>-3.5100044888137671E-2</v>
      </c>
    </row>
    <row r="831" spans="12:14" x14ac:dyDescent="0.4">
      <c r="L831">
        <f t="shared" si="33"/>
        <v>830</v>
      </c>
      <c r="M831">
        <v>54.179935251280639</v>
      </c>
      <c r="N831" s="72">
        <f t="shared" si="32"/>
        <v>-4.852234093847918E-2</v>
      </c>
    </row>
    <row r="832" spans="12:14" x14ac:dyDescent="0.4">
      <c r="L832">
        <f t="shared" si="33"/>
        <v>831</v>
      </c>
      <c r="M832">
        <v>57.403629195289575</v>
      </c>
      <c r="N832" s="72">
        <f t="shared" si="32"/>
        <v>8.0903654656674373E-3</v>
      </c>
    </row>
    <row r="833" spans="12:14" x14ac:dyDescent="0.4">
      <c r="L833">
        <f t="shared" si="33"/>
        <v>832</v>
      </c>
      <c r="M833">
        <v>55.954620156296805</v>
      </c>
      <c r="N833" s="72">
        <f t="shared" si="32"/>
        <v>-1.7356319215396931E-2</v>
      </c>
    </row>
    <row r="834" spans="12:14" x14ac:dyDescent="0.4">
      <c r="L834">
        <f t="shared" si="33"/>
        <v>833</v>
      </c>
      <c r="M834">
        <v>58.862100047385972</v>
      </c>
      <c r="N834" s="72">
        <f t="shared" si="32"/>
        <v>3.3703213205815707E-2</v>
      </c>
    </row>
    <row r="835" spans="12:14" x14ac:dyDescent="0.4">
      <c r="L835">
        <f t="shared" si="33"/>
        <v>834</v>
      </c>
      <c r="M835">
        <v>53.933257844182116</v>
      </c>
      <c r="N835" s="72">
        <f t="shared" ref="N835:N898" si="34">M835/$B$2-1</f>
        <v>-5.2854351317615178E-2</v>
      </c>
    </row>
    <row r="836" spans="12:14" x14ac:dyDescent="0.4">
      <c r="L836">
        <f t="shared" si="33"/>
        <v>835</v>
      </c>
      <c r="M836">
        <v>55.430927071598802</v>
      </c>
      <c r="N836" s="72">
        <f t="shared" si="34"/>
        <v>-2.655312367786411E-2</v>
      </c>
    </row>
    <row r="837" spans="12:14" x14ac:dyDescent="0.4">
      <c r="L837">
        <f t="shared" si="33"/>
        <v>836</v>
      </c>
      <c r="M837">
        <v>55.395552224498338</v>
      </c>
      <c r="N837" s="72">
        <f t="shared" si="34"/>
        <v>-2.7174356917673448E-2</v>
      </c>
    </row>
    <row r="838" spans="12:14" x14ac:dyDescent="0.4">
      <c r="L838">
        <f t="shared" ref="L838:L901" si="35">L837+1</f>
        <v>837</v>
      </c>
      <c r="M838">
        <v>54.852685200664489</v>
      </c>
      <c r="N838" s="72">
        <f t="shared" si="34"/>
        <v>-3.6707883353678472E-2</v>
      </c>
    </row>
    <row r="839" spans="12:14" x14ac:dyDescent="0.4">
      <c r="L839">
        <f t="shared" si="35"/>
        <v>838</v>
      </c>
      <c r="M839">
        <v>56.857409804537731</v>
      </c>
      <c r="N839" s="72">
        <f t="shared" si="34"/>
        <v>-1.5020333593992463E-3</v>
      </c>
    </row>
    <row r="840" spans="12:14" x14ac:dyDescent="0.4">
      <c r="L840">
        <f t="shared" si="35"/>
        <v>839</v>
      </c>
      <c r="M840">
        <v>55.706284000775796</v>
      </c>
      <c r="N840" s="72">
        <f t="shared" si="34"/>
        <v>-2.171745960472371E-2</v>
      </c>
    </row>
    <row r="841" spans="12:14" x14ac:dyDescent="0.4">
      <c r="L841">
        <f t="shared" si="35"/>
        <v>840</v>
      </c>
      <c r="M841">
        <v>54.962210743655113</v>
      </c>
      <c r="N841" s="72">
        <f t="shared" si="34"/>
        <v>-3.4784457148592685E-2</v>
      </c>
    </row>
    <row r="842" spans="12:14" x14ac:dyDescent="0.4">
      <c r="L842">
        <f t="shared" si="35"/>
        <v>841</v>
      </c>
      <c r="M842">
        <v>57.328735825335478</v>
      </c>
      <c r="N842" s="72">
        <f t="shared" si="34"/>
        <v>6.7751300746936582E-3</v>
      </c>
    </row>
    <row r="843" spans="12:14" x14ac:dyDescent="0.4">
      <c r="L843">
        <f t="shared" si="35"/>
        <v>842</v>
      </c>
      <c r="M843">
        <v>59.042742167428308</v>
      </c>
      <c r="N843" s="72">
        <f t="shared" si="34"/>
        <v>3.6875548881534881E-2</v>
      </c>
    </row>
    <row r="844" spans="12:14" x14ac:dyDescent="0.4">
      <c r="L844">
        <f t="shared" si="35"/>
        <v>843</v>
      </c>
      <c r="M844">
        <v>55.455673861576116</v>
      </c>
      <c r="N844" s="72">
        <f t="shared" si="34"/>
        <v>-2.6118534421016637E-2</v>
      </c>
    </row>
    <row r="845" spans="12:14" x14ac:dyDescent="0.4">
      <c r="L845">
        <f t="shared" si="35"/>
        <v>844</v>
      </c>
      <c r="M845">
        <v>55.460206103982188</v>
      </c>
      <c r="N845" s="72">
        <f t="shared" si="34"/>
        <v>-2.603894171986576E-2</v>
      </c>
    </row>
    <row r="846" spans="12:14" x14ac:dyDescent="0.4">
      <c r="L846">
        <f t="shared" si="35"/>
        <v>845</v>
      </c>
      <c r="M846">
        <v>54.763901977802078</v>
      </c>
      <c r="N846" s="72">
        <f t="shared" si="34"/>
        <v>-3.8267044557199204E-2</v>
      </c>
    </row>
    <row r="847" spans="12:14" x14ac:dyDescent="0.4">
      <c r="L847">
        <f t="shared" si="35"/>
        <v>846</v>
      </c>
      <c r="M847">
        <v>56.469299932368095</v>
      </c>
      <c r="N847" s="72">
        <f t="shared" si="34"/>
        <v>-8.3178014277434098E-3</v>
      </c>
    </row>
    <row r="848" spans="12:14" x14ac:dyDescent="0.4">
      <c r="L848">
        <f t="shared" si="35"/>
        <v>847</v>
      </c>
      <c r="M848">
        <v>58.897609108355717</v>
      </c>
      <c r="N848" s="72">
        <f t="shared" si="34"/>
        <v>3.4326803434380437E-2</v>
      </c>
    </row>
    <row r="849" spans="12:14" x14ac:dyDescent="0.4">
      <c r="L849">
        <f t="shared" si="35"/>
        <v>848</v>
      </c>
      <c r="M849">
        <v>57.851741993122467</v>
      </c>
      <c r="N849" s="72">
        <f t="shared" si="34"/>
        <v>1.5959871287335448E-2</v>
      </c>
    </row>
    <row r="850" spans="12:14" x14ac:dyDescent="0.4">
      <c r="L850">
        <f t="shared" si="35"/>
        <v>849</v>
      </c>
      <c r="M850">
        <v>56.860337486937659</v>
      </c>
      <c r="N850" s="72">
        <f t="shared" si="34"/>
        <v>-1.4506190418397402E-3</v>
      </c>
    </row>
    <row r="851" spans="12:14" x14ac:dyDescent="0.4">
      <c r="L851">
        <f t="shared" si="35"/>
        <v>850</v>
      </c>
      <c r="M851">
        <v>57.109051111788538</v>
      </c>
      <c r="N851" s="72">
        <f t="shared" si="34"/>
        <v>2.9171502523146486E-3</v>
      </c>
    </row>
    <row r="852" spans="12:14" x14ac:dyDescent="0.4">
      <c r="L852">
        <f t="shared" si="35"/>
        <v>851</v>
      </c>
      <c r="M852">
        <v>57.63444133341028</v>
      </c>
      <c r="N852" s="72">
        <f t="shared" si="34"/>
        <v>1.2143758882317668E-2</v>
      </c>
    </row>
    <row r="853" spans="12:14" x14ac:dyDescent="0.4">
      <c r="L853">
        <f t="shared" si="35"/>
        <v>852</v>
      </c>
      <c r="M853">
        <v>55.667696890408941</v>
      </c>
      <c r="N853" s="72">
        <f t="shared" si="34"/>
        <v>-2.2395104811782751E-2</v>
      </c>
    </row>
    <row r="854" spans="12:14" x14ac:dyDescent="0.4">
      <c r="L854">
        <f t="shared" si="35"/>
        <v>853</v>
      </c>
      <c r="M854">
        <v>56.22617059427818</v>
      </c>
      <c r="N854" s="72">
        <f t="shared" si="34"/>
        <v>-1.2587502607378842E-2</v>
      </c>
    </row>
    <row r="855" spans="12:14" x14ac:dyDescent="0.4">
      <c r="L855">
        <f t="shared" si="35"/>
        <v>854</v>
      </c>
      <c r="M855">
        <v>55.465825802381573</v>
      </c>
      <c r="N855" s="72">
        <f t="shared" si="34"/>
        <v>-2.5940251725998453E-2</v>
      </c>
    </row>
    <row r="856" spans="12:14" x14ac:dyDescent="0.4">
      <c r="L856">
        <f t="shared" si="35"/>
        <v>855</v>
      </c>
      <c r="M856">
        <v>58.249171757083197</v>
      </c>
      <c r="N856" s="72">
        <f t="shared" si="34"/>
        <v>2.2939310072209063E-2</v>
      </c>
    </row>
    <row r="857" spans="12:14" x14ac:dyDescent="0.4">
      <c r="L857">
        <f t="shared" si="35"/>
        <v>856</v>
      </c>
      <c r="M857">
        <v>55.944226972377876</v>
      </c>
      <c r="N857" s="72">
        <f t="shared" si="34"/>
        <v>-1.7538838486775066E-2</v>
      </c>
    </row>
    <row r="858" spans="12:14" x14ac:dyDescent="0.4">
      <c r="L858">
        <f t="shared" si="35"/>
        <v>857</v>
      </c>
      <c r="M858">
        <v>56.969408928307317</v>
      </c>
      <c r="N858" s="72">
        <f t="shared" si="34"/>
        <v>4.6483248506867803E-4</v>
      </c>
    </row>
    <row r="859" spans="12:14" x14ac:dyDescent="0.4">
      <c r="L859">
        <f t="shared" si="35"/>
        <v>858</v>
      </c>
      <c r="M859">
        <v>59.201521604650978</v>
      </c>
      <c r="N859" s="72">
        <f t="shared" si="34"/>
        <v>3.9663944373981685E-2</v>
      </c>
    </row>
    <row r="860" spans="12:14" x14ac:dyDescent="0.4">
      <c r="L860">
        <f t="shared" si="35"/>
        <v>859</v>
      </c>
      <c r="M860">
        <v>55.847834425699887</v>
      </c>
      <c r="N860" s="72">
        <f t="shared" si="34"/>
        <v>-1.9231630370685315E-2</v>
      </c>
    </row>
    <row r="861" spans="12:14" x14ac:dyDescent="0.4">
      <c r="L861">
        <f t="shared" si="35"/>
        <v>860</v>
      </c>
      <c r="M861">
        <v>56.171543948037844</v>
      </c>
      <c r="N861" s="72">
        <f t="shared" si="34"/>
        <v>-1.3546825154481912E-2</v>
      </c>
    </row>
    <row r="862" spans="12:14" x14ac:dyDescent="0.4">
      <c r="L862">
        <f t="shared" si="35"/>
        <v>861</v>
      </c>
      <c r="M862">
        <v>57.586518314966469</v>
      </c>
      <c r="N862" s="72">
        <f t="shared" si="34"/>
        <v>1.1302161689692669E-2</v>
      </c>
    </row>
    <row r="863" spans="12:14" x14ac:dyDescent="0.4">
      <c r="L863">
        <f t="shared" si="35"/>
        <v>862</v>
      </c>
      <c r="M863">
        <v>57.927252578895022</v>
      </c>
      <c r="N863" s="72">
        <f t="shared" si="34"/>
        <v>1.7285945876609476E-2</v>
      </c>
    </row>
    <row r="864" spans="12:14" x14ac:dyDescent="0.4">
      <c r="L864">
        <f t="shared" si="35"/>
        <v>863</v>
      </c>
      <c r="M864">
        <v>55.949068440838452</v>
      </c>
      <c r="N864" s="72">
        <f t="shared" si="34"/>
        <v>-1.7453815330953137E-2</v>
      </c>
    </row>
    <row r="865" spans="12:14" x14ac:dyDescent="0.4">
      <c r="L865">
        <f t="shared" si="35"/>
        <v>864</v>
      </c>
      <c r="M865">
        <v>57.900409576732194</v>
      </c>
      <c r="N865" s="72">
        <f t="shared" si="34"/>
        <v>1.6814544116130925E-2</v>
      </c>
    </row>
    <row r="866" spans="12:14" x14ac:dyDescent="0.4">
      <c r="L866">
        <f t="shared" si="35"/>
        <v>865</v>
      </c>
      <c r="M866">
        <v>57.204692145954965</v>
      </c>
      <c r="N866" s="72">
        <f t="shared" si="34"/>
        <v>4.5967444946637404E-3</v>
      </c>
    </row>
    <row r="867" spans="12:14" x14ac:dyDescent="0.4">
      <c r="L867">
        <f t="shared" si="35"/>
        <v>866</v>
      </c>
      <c r="M867">
        <v>54.493536995517964</v>
      </c>
      <c r="N867" s="72">
        <f t="shared" si="34"/>
        <v>-4.3015042856621721E-2</v>
      </c>
    </row>
    <row r="868" spans="12:14" x14ac:dyDescent="0.4">
      <c r="L868">
        <f t="shared" si="35"/>
        <v>867</v>
      </c>
      <c r="M868">
        <v>55.867510217613535</v>
      </c>
      <c r="N868" s="72">
        <f t="shared" si="34"/>
        <v>-1.8886095139914905E-2</v>
      </c>
    </row>
    <row r="869" spans="12:14" x14ac:dyDescent="0.4">
      <c r="L869">
        <f t="shared" si="35"/>
        <v>868</v>
      </c>
      <c r="M869">
        <v>57.397743322068486</v>
      </c>
      <c r="N869" s="72">
        <f t="shared" si="34"/>
        <v>7.9870010587526075E-3</v>
      </c>
    </row>
    <row r="870" spans="12:14" x14ac:dyDescent="0.4">
      <c r="L870">
        <f t="shared" si="35"/>
        <v>869</v>
      </c>
      <c r="M870">
        <v>58.256226249145719</v>
      </c>
      <c r="N870" s="72">
        <f t="shared" si="34"/>
        <v>2.3063197108293298E-2</v>
      </c>
    </row>
    <row r="871" spans="12:14" x14ac:dyDescent="0.4">
      <c r="L871">
        <f t="shared" si="35"/>
        <v>870</v>
      </c>
      <c r="M871">
        <v>56.916353417081552</v>
      </c>
      <c r="N871" s="72">
        <f t="shared" si="34"/>
        <v>-4.6689866941274083E-4</v>
      </c>
    </row>
    <row r="872" spans="12:14" x14ac:dyDescent="0.4">
      <c r="L872">
        <f t="shared" si="35"/>
        <v>871</v>
      </c>
      <c r="M872">
        <v>55.892459806652525</v>
      </c>
      <c r="N872" s="72">
        <f t="shared" si="34"/>
        <v>-1.8447944439599961E-2</v>
      </c>
    </row>
    <row r="873" spans="12:14" x14ac:dyDescent="0.4">
      <c r="L873">
        <f t="shared" si="35"/>
        <v>872</v>
      </c>
      <c r="M873">
        <v>58.543444225247676</v>
      </c>
      <c r="N873" s="72">
        <f t="shared" si="34"/>
        <v>2.810715824029586E-2</v>
      </c>
    </row>
    <row r="874" spans="12:14" x14ac:dyDescent="0.4">
      <c r="L874">
        <f t="shared" si="35"/>
        <v>873</v>
      </c>
      <c r="M874">
        <v>56.593674281457425</v>
      </c>
      <c r="N874" s="72">
        <f t="shared" si="34"/>
        <v>-6.1336088116028531E-3</v>
      </c>
    </row>
    <row r="875" spans="12:14" x14ac:dyDescent="0.4">
      <c r="L875">
        <f t="shared" si="35"/>
        <v>874</v>
      </c>
      <c r="M875">
        <v>55.565918937411674</v>
      </c>
      <c r="N875" s="72">
        <f t="shared" si="34"/>
        <v>-2.4182472183352788E-2</v>
      </c>
    </row>
    <row r="876" spans="12:14" x14ac:dyDescent="0.4">
      <c r="L876">
        <f t="shared" si="35"/>
        <v>875</v>
      </c>
      <c r="M876">
        <v>56.13250018563302</v>
      </c>
      <c r="N876" s="72">
        <f t="shared" si="34"/>
        <v>-1.4232489828712391E-2</v>
      </c>
    </row>
    <row r="877" spans="12:14" x14ac:dyDescent="0.4">
      <c r="L877">
        <f t="shared" si="35"/>
        <v>876</v>
      </c>
      <c r="M877">
        <v>52.318742409549721</v>
      </c>
      <c r="N877" s="72">
        <f t="shared" si="34"/>
        <v>-8.1207566564885481E-2</v>
      </c>
    </row>
    <row r="878" spans="12:14" x14ac:dyDescent="0.4">
      <c r="L878">
        <f t="shared" si="35"/>
        <v>877</v>
      </c>
      <c r="M878">
        <v>57.800896061833669</v>
      </c>
      <c r="N878" s="72">
        <f t="shared" si="34"/>
        <v>1.5066943537402011E-2</v>
      </c>
    </row>
    <row r="879" spans="12:14" x14ac:dyDescent="0.4">
      <c r="L879">
        <f t="shared" si="35"/>
        <v>878</v>
      </c>
      <c r="M879">
        <v>57.177134871503682</v>
      </c>
      <c r="N879" s="72">
        <f t="shared" si="34"/>
        <v>4.1127990845517548E-3</v>
      </c>
    </row>
    <row r="880" spans="12:14" x14ac:dyDescent="0.4">
      <c r="L880">
        <f t="shared" si="35"/>
        <v>879</v>
      </c>
      <c r="M880">
        <v>58.538186106283774</v>
      </c>
      <c r="N880" s="72">
        <f t="shared" si="34"/>
        <v>2.8014818101836259E-2</v>
      </c>
    </row>
    <row r="881" spans="12:14" x14ac:dyDescent="0.4">
      <c r="L881">
        <f t="shared" si="35"/>
        <v>880</v>
      </c>
      <c r="M881">
        <v>57.156108584103059</v>
      </c>
      <c r="N881" s="72">
        <f t="shared" si="34"/>
        <v>3.7435472088911403E-3</v>
      </c>
    </row>
    <row r="882" spans="12:14" x14ac:dyDescent="0.4">
      <c r="L882">
        <f t="shared" si="35"/>
        <v>881</v>
      </c>
      <c r="M882">
        <v>56.632969275127515</v>
      </c>
      <c r="N882" s="72">
        <f t="shared" si="34"/>
        <v>-5.4435321546882909E-3</v>
      </c>
    </row>
    <row r="883" spans="12:14" x14ac:dyDescent="0.4">
      <c r="L883">
        <f t="shared" si="35"/>
        <v>882</v>
      </c>
      <c r="M883">
        <v>55.63262402957335</v>
      </c>
      <c r="N883" s="72">
        <f t="shared" si="34"/>
        <v>-2.3011034738049219E-2</v>
      </c>
    </row>
    <row r="884" spans="12:14" x14ac:dyDescent="0.4">
      <c r="L884">
        <f t="shared" si="35"/>
        <v>883</v>
      </c>
      <c r="M884">
        <v>55.153073798916076</v>
      </c>
      <c r="N884" s="72">
        <f t="shared" si="34"/>
        <v>-3.1432627136637525E-2</v>
      </c>
    </row>
    <row r="885" spans="12:14" x14ac:dyDescent="0.4">
      <c r="L885">
        <f t="shared" si="35"/>
        <v>884</v>
      </c>
      <c r="M885">
        <v>54.758648700595984</v>
      </c>
      <c r="N885" s="72">
        <f t="shared" si="34"/>
        <v>-3.8359299667421687E-2</v>
      </c>
    </row>
    <row r="886" spans="12:14" x14ac:dyDescent="0.4">
      <c r="L886">
        <f t="shared" si="35"/>
        <v>885</v>
      </c>
      <c r="M886">
        <v>57.435207413552888</v>
      </c>
      <c r="N886" s="72">
        <f t="shared" si="34"/>
        <v>8.6449244375665923E-3</v>
      </c>
    </row>
    <row r="887" spans="12:14" x14ac:dyDescent="0.4">
      <c r="L887">
        <f t="shared" si="35"/>
        <v>886</v>
      </c>
      <c r="M887">
        <v>58.590884640178125</v>
      </c>
      <c r="N887" s="72">
        <f t="shared" si="34"/>
        <v>2.8940280220482562E-2</v>
      </c>
    </row>
    <row r="888" spans="12:14" x14ac:dyDescent="0.4">
      <c r="L888">
        <f t="shared" si="35"/>
        <v>887</v>
      </c>
      <c r="M888">
        <v>56.614030441874114</v>
      </c>
      <c r="N888" s="72">
        <f t="shared" si="34"/>
        <v>-5.7761253304779991E-3</v>
      </c>
    </row>
    <row r="889" spans="12:14" x14ac:dyDescent="0.4">
      <c r="L889">
        <f t="shared" si="35"/>
        <v>888</v>
      </c>
      <c r="M889">
        <v>57.121909178718802</v>
      </c>
      <c r="N889" s="72">
        <f t="shared" si="34"/>
        <v>3.1429564177543057E-3</v>
      </c>
    </row>
    <row r="890" spans="12:14" x14ac:dyDescent="0.4">
      <c r="L890">
        <f t="shared" si="35"/>
        <v>889</v>
      </c>
      <c r="M890">
        <v>56.873329178614981</v>
      </c>
      <c r="N890" s="72">
        <f t="shared" si="34"/>
        <v>-1.2224662334789915E-3</v>
      </c>
    </row>
    <row r="891" spans="12:14" x14ac:dyDescent="0.4">
      <c r="L891">
        <f t="shared" si="35"/>
        <v>890</v>
      </c>
      <c r="M891">
        <v>54.495787886849108</v>
      </c>
      <c r="N891" s="72">
        <f t="shared" si="34"/>
        <v>-4.297551396452115E-2</v>
      </c>
    </row>
    <row r="892" spans="12:14" x14ac:dyDescent="0.4">
      <c r="L892">
        <f t="shared" si="35"/>
        <v>891</v>
      </c>
      <c r="M892">
        <v>56.884252925075579</v>
      </c>
      <c r="N892" s="72">
        <f t="shared" si="34"/>
        <v>-1.0306295200848137E-3</v>
      </c>
    </row>
    <row r="893" spans="12:14" x14ac:dyDescent="0.4">
      <c r="L893">
        <f t="shared" si="35"/>
        <v>892</v>
      </c>
      <c r="M893">
        <v>57.088506117684886</v>
      </c>
      <c r="N893" s="72">
        <f t="shared" si="34"/>
        <v>2.5563505798065211E-3</v>
      </c>
    </row>
    <row r="894" spans="12:14" x14ac:dyDescent="0.4">
      <c r="L894">
        <f t="shared" si="35"/>
        <v>893</v>
      </c>
      <c r="M894">
        <v>58.335400772760089</v>
      </c>
      <c r="N894" s="72">
        <f t="shared" si="34"/>
        <v>2.4453615720580801E-2</v>
      </c>
    </row>
    <row r="895" spans="12:14" x14ac:dyDescent="0.4">
      <c r="L895">
        <f t="shared" si="35"/>
        <v>894</v>
      </c>
      <c r="M895">
        <v>54.441616392988671</v>
      </c>
      <c r="N895" s="72">
        <f t="shared" si="34"/>
        <v>-4.3926843380607483E-2</v>
      </c>
    </row>
    <row r="896" spans="12:14" x14ac:dyDescent="0.4">
      <c r="L896">
        <f t="shared" si="35"/>
        <v>895</v>
      </c>
      <c r="M896">
        <v>54.397524846905334</v>
      </c>
      <c r="N896" s="72">
        <f t="shared" si="34"/>
        <v>-4.4701154402892906E-2</v>
      </c>
    </row>
    <row r="897" spans="12:14" x14ac:dyDescent="0.4">
      <c r="L897">
        <f t="shared" si="35"/>
        <v>896</v>
      </c>
      <c r="M897">
        <v>56.334333133099904</v>
      </c>
      <c r="N897" s="72">
        <f t="shared" si="34"/>
        <v>-1.0688012717644968E-2</v>
      </c>
    </row>
    <row r="898" spans="12:14" x14ac:dyDescent="0.4">
      <c r="L898">
        <f t="shared" si="35"/>
        <v>897</v>
      </c>
      <c r="M898">
        <v>55.829795814337963</v>
      </c>
      <c r="N898" s="72">
        <f t="shared" si="34"/>
        <v>-1.9548414354124244E-2</v>
      </c>
    </row>
    <row r="899" spans="12:14" x14ac:dyDescent="0.4">
      <c r="L899">
        <f t="shared" si="35"/>
        <v>898</v>
      </c>
      <c r="M899">
        <v>57.609879726154922</v>
      </c>
      <c r="N899" s="72">
        <f t="shared" ref="N899:N962" si="36">M899/$B$2-1</f>
        <v>1.1712421700651898E-2</v>
      </c>
    </row>
    <row r="900" spans="12:14" x14ac:dyDescent="0.4">
      <c r="L900">
        <f t="shared" si="35"/>
        <v>899</v>
      </c>
      <c r="M900">
        <v>57.180929220086732</v>
      </c>
      <c r="N900" s="72">
        <f t="shared" si="36"/>
        <v>4.1794333079172574E-3</v>
      </c>
    </row>
    <row r="901" spans="12:14" x14ac:dyDescent="0.4">
      <c r="L901">
        <f t="shared" si="35"/>
        <v>900</v>
      </c>
      <c r="M901">
        <v>56.583717568163991</v>
      </c>
      <c r="N901" s="72">
        <f t="shared" si="36"/>
        <v>-6.3084630304653944E-3</v>
      </c>
    </row>
    <row r="902" spans="12:14" x14ac:dyDescent="0.4">
      <c r="L902">
        <f t="shared" ref="L902:L965" si="37">L901+1</f>
        <v>901</v>
      </c>
      <c r="M902">
        <v>57.05305380469175</v>
      </c>
      <c r="N902" s="72">
        <f t="shared" si="36"/>
        <v>1.9337569274040511E-3</v>
      </c>
    </row>
    <row r="903" spans="12:14" x14ac:dyDescent="0.4">
      <c r="L903">
        <f t="shared" si="37"/>
        <v>902</v>
      </c>
      <c r="M903">
        <v>56.420539512290475</v>
      </c>
      <c r="N903" s="72">
        <f t="shared" si="36"/>
        <v>-9.1741045985599401E-3</v>
      </c>
    </row>
    <row r="904" spans="12:14" x14ac:dyDescent="0.4">
      <c r="L904">
        <f t="shared" si="37"/>
        <v>903</v>
      </c>
      <c r="M904">
        <v>56.519043564032977</v>
      </c>
      <c r="N904" s="72">
        <f t="shared" si="36"/>
        <v>-7.4442316460482383E-3</v>
      </c>
    </row>
    <row r="905" spans="12:14" x14ac:dyDescent="0.4">
      <c r="L905">
        <f t="shared" si="37"/>
        <v>904</v>
      </c>
      <c r="M905">
        <v>58.049907647607171</v>
      </c>
      <c r="N905" s="72">
        <f t="shared" si="36"/>
        <v>1.9439945454294616E-2</v>
      </c>
    </row>
    <row r="906" spans="12:14" x14ac:dyDescent="0.4">
      <c r="L906">
        <f t="shared" si="37"/>
        <v>905</v>
      </c>
      <c r="M906">
        <v>56.082956320806602</v>
      </c>
      <c r="N906" s="72">
        <f t="shared" si="36"/>
        <v>-1.5102551417144894E-2</v>
      </c>
    </row>
    <row r="907" spans="12:14" x14ac:dyDescent="0.4">
      <c r="L907">
        <f t="shared" si="37"/>
        <v>906</v>
      </c>
      <c r="M907">
        <v>57.436775186126233</v>
      </c>
      <c r="N907" s="72">
        <f t="shared" si="36"/>
        <v>8.6724567808798003E-3</v>
      </c>
    </row>
    <row r="908" spans="12:14" x14ac:dyDescent="0.4">
      <c r="L908">
        <f t="shared" si="37"/>
        <v>907</v>
      </c>
      <c r="M908">
        <v>56.606724790573203</v>
      </c>
      <c r="N908" s="72">
        <f t="shared" si="36"/>
        <v>-5.9044230843506851E-3</v>
      </c>
    </row>
    <row r="909" spans="12:14" x14ac:dyDescent="0.4">
      <c r="L909">
        <f t="shared" si="37"/>
        <v>908</v>
      </c>
      <c r="M909">
        <v>57.600450991746008</v>
      </c>
      <c r="N909" s="72">
        <f t="shared" si="36"/>
        <v>1.1546839551066501E-2</v>
      </c>
    </row>
    <row r="910" spans="12:14" x14ac:dyDescent="0.4">
      <c r="L910">
        <f t="shared" si="37"/>
        <v>909</v>
      </c>
      <c r="M910">
        <v>58.200581426296289</v>
      </c>
      <c r="N910" s="72">
        <f t="shared" si="36"/>
        <v>2.2085993914193525E-2</v>
      </c>
    </row>
    <row r="911" spans="12:14" x14ac:dyDescent="0.4">
      <c r="L911">
        <f t="shared" si="37"/>
        <v>910</v>
      </c>
      <c r="M911">
        <v>56.874786323300896</v>
      </c>
      <c r="N911" s="72">
        <f t="shared" si="36"/>
        <v>-1.196876675126135E-3</v>
      </c>
    </row>
    <row r="912" spans="12:14" x14ac:dyDescent="0.4">
      <c r="L912">
        <f t="shared" si="37"/>
        <v>911</v>
      </c>
      <c r="M912">
        <v>54.869980910069991</v>
      </c>
      <c r="N912" s="72">
        <f t="shared" si="36"/>
        <v>-3.6404145798056953E-2</v>
      </c>
    </row>
    <row r="913" spans="12:14" x14ac:dyDescent="0.4">
      <c r="L913">
        <f t="shared" si="37"/>
        <v>912</v>
      </c>
      <c r="M913">
        <v>56.851779064622662</v>
      </c>
      <c r="N913" s="72">
        <f t="shared" si="36"/>
        <v>-1.6009172581770148E-3</v>
      </c>
    </row>
    <row r="914" spans="12:14" x14ac:dyDescent="0.4">
      <c r="L914">
        <f t="shared" si="37"/>
        <v>913</v>
      </c>
      <c r="M914">
        <v>57.916385546850677</v>
      </c>
      <c r="N914" s="72">
        <f t="shared" si="36"/>
        <v>1.7095105150009449E-2</v>
      </c>
    </row>
    <row r="915" spans="12:14" x14ac:dyDescent="0.4">
      <c r="L915">
        <f t="shared" si="37"/>
        <v>914</v>
      </c>
      <c r="M915">
        <v>56.73605329555069</v>
      </c>
      <c r="N915" s="72">
        <f t="shared" si="36"/>
        <v>-3.6332283589380898E-3</v>
      </c>
    </row>
    <row r="916" spans="12:14" x14ac:dyDescent="0.4">
      <c r="L916">
        <f t="shared" si="37"/>
        <v>915</v>
      </c>
      <c r="M916">
        <v>56.692944815176169</v>
      </c>
      <c r="N916" s="72">
        <f t="shared" si="36"/>
        <v>-4.3902753321803933E-3</v>
      </c>
    </row>
    <row r="917" spans="12:14" x14ac:dyDescent="0.4">
      <c r="L917">
        <f t="shared" si="37"/>
        <v>916</v>
      </c>
      <c r="M917">
        <v>55.264791770680276</v>
      </c>
      <c r="N917" s="72">
        <f t="shared" si="36"/>
        <v>-2.9470698726123401E-2</v>
      </c>
    </row>
    <row r="918" spans="12:14" x14ac:dyDescent="0.4">
      <c r="L918">
        <f t="shared" si="37"/>
        <v>917</v>
      </c>
      <c r="M918">
        <v>57.235337517442659</v>
      </c>
      <c r="N918" s="72">
        <f t="shared" si="36"/>
        <v>5.1349213342806177E-3</v>
      </c>
    </row>
    <row r="919" spans="12:14" x14ac:dyDescent="0.4">
      <c r="L919">
        <f t="shared" si="37"/>
        <v>918</v>
      </c>
      <c r="M919">
        <v>57.139263938252313</v>
      </c>
      <c r="N919" s="72">
        <f t="shared" si="36"/>
        <v>3.4477309786307142E-3</v>
      </c>
    </row>
    <row r="920" spans="12:14" x14ac:dyDescent="0.4">
      <c r="L920">
        <f t="shared" si="37"/>
        <v>919</v>
      </c>
      <c r="M920">
        <v>57.143317904865967</v>
      </c>
      <c r="N920" s="72">
        <f t="shared" si="36"/>
        <v>3.5189244683531129E-3</v>
      </c>
    </row>
    <row r="921" spans="12:14" x14ac:dyDescent="0.4">
      <c r="L921">
        <f t="shared" si="37"/>
        <v>920</v>
      </c>
      <c r="M921">
        <v>56.586407335213664</v>
      </c>
      <c r="N921" s="72">
        <f t="shared" si="36"/>
        <v>-6.2612268489532497E-3</v>
      </c>
    </row>
    <row r="922" spans="12:14" x14ac:dyDescent="0.4">
      <c r="L922">
        <f t="shared" si="37"/>
        <v>921</v>
      </c>
      <c r="M922">
        <v>58.219628992677727</v>
      </c>
      <c r="N922" s="72">
        <f t="shared" si="36"/>
        <v>2.2420496600241036E-2</v>
      </c>
    </row>
    <row r="923" spans="12:14" x14ac:dyDescent="0.4">
      <c r="L923">
        <f t="shared" si="37"/>
        <v>922</v>
      </c>
      <c r="M923">
        <v>55.708001944029633</v>
      </c>
      <c r="N923" s="72">
        <f t="shared" si="36"/>
        <v>-2.1687290048079122E-2</v>
      </c>
    </row>
    <row r="924" spans="12:14" x14ac:dyDescent="0.4">
      <c r="L924">
        <f t="shared" si="37"/>
        <v>923</v>
      </c>
      <c r="M924">
        <v>56.754062332032539</v>
      </c>
      <c r="N924" s="72">
        <f t="shared" si="36"/>
        <v>-3.316963752968527E-3</v>
      </c>
    </row>
    <row r="925" spans="12:14" x14ac:dyDescent="0.4">
      <c r="L925">
        <f t="shared" si="37"/>
        <v>924</v>
      </c>
      <c r="M925">
        <v>57.479182205206897</v>
      </c>
      <c r="N925" s="72">
        <f t="shared" si="36"/>
        <v>9.41718508399636E-3</v>
      </c>
    </row>
    <row r="926" spans="12:14" x14ac:dyDescent="0.4">
      <c r="L926">
        <f t="shared" si="37"/>
        <v>925</v>
      </c>
      <c r="M926">
        <v>54.428760442779932</v>
      </c>
      <c r="N926" s="72">
        <f t="shared" si="36"/>
        <v>-4.4152612373370093E-2</v>
      </c>
    </row>
    <row r="927" spans="12:14" x14ac:dyDescent="0.4">
      <c r="L927">
        <f t="shared" si="37"/>
        <v>926</v>
      </c>
      <c r="M927">
        <v>56.652139540050378</v>
      </c>
      <c r="N927" s="72">
        <f t="shared" si="36"/>
        <v>-5.1068747056197683E-3</v>
      </c>
    </row>
    <row r="928" spans="12:14" x14ac:dyDescent="0.4">
      <c r="L928">
        <f t="shared" si="37"/>
        <v>927</v>
      </c>
      <c r="M928">
        <v>57.891972966078619</v>
      </c>
      <c r="N928" s="72">
        <f t="shared" si="36"/>
        <v>1.6666385087925173E-2</v>
      </c>
    </row>
    <row r="929" spans="12:14" x14ac:dyDescent="0.4">
      <c r="L929">
        <f t="shared" si="37"/>
        <v>928</v>
      </c>
      <c r="M929">
        <v>55.974277343479116</v>
      </c>
      <c r="N929" s="72">
        <f t="shared" si="36"/>
        <v>-1.7011110710491661E-2</v>
      </c>
    </row>
    <row r="930" spans="12:14" x14ac:dyDescent="0.4">
      <c r="L930">
        <f t="shared" si="37"/>
        <v>929</v>
      </c>
      <c r="M930">
        <v>58.871397022245631</v>
      </c>
      <c r="N930" s="72">
        <f t="shared" si="36"/>
        <v>3.3866481468038501E-2</v>
      </c>
    </row>
    <row r="931" spans="12:14" x14ac:dyDescent="0.4">
      <c r="L931">
        <f t="shared" si="37"/>
        <v>930</v>
      </c>
      <c r="M931">
        <v>58.02257760716352</v>
      </c>
      <c r="N931" s="72">
        <f t="shared" si="36"/>
        <v>1.8959990600476928E-2</v>
      </c>
    </row>
    <row r="932" spans="12:14" x14ac:dyDescent="0.4">
      <c r="L932">
        <f t="shared" si="37"/>
        <v>931</v>
      </c>
      <c r="M932">
        <v>56.960913517495158</v>
      </c>
      <c r="N932" s="72">
        <f t="shared" si="36"/>
        <v>3.1564084143109739E-4</v>
      </c>
    </row>
    <row r="933" spans="12:14" x14ac:dyDescent="0.4">
      <c r="L933">
        <f t="shared" si="37"/>
        <v>932</v>
      </c>
      <c r="M933">
        <v>56.429790073907057</v>
      </c>
      <c r="N933" s="72">
        <f t="shared" si="36"/>
        <v>-9.0116514197009501E-3</v>
      </c>
    </row>
    <row r="934" spans="12:14" x14ac:dyDescent="0.4">
      <c r="L934">
        <f t="shared" si="37"/>
        <v>933</v>
      </c>
      <c r="M934">
        <v>55.876005114842762</v>
      </c>
      <c r="N934" s="72">
        <f t="shared" si="36"/>
        <v>-1.8736912515532889E-2</v>
      </c>
    </row>
    <row r="935" spans="12:14" x14ac:dyDescent="0.4">
      <c r="L935">
        <f t="shared" si="37"/>
        <v>934</v>
      </c>
      <c r="M935">
        <v>57.217199676446342</v>
      </c>
      <c r="N935" s="72">
        <f t="shared" si="36"/>
        <v>4.8163947356132386E-3</v>
      </c>
    </row>
    <row r="936" spans="12:14" x14ac:dyDescent="0.4">
      <c r="L936">
        <f t="shared" si="37"/>
        <v>935</v>
      </c>
      <c r="M936">
        <v>60.09542449052632</v>
      </c>
      <c r="N936" s="72">
        <f t="shared" si="36"/>
        <v>5.5362165889683901E-2</v>
      </c>
    </row>
    <row r="937" spans="12:14" x14ac:dyDescent="0.4">
      <c r="L937">
        <f t="shared" si="37"/>
        <v>936</v>
      </c>
      <c r="M937">
        <v>58.296077878742999</v>
      </c>
      <c r="N937" s="72">
        <f t="shared" si="36"/>
        <v>2.3763049093408206E-2</v>
      </c>
    </row>
    <row r="938" spans="12:14" x14ac:dyDescent="0.4">
      <c r="L938">
        <f t="shared" si="37"/>
        <v>937</v>
      </c>
      <c r="M938">
        <v>58.488170692567991</v>
      </c>
      <c r="N938" s="72">
        <f t="shared" si="36"/>
        <v>2.7136475436076779E-2</v>
      </c>
    </row>
    <row r="939" spans="12:14" x14ac:dyDescent="0.4">
      <c r="L939">
        <f t="shared" si="37"/>
        <v>938</v>
      </c>
      <c r="M939">
        <v>57.462955555952348</v>
      </c>
      <c r="N939" s="72">
        <f t="shared" si="36"/>
        <v>9.1322217636171654E-3</v>
      </c>
    </row>
    <row r="940" spans="12:14" x14ac:dyDescent="0.4">
      <c r="L940">
        <f t="shared" si="37"/>
        <v>939</v>
      </c>
      <c r="M940">
        <v>58.401671932383373</v>
      </c>
      <c r="N940" s="72">
        <f t="shared" si="36"/>
        <v>2.5617432685832053E-2</v>
      </c>
    </row>
    <row r="941" spans="12:14" x14ac:dyDescent="0.4">
      <c r="L941">
        <f t="shared" si="37"/>
        <v>940</v>
      </c>
      <c r="M941">
        <v>57.0091824028096</v>
      </c>
      <c r="N941" s="72">
        <f t="shared" si="36"/>
        <v>1.1633119542053816E-3</v>
      </c>
    </row>
    <row r="942" spans="12:14" x14ac:dyDescent="0.4">
      <c r="L942">
        <f t="shared" si="37"/>
        <v>941</v>
      </c>
      <c r="M942">
        <v>55.727730296160345</v>
      </c>
      <c r="N942" s="72">
        <f t="shared" si="36"/>
        <v>-2.1340831784232739E-2</v>
      </c>
    </row>
    <row r="943" spans="12:14" x14ac:dyDescent="0.4">
      <c r="L943">
        <f t="shared" si="37"/>
        <v>942</v>
      </c>
      <c r="M943">
        <v>56.408313820580773</v>
      </c>
      <c r="N943" s="72">
        <f t="shared" si="36"/>
        <v>-9.388805344775486E-3</v>
      </c>
    </row>
    <row r="944" spans="12:14" x14ac:dyDescent="0.4">
      <c r="L944">
        <f t="shared" si="37"/>
        <v>943</v>
      </c>
      <c r="M944">
        <v>57.294195114332823</v>
      </c>
      <c r="N944" s="72">
        <f t="shared" si="36"/>
        <v>6.1685454655628913E-3</v>
      </c>
    </row>
    <row r="945" spans="12:14" x14ac:dyDescent="0.4">
      <c r="L945">
        <f t="shared" si="37"/>
        <v>944</v>
      </c>
      <c r="M945">
        <v>56.63906800167063</v>
      </c>
      <c r="N945" s="72">
        <f t="shared" si="36"/>
        <v>-5.3364297370204206E-3</v>
      </c>
    </row>
    <row r="946" spans="12:14" x14ac:dyDescent="0.4">
      <c r="L946">
        <f t="shared" si="37"/>
        <v>945</v>
      </c>
      <c r="M946">
        <v>57.786083397885797</v>
      </c>
      <c r="N946" s="72">
        <f t="shared" si="36"/>
        <v>1.4806811834545242E-2</v>
      </c>
    </row>
    <row r="947" spans="12:14" x14ac:dyDescent="0.4">
      <c r="L947">
        <f t="shared" si="37"/>
        <v>946</v>
      </c>
      <c r="M947">
        <v>55.091422980014556</v>
      </c>
      <c r="N947" s="72">
        <f t="shared" si="36"/>
        <v>-3.2515304267490275E-2</v>
      </c>
    </row>
    <row r="948" spans="12:14" x14ac:dyDescent="0.4">
      <c r="L948">
        <f t="shared" si="37"/>
        <v>947</v>
      </c>
      <c r="M948">
        <v>56.665952305591439</v>
      </c>
      <c r="N948" s="72">
        <f t="shared" si="36"/>
        <v>-4.864302658214692E-3</v>
      </c>
    </row>
    <row r="949" spans="12:14" x14ac:dyDescent="0.4">
      <c r="L949">
        <f t="shared" si="37"/>
        <v>948</v>
      </c>
      <c r="M949">
        <v>56.47017258447287</v>
      </c>
      <c r="N949" s="72">
        <f t="shared" si="36"/>
        <v>-8.3024764005358298E-3</v>
      </c>
    </row>
    <row r="950" spans="12:14" x14ac:dyDescent="0.4">
      <c r="L950">
        <f t="shared" si="37"/>
        <v>949</v>
      </c>
      <c r="M950">
        <v>57.001841454014311</v>
      </c>
      <c r="N950" s="72">
        <f t="shared" si="36"/>
        <v>1.0343943255179955E-3</v>
      </c>
    </row>
    <row r="951" spans="12:14" x14ac:dyDescent="0.4">
      <c r="L951">
        <f t="shared" si="37"/>
        <v>950</v>
      </c>
      <c r="M951">
        <v>56.83960716251628</v>
      </c>
      <c r="N951" s="72">
        <f t="shared" si="36"/>
        <v>-1.814673381524079E-3</v>
      </c>
    </row>
    <row r="952" spans="12:14" x14ac:dyDescent="0.4">
      <c r="L952">
        <f t="shared" si="37"/>
        <v>951</v>
      </c>
      <c r="M952">
        <v>57.196149069064461</v>
      </c>
      <c r="N952" s="72">
        <f t="shared" si="36"/>
        <v>4.446715766071474E-3</v>
      </c>
    </row>
    <row r="953" spans="12:14" x14ac:dyDescent="0.4">
      <c r="L953">
        <f t="shared" si="37"/>
        <v>952</v>
      </c>
      <c r="M953">
        <v>55.065261974140036</v>
      </c>
      <c r="N953" s="72">
        <f t="shared" si="36"/>
        <v>-3.2974729191361796E-2</v>
      </c>
    </row>
    <row r="954" spans="12:14" x14ac:dyDescent="0.4">
      <c r="L954">
        <f t="shared" si="37"/>
        <v>953</v>
      </c>
      <c r="M954">
        <v>56.019063840113539</v>
      </c>
      <c r="N954" s="72">
        <f t="shared" si="36"/>
        <v>-1.6224595356096105E-2</v>
      </c>
    </row>
    <row r="955" spans="12:14" x14ac:dyDescent="0.4">
      <c r="L955">
        <f t="shared" si="37"/>
        <v>954</v>
      </c>
      <c r="M955">
        <v>55.035292377576603</v>
      </c>
      <c r="N955" s="72">
        <f t="shared" si="36"/>
        <v>-3.3501038450480358E-2</v>
      </c>
    </row>
    <row r="956" spans="12:14" x14ac:dyDescent="0.4">
      <c r="L956">
        <f t="shared" si="37"/>
        <v>955</v>
      </c>
      <c r="M956">
        <v>56.245015509708189</v>
      </c>
      <c r="N956" s="72">
        <f t="shared" si="36"/>
        <v>-1.2256558763769632E-2</v>
      </c>
    </row>
    <row r="957" spans="12:14" x14ac:dyDescent="0.4">
      <c r="L957">
        <f t="shared" si="37"/>
        <v>956</v>
      </c>
      <c r="M957">
        <v>59.545040842084269</v>
      </c>
      <c r="N957" s="72">
        <f t="shared" si="36"/>
        <v>4.5696636704818383E-2</v>
      </c>
    </row>
    <row r="958" spans="12:14" x14ac:dyDescent="0.4">
      <c r="L958">
        <f t="shared" si="37"/>
        <v>957</v>
      </c>
      <c r="M958">
        <v>56.747474505336569</v>
      </c>
      <c r="N958" s="72">
        <f t="shared" si="36"/>
        <v>-3.4326554734165349E-3</v>
      </c>
    </row>
    <row r="959" spans="12:14" x14ac:dyDescent="0.4">
      <c r="L959">
        <f t="shared" si="37"/>
        <v>958</v>
      </c>
      <c r="M959">
        <v>56.358411686484786</v>
      </c>
      <c r="N959" s="72">
        <f t="shared" si="36"/>
        <v>-1.0265158657336904E-2</v>
      </c>
    </row>
    <row r="960" spans="12:14" x14ac:dyDescent="0.4">
      <c r="L960">
        <f t="shared" si="37"/>
        <v>959</v>
      </c>
      <c r="M960">
        <v>56.551531207408601</v>
      </c>
      <c r="N960" s="72">
        <f t="shared" si="36"/>
        <v>-6.8737018599918098E-3</v>
      </c>
    </row>
    <row r="961" spans="12:14" x14ac:dyDescent="0.4">
      <c r="L961">
        <f t="shared" si="37"/>
        <v>960</v>
      </c>
      <c r="M961">
        <v>57.910726855137959</v>
      </c>
      <c r="N961" s="72">
        <f t="shared" si="36"/>
        <v>1.6995730377426188E-2</v>
      </c>
    </row>
    <row r="962" spans="12:14" x14ac:dyDescent="0.4">
      <c r="L962">
        <f t="shared" si="37"/>
        <v>961</v>
      </c>
      <c r="M962">
        <v>57.101330283002881</v>
      </c>
      <c r="N962" s="72">
        <f t="shared" si="36"/>
        <v>2.7815613841308817E-3</v>
      </c>
    </row>
    <row r="963" spans="12:14" x14ac:dyDescent="0.4">
      <c r="L963">
        <f t="shared" si="37"/>
        <v>962</v>
      </c>
      <c r="M963">
        <v>57.144091361764801</v>
      </c>
      <c r="N963" s="72">
        <f t="shared" ref="N963:N1026" si="38">M963/$B$2-1</f>
        <v>3.5325074849454907E-3</v>
      </c>
    </row>
    <row r="964" spans="12:14" x14ac:dyDescent="0.4">
      <c r="L964">
        <f t="shared" si="37"/>
        <v>963</v>
      </c>
      <c r="M964">
        <v>55.591671975337761</v>
      </c>
      <c r="N964" s="72">
        <f t="shared" si="38"/>
        <v>-2.3730211763955955E-2</v>
      </c>
    </row>
    <row r="965" spans="12:14" x14ac:dyDescent="0.4">
      <c r="L965">
        <f t="shared" si="37"/>
        <v>964</v>
      </c>
      <c r="M965">
        <v>57.471033629284769</v>
      </c>
      <c r="N965" s="72">
        <f t="shared" si="38"/>
        <v>9.2740843603222878E-3</v>
      </c>
    </row>
    <row r="966" spans="12:14" x14ac:dyDescent="0.4">
      <c r="L966">
        <f t="shared" ref="L966:L1029" si="39">L965+1</f>
        <v>965</v>
      </c>
      <c r="M966">
        <v>56.994489263652895</v>
      </c>
      <c r="N966" s="72">
        <f t="shared" si="38"/>
        <v>9.0527927874628489E-4</v>
      </c>
    </row>
    <row r="967" spans="12:14" x14ac:dyDescent="0.4">
      <c r="L967">
        <f t="shared" si="39"/>
        <v>966</v>
      </c>
      <c r="M967">
        <v>57.033075507908165</v>
      </c>
      <c r="N967" s="72">
        <f t="shared" si="38"/>
        <v>1.5829092756391994E-3</v>
      </c>
    </row>
    <row r="968" spans="12:14" x14ac:dyDescent="0.4">
      <c r="L968">
        <f t="shared" si="39"/>
        <v>967</v>
      </c>
      <c r="M968">
        <v>56.068743873055688</v>
      </c>
      <c r="N968" s="72">
        <f t="shared" si="38"/>
        <v>-1.5352142459527207E-2</v>
      </c>
    </row>
    <row r="969" spans="12:14" x14ac:dyDescent="0.4">
      <c r="L969">
        <f t="shared" si="39"/>
        <v>968</v>
      </c>
      <c r="M969">
        <v>56.653522654036358</v>
      </c>
      <c r="N969" s="72">
        <f t="shared" si="38"/>
        <v>-5.08258523293037E-3</v>
      </c>
    </row>
    <row r="970" spans="12:14" x14ac:dyDescent="0.4">
      <c r="L970">
        <f t="shared" si="39"/>
        <v>969</v>
      </c>
      <c r="M970">
        <v>57.613425745551801</v>
      </c>
      <c r="N970" s="72">
        <f t="shared" si="38"/>
        <v>1.1774694906020011E-2</v>
      </c>
    </row>
    <row r="971" spans="12:14" x14ac:dyDescent="0.4">
      <c r="L971">
        <f t="shared" si="39"/>
        <v>970</v>
      </c>
      <c r="M971">
        <v>56.628582338856894</v>
      </c>
      <c r="N971" s="72">
        <f t="shared" si="38"/>
        <v>-5.520573070921575E-3</v>
      </c>
    </row>
    <row r="972" spans="12:14" x14ac:dyDescent="0.4">
      <c r="L972">
        <f t="shared" si="39"/>
        <v>971</v>
      </c>
      <c r="M972">
        <v>57.668641333667139</v>
      </c>
      <c r="N972" s="72">
        <f t="shared" si="38"/>
        <v>1.274436012027369E-2</v>
      </c>
    </row>
    <row r="973" spans="12:14" x14ac:dyDescent="0.4">
      <c r="L973">
        <f t="shared" si="39"/>
        <v>972</v>
      </c>
      <c r="M973">
        <v>56.885371878411405</v>
      </c>
      <c r="N973" s="72">
        <f t="shared" si="38"/>
        <v>-1.0109790886911885E-3</v>
      </c>
    </row>
    <row r="974" spans="12:14" x14ac:dyDescent="0.4">
      <c r="L974">
        <f t="shared" si="39"/>
        <v>973</v>
      </c>
      <c r="M974">
        <v>57.529582183466765</v>
      </c>
      <c r="N974" s="72">
        <f t="shared" si="38"/>
        <v>1.0302281256759249E-2</v>
      </c>
    </row>
    <row r="975" spans="12:14" x14ac:dyDescent="0.4">
      <c r="L975">
        <f t="shared" si="39"/>
        <v>974</v>
      </c>
      <c r="M975">
        <v>54.077860735526627</v>
      </c>
      <c r="N975" s="72">
        <f t="shared" si="38"/>
        <v>-5.0314916378981667E-2</v>
      </c>
    </row>
    <row r="976" spans="12:14" x14ac:dyDescent="0.4">
      <c r="L976">
        <f t="shared" si="39"/>
        <v>975</v>
      </c>
      <c r="M976">
        <v>55.592801653957729</v>
      </c>
      <c r="N976" s="72">
        <f t="shared" si="38"/>
        <v>-2.3710372981132877E-2</v>
      </c>
    </row>
    <row r="977" spans="12:14" x14ac:dyDescent="0.4">
      <c r="L977">
        <f t="shared" si="39"/>
        <v>976</v>
      </c>
      <c r="M977">
        <v>56.223334211481252</v>
      </c>
      <c r="N977" s="72">
        <f t="shared" si="38"/>
        <v>-1.2637313572477105E-2</v>
      </c>
    </row>
    <row r="978" spans="12:14" x14ac:dyDescent="0.4">
      <c r="L978">
        <f t="shared" si="39"/>
        <v>977</v>
      </c>
      <c r="M978">
        <v>56.810040753654626</v>
      </c>
      <c r="N978" s="72">
        <f t="shared" si="38"/>
        <v>-2.3339020841807168E-3</v>
      </c>
    </row>
    <row r="979" spans="12:14" x14ac:dyDescent="0.4">
      <c r="L979">
        <f t="shared" si="39"/>
        <v>978</v>
      </c>
      <c r="M979">
        <v>56.362498126152367</v>
      </c>
      <c r="N979" s="72">
        <f t="shared" si="38"/>
        <v>-1.0193394894040142E-2</v>
      </c>
    </row>
    <row r="980" spans="12:14" x14ac:dyDescent="0.4">
      <c r="L980">
        <f t="shared" si="39"/>
        <v>979</v>
      </c>
      <c r="M980">
        <v>57.616315637268364</v>
      </c>
      <c r="N980" s="72">
        <f t="shared" si="38"/>
        <v>1.1825445564777048E-2</v>
      </c>
    </row>
    <row r="981" spans="12:14" x14ac:dyDescent="0.4">
      <c r="L981">
        <f t="shared" si="39"/>
        <v>980</v>
      </c>
      <c r="M981">
        <v>56.060608341275014</v>
      </c>
      <c r="N981" s="72">
        <f t="shared" si="38"/>
        <v>-1.5495014109299321E-2</v>
      </c>
    </row>
    <row r="982" spans="12:14" x14ac:dyDescent="0.4">
      <c r="L982">
        <f t="shared" si="39"/>
        <v>981</v>
      </c>
      <c r="M982">
        <v>55.812378840781555</v>
      </c>
      <c r="N982" s="72">
        <f t="shared" si="38"/>
        <v>-1.9854281482804437E-2</v>
      </c>
    </row>
    <row r="983" spans="12:14" x14ac:dyDescent="0.4">
      <c r="L983">
        <f t="shared" si="39"/>
        <v>982</v>
      </c>
      <c r="M983">
        <v>58.366570660482331</v>
      </c>
      <c r="N983" s="72">
        <f t="shared" si="38"/>
        <v>2.5001003820356527E-2</v>
      </c>
    </row>
    <row r="984" spans="12:14" x14ac:dyDescent="0.4">
      <c r="L984">
        <f t="shared" si="39"/>
        <v>983</v>
      </c>
      <c r="M984">
        <v>59.353179832702317</v>
      </c>
      <c r="N984" s="72">
        <f t="shared" si="38"/>
        <v>4.2327281181869347E-2</v>
      </c>
    </row>
    <row r="985" spans="12:14" x14ac:dyDescent="0.4">
      <c r="L985">
        <f t="shared" si="39"/>
        <v>984</v>
      </c>
      <c r="M985">
        <v>57.345021066031258</v>
      </c>
      <c r="N985" s="72">
        <f t="shared" si="38"/>
        <v>7.0611223451275684E-3</v>
      </c>
    </row>
    <row r="986" spans="12:14" x14ac:dyDescent="0.4">
      <c r="L986">
        <f t="shared" si="39"/>
        <v>985</v>
      </c>
      <c r="M986">
        <v>54.864426226910943</v>
      </c>
      <c r="N986" s="72">
        <f t="shared" si="38"/>
        <v>-3.6501694030709686E-2</v>
      </c>
    </row>
    <row r="987" spans="12:14" x14ac:dyDescent="0.4">
      <c r="L987">
        <f t="shared" si="39"/>
        <v>986</v>
      </c>
      <c r="M987">
        <v>56.431224683382709</v>
      </c>
      <c r="N987" s="72">
        <f t="shared" si="38"/>
        <v>-8.9864576120813888E-3</v>
      </c>
    </row>
    <row r="988" spans="12:14" x14ac:dyDescent="0.4">
      <c r="L988">
        <f t="shared" si="39"/>
        <v>987</v>
      </c>
      <c r="M988">
        <v>58.642548090889726</v>
      </c>
      <c r="N988" s="72">
        <f t="shared" si="38"/>
        <v>2.9847564788360481E-2</v>
      </c>
    </row>
    <row r="989" spans="12:14" x14ac:dyDescent="0.4">
      <c r="L989">
        <f t="shared" si="39"/>
        <v>988</v>
      </c>
      <c r="M989">
        <v>57.969914371092671</v>
      </c>
      <c r="N989" s="72">
        <f t="shared" si="38"/>
        <v>1.8035148362425035E-2</v>
      </c>
    </row>
    <row r="990" spans="12:14" x14ac:dyDescent="0.4">
      <c r="L990">
        <f t="shared" si="39"/>
        <v>989</v>
      </c>
      <c r="M990">
        <v>56.720441291916252</v>
      </c>
      <c r="N990" s="72">
        <f t="shared" si="38"/>
        <v>-3.9073976173998881E-3</v>
      </c>
    </row>
    <row r="991" spans="12:14" x14ac:dyDescent="0.4">
      <c r="L991">
        <f t="shared" si="39"/>
        <v>990</v>
      </c>
      <c r="M991">
        <v>56.14014486104093</v>
      </c>
      <c r="N991" s="72">
        <f t="shared" si="38"/>
        <v>-1.4098238323470347E-2</v>
      </c>
    </row>
    <row r="992" spans="12:14" x14ac:dyDescent="0.4">
      <c r="L992">
        <f t="shared" si="39"/>
        <v>991</v>
      </c>
      <c r="M992">
        <v>56.345212255672173</v>
      </c>
      <c r="N992" s="72">
        <f t="shared" si="38"/>
        <v>-1.0496959663969352E-2</v>
      </c>
    </row>
    <row r="993" spans="12:14" x14ac:dyDescent="0.4">
      <c r="L993">
        <f t="shared" si="39"/>
        <v>992</v>
      </c>
      <c r="M993">
        <v>56.390198289675673</v>
      </c>
      <c r="N993" s="72">
        <f t="shared" si="38"/>
        <v>-9.7069401461239435E-3</v>
      </c>
    </row>
    <row r="994" spans="12:14" x14ac:dyDescent="0.4">
      <c r="L994">
        <f t="shared" si="39"/>
        <v>993</v>
      </c>
      <c r="M994">
        <v>57.272243900071572</v>
      </c>
      <c r="N994" s="72">
        <f t="shared" si="38"/>
        <v>5.7830505427287626E-3</v>
      </c>
    </row>
    <row r="995" spans="12:14" x14ac:dyDescent="0.4">
      <c r="L995">
        <f t="shared" si="39"/>
        <v>994</v>
      </c>
      <c r="M995">
        <v>57.2256122480022</v>
      </c>
      <c r="N995" s="72">
        <f t="shared" si="38"/>
        <v>4.9641316026569626E-3</v>
      </c>
    </row>
    <row r="996" spans="12:14" x14ac:dyDescent="0.4">
      <c r="L996">
        <f t="shared" si="39"/>
        <v>995</v>
      </c>
      <c r="M996">
        <v>56.07608941770004</v>
      </c>
      <c r="N996" s="72">
        <f t="shared" si="38"/>
        <v>-1.5223144121114252E-2</v>
      </c>
    </row>
    <row r="997" spans="12:14" x14ac:dyDescent="0.4">
      <c r="L997">
        <f t="shared" si="39"/>
        <v>996</v>
      </c>
      <c r="M997">
        <v>56.400355913698682</v>
      </c>
      <c r="N997" s="72">
        <f t="shared" si="38"/>
        <v>-9.5285576456242138E-3</v>
      </c>
    </row>
    <row r="998" spans="12:14" x14ac:dyDescent="0.4">
      <c r="L998">
        <f t="shared" si="39"/>
        <v>997</v>
      </c>
      <c r="M998">
        <v>56.499369620316976</v>
      </c>
      <c r="N998" s="72">
        <f t="shared" si="38"/>
        <v>-7.7897344198073482E-3</v>
      </c>
    </row>
    <row r="999" spans="12:14" x14ac:dyDescent="0.4">
      <c r="L999">
        <f t="shared" si="39"/>
        <v>998</v>
      </c>
      <c r="M999">
        <v>55.800209557926067</v>
      </c>
      <c r="N999" s="72">
        <f t="shared" si="38"/>
        <v>-2.0067991608335167E-2</v>
      </c>
    </row>
    <row r="1000" spans="12:14" x14ac:dyDescent="0.4">
      <c r="L1000">
        <f t="shared" si="39"/>
        <v>999</v>
      </c>
      <c r="M1000">
        <v>56.736643742230463</v>
      </c>
      <c r="N1000" s="72">
        <f t="shared" si="38"/>
        <v>-3.6228592652493008E-3</v>
      </c>
    </row>
    <row r="1001" spans="12:14" x14ac:dyDescent="0.4">
      <c r="L1001">
        <f t="shared" si="39"/>
        <v>1000</v>
      </c>
      <c r="M1001">
        <v>58.777329506029446</v>
      </c>
      <c r="N1001" s="72">
        <f t="shared" si="38"/>
        <v>3.2214520466091967E-2</v>
      </c>
    </row>
    <row r="1002" spans="12:14" x14ac:dyDescent="0.4">
      <c r="L1002">
        <f t="shared" si="39"/>
        <v>1001</v>
      </c>
      <c r="M1002">
        <v>58.645415750122098</v>
      </c>
      <c r="N1002" s="72">
        <f t="shared" si="38"/>
        <v>2.9897925012689841E-2</v>
      </c>
    </row>
    <row r="1003" spans="12:14" x14ac:dyDescent="0.4">
      <c r="L1003">
        <f t="shared" si="39"/>
        <v>1002</v>
      </c>
      <c r="M1003">
        <v>56.814309220835653</v>
      </c>
      <c r="N1003" s="72">
        <f t="shared" si="38"/>
        <v>-2.2589416557056152E-3</v>
      </c>
    </row>
    <row r="1004" spans="12:14" x14ac:dyDescent="0.4">
      <c r="L1004">
        <f t="shared" si="39"/>
        <v>1003</v>
      </c>
      <c r="M1004">
        <v>56.79689926524658</v>
      </c>
      <c r="N1004" s="72">
        <f t="shared" si="38"/>
        <v>-2.5646855387765344E-3</v>
      </c>
    </row>
    <row r="1005" spans="12:14" x14ac:dyDescent="0.4">
      <c r="L1005">
        <f t="shared" si="39"/>
        <v>1004</v>
      </c>
      <c r="M1005">
        <v>56.658452799473793</v>
      </c>
      <c r="N1005" s="72">
        <f t="shared" si="38"/>
        <v>-4.996004781737784E-3</v>
      </c>
    </row>
    <row r="1006" spans="12:14" x14ac:dyDescent="0.4">
      <c r="L1006">
        <f t="shared" si="39"/>
        <v>1005</v>
      </c>
      <c r="M1006">
        <v>55.789840328179139</v>
      </c>
      <c r="N1006" s="72">
        <f t="shared" si="38"/>
        <v>-2.0250090209969152E-2</v>
      </c>
    </row>
    <row r="1007" spans="12:14" x14ac:dyDescent="0.4">
      <c r="L1007">
        <f t="shared" si="39"/>
        <v>1006</v>
      </c>
      <c r="M1007">
        <v>55.641265855645486</v>
      </c>
      <c r="N1007" s="72">
        <f t="shared" si="38"/>
        <v>-2.2859271831670691E-2</v>
      </c>
    </row>
    <row r="1008" spans="12:14" x14ac:dyDescent="0.4">
      <c r="L1008">
        <f t="shared" si="39"/>
        <v>1007</v>
      </c>
      <c r="M1008">
        <v>58.572137568866388</v>
      </c>
      <c r="N1008" s="72">
        <f t="shared" si="38"/>
        <v>2.8611054660444113E-2</v>
      </c>
    </row>
    <row r="1009" spans="12:14" x14ac:dyDescent="0.4">
      <c r="L1009">
        <f t="shared" si="39"/>
        <v>1008</v>
      </c>
      <c r="M1009">
        <v>56.587991361409614</v>
      </c>
      <c r="N1009" s="72">
        <f t="shared" si="38"/>
        <v>-6.2334090686287924E-3</v>
      </c>
    </row>
    <row r="1010" spans="12:14" x14ac:dyDescent="0.4">
      <c r="L1010">
        <f t="shared" si="39"/>
        <v>1009</v>
      </c>
      <c r="M1010">
        <v>54.556215810381765</v>
      </c>
      <c r="N1010" s="72">
        <f t="shared" si="38"/>
        <v>-4.1914312636794571E-2</v>
      </c>
    </row>
    <row r="1011" spans="12:14" x14ac:dyDescent="0.4">
      <c r="L1011">
        <f t="shared" si="39"/>
        <v>1010</v>
      </c>
      <c r="M1011">
        <v>56.813726207998265</v>
      </c>
      <c r="N1011" s="72">
        <f t="shared" si="38"/>
        <v>-2.2691802004205508E-3</v>
      </c>
    </row>
    <row r="1012" spans="12:14" x14ac:dyDescent="0.4">
      <c r="L1012">
        <f t="shared" si="39"/>
        <v>1011</v>
      </c>
      <c r="M1012">
        <v>57.981914997310646</v>
      </c>
      <c r="N1012" s="72">
        <f t="shared" si="38"/>
        <v>1.8245896634607295E-2</v>
      </c>
    </row>
    <row r="1013" spans="12:14" x14ac:dyDescent="0.4">
      <c r="L1013">
        <f t="shared" si="39"/>
        <v>1012</v>
      </c>
      <c r="M1013">
        <v>56.072297159866579</v>
      </c>
      <c r="N1013" s="72">
        <f t="shared" si="38"/>
        <v>-1.5289741627907194E-2</v>
      </c>
    </row>
    <row r="1014" spans="12:14" x14ac:dyDescent="0.4">
      <c r="L1014">
        <f t="shared" si="39"/>
        <v>1013</v>
      </c>
      <c r="M1014">
        <v>54.793769126991535</v>
      </c>
      <c r="N1014" s="72">
        <f t="shared" si="38"/>
        <v>-3.7742534421448259E-2</v>
      </c>
    </row>
    <row r="1015" spans="12:14" x14ac:dyDescent="0.4">
      <c r="L1015">
        <f t="shared" si="39"/>
        <v>1014</v>
      </c>
      <c r="M1015">
        <v>57.419856895475078</v>
      </c>
      <c r="N1015" s="72">
        <f t="shared" si="38"/>
        <v>8.3753472419070274E-3</v>
      </c>
    </row>
    <row r="1016" spans="12:14" x14ac:dyDescent="0.4">
      <c r="L1016">
        <f t="shared" si="39"/>
        <v>1015</v>
      </c>
      <c r="M1016">
        <v>55.960065997254922</v>
      </c>
      <c r="N1016" s="72">
        <f t="shared" si="38"/>
        <v>-1.7260682408479E-2</v>
      </c>
    </row>
    <row r="1017" spans="12:14" x14ac:dyDescent="0.4">
      <c r="L1017">
        <f t="shared" si="39"/>
        <v>1016</v>
      </c>
      <c r="M1017">
        <v>56.608032816031127</v>
      </c>
      <c r="N1017" s="72">
        <f t="shared" si="38"/>
        <v>-5.8814522743095843E-3</v>
      </c>
    </row>
    <row r="1018" spans="12:14" x14ac:dyDescent="0.4">
      <c r="L1018">
        <f t="shared" si="39"/>
        <v>1017</v>
      </c>
      <c r="M1018">
        <v>56.86804427986236</v>
      </c>
      <c r="N1018" s="72">
        <f t="shared" si="38"/>
        <v>-1.3152766635801116E-3</v>
      </c>
    </row>
    <row r="1019" spans="12:14" x14ac:dyDescent="0.4">
      <c r="L1019">
        <f t="shared" si="39"/>
        <v>1018</v>
      </c>
      <c r="M1019">
        <v>58.057601867708279</v>
      </c>
      <c r="N1019" s="72">
        <f t="shared" si="38"/>
        <v>1.9575067035672467E-2</v>
      </c>
    </row>
    <row r="1020" spans="12:14" x14ac:dyDescent="0.4">
      <c r="L1020">
        <f t="shared" si="39"/>
        <v>1019</v>
      </c>
      <c r="M1020">
        <v>57.40277256850478</v>
      </c>
      <c r="N1020" s="72">
        <f t="shared" si="38"/>
        <v>8.0753218661484549E-3</v>
      </c>
    </row>
    <row r="1021" spans="12:14" x14ac:dyDescent="0.4">
      <c r="L1021">
        <f t="shared" si="39"/>
        <v>1020</v>
      </c>
      <c r="M1021">
        <v>56.199595358864713</v>
      </c>
      <c r="N1021" s="72">
        <f t="shared" si="38"/>
        <v>-1.3054201998268566E-2</v>
      </c>
    </row>
    <row r="1022" spans="12:14" x14ac:dyDescent="0.4">
      <c r="L1022">
        <f t="shared" si="39"/>
        <v>1021</v>
      </c>
      <c r="M1022">
        <v>58.790593925235932</v>
      </c>
      <c r="N1022" s="72">
        <f t="shared" si="38"/>
        <v>3.2447462762476453E-2</v>
      </c>
    </row>
    <row r="1023" spans="12:14" x14ac:dyDescent="0.4">
      <c r="L1023">
        <f t="shared" si="39"/>
        <v>1022</v>
      </c>
      <c r="M1023">
        <v>56.121284436520526</v>
      </c>
      <c r="N1023" s="72">
        <f t="shared" si="38"/>
        <v>-1.4429454529033325E-2</v>
      </c>
    </row>
    <row r="1024" spans="12:14" x14ac:dyDescent="0.4">
      <c r="L1024">
        <f t="shared" si="39"/>
        <v>1023</v>
      </c>
      <c r="M1024">
        <v>57.027211256757717</v>
      </c>
      <c r="N1024" s="72">
        <f t="shared" si="38"/>
        <v>1.4799245834113961E-3</v>
      </c>
    </row>
    <row r="1025" spans="12:14" x14ac:dyDescent="0.4">
      <c r="L1025">
        <f t="shared" si="39"/>
        <v>1024</v>
      </c>
      <c r="M1025">
        <v>56.211050456870353</v>
      </c>
      <c r="N1025" s="72">
        <f t="shared" si="38"/>
        <v>-1.285303398682347E-2</v>
      </c>
    </row>
    <row r="1026" spans="12:14" x14ac:dyDescent="0.4">
      <c r="L1026">
        <f t="shared" si="39"/>
        <v>1025</v>
      </c>
      <c r="M1026">
        <v>54.565569345520814</v>
      </c>
      <c r="N1026" s="72">
        <f t="shared" si="38"/>
        <v>-4.1750051094642915E-2</v>
      </c>
    </row>
    <row r="1027" spans="12:14" x14ac:dyDescent="0.4">
      <c r="L1027">
        <f t="shared" si="39"/>
        <v>1026</v>
      </c>
      <c r="M1027">
        <v>57.128488886223863</v>
      </c>
      <c r="N1027" s="72">
        <f t="shared" ref="N1027:N1090" si="40">M1027/$B$2-1</f>
        <v>3.2585055535219176E-3</v>
      </c>
    </row>
    <row r="1028" spans="12:14" x14ac:dyDescent="0.4">
      <c r="L1028">
        <f t="shared" si="39"/>
        <v>1027</v>
      </c>
      <c r="M1028">
        <v>55.945971661672395</v>
      </c>
      <c r="N1028" s="72">
        <f t="shared" si="40"/>
        <v>-1.750819923115321E-2</v>
      </c>
    </row>
    <row r="1029" spans="12:14" x14ac:dyDescent="0.4">
      <c r="L1029">
        <f t="shared" si="39"/>
        <v>1028</v>
      </c>
      <c r="M1029">
        <v>59.945041179551829</v>
      </c>
      <c r="N1029" s="72">
        <f t="shared" si="40"/>
        <v>5.2721218461003749E-2</v>
      </c>
    </row>
    <row r="1030" spans="12:14" x14ac:dyDescent="0.4">
      <c r="L1030">
        <f t="shared" ref="L1030:L1093" si="41">L1029+1</f>
        <v>1029</v>
      </c>
      <c r="M1030">
        <v>56.140808089074156</v>
      </c>
      <c r="N1030" s="72">
        <f t="shared" si="40"/>
        <v>-1.4086591084440769E-2</v>
      </c>
    </row>
    <row r="1031" spans="12:14" x14ac:dyDescent="0.4">
      <c r="L1031">
        <f t="shared" si="41"/>
        <v>1030</v>
      </c>
      <c r="M1031">
        <v>57.681781406685296</v>
      </c>
      <c r="N1031" s="72">
        <f t="shared" si="40"/>
        <v>1.2975118718585588E-2</v>
      </c>
    </row>
    <row r="1032" spans="12:14" x14ac:dyDescent="0.4">
      <c r="L1032">
        <f t="shared" si="41"/>
        <v>1031</v>
      </c>
      <c r="M1032">
        <v>55.14187711910963</v>
      </c>
      <c r="N1032" s="72">
        <f t="shared" si="40"/>
        <v>-3.1629256952492635E-2</v>
      </c>
    </row>
    <row r="1033" spans="12:14" x14ac:dyDescent="0.4">
      <c r="L1033">
        <f t="shared" si="41"/>
        <v>1032</v>
      </c>
      <c r="M1033">
        <v>58.218010632473153</v>
      </c>
      <c r="N1033" s="72">
        <f t="shared" si="40"/>
        <v>2.2392075865298677E-2</v>
      </c>
    </row>
    <row r="1034" spans="12:14" x14ac:dyDescent="0.4">
      <c r="L1034">
        <f t="shared" si="41"/>
        <v>1033</v>
      </c>
      <c r="M1034">
        <v>57.787364570848275</v>
      </c>
      <c r="N1034" s="72">
        <f t="shared" si="40"/>
        <v>1.4829311076110185E-2</v>
      </c>
    </row>
    <row r="1035" spans="12:14" x14ac:dyDescent="0.4">
      <c r="L1035">
        <f t="shared" si="41"/>
        <v>1034</v>
      </c>
      <c r="M1035">
        <v>58.875927317485832</v>
      </c>
      <c r="N1035" s="72">
        <f t="shared" si="40"/>
        <v>3.3946039974153575E-2</v>
      </c>
    </row>
    <row r="1036" spans="12:14" x14ac:dyDescent="0.4">
      <c r="L1036">
        <f t="shared" si="41"/>
        <v>1035</v>
      </c>
      <c r="M1036">
        <v>57.121838772713957</v>
      </c>
      <c r="N1036" s="72">
        <f t="shared" si="40"/>
        <v>3.1417199869545609E-3</v>
      </c>
    </row>
    <row r="1037" spans="12:14" x14ac:dyDescent="0.4">
      <c r="L1037">
        <f t="shared" si="41"/>
        <v>1036</v>
      </c>
      <c r="M1037">
        <v>57.89551781682696</v>
      </c>
      <c r="N1037" s="72">
        <f t="shared" si="40"/>
        <v>1.6728637770142551E-2</v>
      </c>
    </row>
    <row r="1038" spans="12:14" x14ac:dyDescent="0.4">
      <c r="L1038">
        <f t="shared" si="41"/>
        <v>1037</v>
      </c>
      <c r="M1038">
        <v>56.121351286071501</v>
      </c>
      <c r="N1038" s="72">
        <f t="shared" si="40"/>
        <v>-1.442828055468337E-2</v>
      </c>
    </row>
    <row r="1039" spans="12:14" x14ac:dyDescent="0.4">
      <c r="L1039">
        <f t="shared" si="41"/>
        <v>1038</v>
      </c>
      <c r="M1039">
        <v>55.617372098116164</v>
      </c>
      <c r="N1039" s="72">
        <f t="shared" si="40"/>
        <v>-2.3278880610727803E-2</v>
      </c>
    </row>
    <row r="1040" spans="12:14" x14ac:dyDescent="0.4">
      <c r="L1040">
        <f t="shared" si="41"/>
        <v>1039</v>
      </c>
      <c r="M1040">
        <v>54.659551846607677</v>
      </c>
      <c r="N1040" s="72">
        <f t="shared" si="40"/>
        <v>-4.0099583080752788E-2</v>
      </c>
    </row>
    <row r="1041" spans="12:14" x14ac:dyDescent="0.4">
      <c r="L1041">
        <f t="shared" si="41"/>
        <v>1040</v>
      </c>
      <c r="M1041">
        <v>56.885250743133895</v>
      </c>
      <c r="N1041" s="72">
        <f t="shared" si="40"/>
        <v>-1.0131063985474587E-3</v>
      </c>
    </row>
    <row r="1042" spans="12:14" x14ac:dyDescent="0.4">
      <c r="L1042">
        <f t="shared" si="41"/>
        <v>1041</v>
      </c>
      <c r="M1042">
        <v>57.12158012066935</v>
      </c>
      <c r="N1042" s="72">
        <f t="shared" si="40"/>
        <v>3.1371776847024524E-3</v>
      </c>
    </row>
    <row r="1043" spans="12:14" x14ac:dyDescent="0.4">
      <c r="L1043">
        <f t="shared" si="41"/>
        <v>1042</v>
      </c>
      <c r="M1043">
        <v>58.11574357101513</v>
      </c>
      <c r="N1043" s="72">
        <f t="shared" si="40"/>
        <v>2.0596119045049877E-2</v>
      </c>
    </row>
    <row r="1044" spans="12:14" x14ac:dyDescent="0.4">
      <c r="L1044">
        <f t="shared" si="41"/>
        <v>1043</v>
      </c>
      <c r="M1044">
        <v>57.807987314781293</v>
      </c>
      <c r="N1044" s="72">
        <f t="shared" si="40"/>
        <v>1.5191476147548677E-2</v>
      </c>
    </row>
    <row r="1045" spans="12:14" x14ac:dyDescent="0.4">
      <c r="L1045">
        <f t="shared" si="41"/>
        <v>1044</v>
      </c>
      <c r="M1045">
        <v>55.920985431941041</v>
      </c>
      <c r="N1045" s="72">
        <f t="shared" si="40"/>
        <v>-1.7946993394773014E-2</v>
      </c>
    </row>
    <row r="1046" spans="12:14" x14ac:dyDescent="0.4">
      <c r="L1046">
        <f t="shared" si="41"/>
        <v>1045</v>
      </c>
      <c r="M1046">
        <v>58.45037686738992</v>
      </c>
      <c r="N1046" s="72">
        <f t="shared" si="40"/>
        <v>2.6472761458925742E-2</v>
      </c>
    </row>
    <row r="1047" spans="12:14" x14ac:dyDescent="0.4">
      <c r="L1047">
        <f t="shared" si="41"/>
        <v>1046</v>
      </c>
      <c r="M1047">
        <v>56.571553934866991</v>
      </c>
      <c r="N1047" s="72">
        <f t="shared" si="40"/>
        <v>-6.52207394161608E-3</v>
      </c>
    </row>
    <row r="1048" spans="12:14" x14ac:dyDescent="0.4">
      <c r="L1048">
        <f t="shared" si="41"/>
        <v>1047</v>
      </c>
      <c r="M1048">
        <v>56.316583458076387</v>
      </c>
      <c r="N1048" s="72">
        <f t="shared" si="40"/>
        <v>-1.0999722563036163E-2</v>
      </c>
    </row>
    <row r="1049" spans="12:14" x14ac:dyDescent="0.4">
      <c r="L1049">
        <f t="shared" si="41"/>
        <v>1048</v>
      </c>
      <c r="M1049">
        <v>57.430670891170323</v>
      </c>
      <c r="N1049" s="72">
        <f t="shared" si="40"/>
        <v>8.5652565738671971E-3</v>
      </c>
    </row>
    <row r="1050" spans="12:14" x14ac:dyDescent="0.4">
      <c r="L1050">
        <f t="shared" si="41"/>
        <v>1049</v>
      </c>
      <c r="M1050">
        <v>57.853862982665611</v>
      </c>
      <c r="N1050" s="72">
        <f t="shared" si="40"/>
        <v>1.5997118917035369E-2</v>
      </c>
    </row>
    <row r="1051" spans="12:14" x14ac:dyDescent="0.4">
      <c r="L1051">
        <f t="shared" si="41"/>
        <v>1050</v>
      </c>
      <c r="M1051">
        <v>57.315335271649538</v>
      </c>
      <c r="N1051" s="72">
        <f t="shared" si="40"/>
        <v>6.5397970608742639E-3</v>
      </c>
    </row>
    <row r="1052" spans="12:14" x14ac:dyDescent="0.4">
      <c r="L1052">
        <f t="shared" si="41"/>
        <v>1051</v>
      </c>
      <c r="M1052">
        <v>56.582093349023843</v>
      </c>
      <c r="N1052" s="72">
        <f t="shared" si="40"/>
        <v>-6.3369866567507538E-3</v>
      </c>
    </row>
    <row r="1053" spans="12:14" x14ac:dyDescent="0.4">
      <c r="L1053">
        <f t="shared" si="41"/>
        <v>1052</v>
      </c>
      <c r="M1053">
        <v>55.958155296234054</v>
      </c>
      <c r="N1053" s="72">
        <f t="shared" si="40"/>
        <v>-1.7294237069001794E-2</v>
      </c>
    </row>
    <row r="1054" spans="12:14" x14ac:dyDescent="0.4">
      <c r="L1054">
        <f t="shared" si="41"/>
        <v>1053</v>
      </c>
      <c r="M1054">
        <v>58.050237588266143</v>
      </c>
      <c r="N1054" s="72">
        <f t="shared" si="40"/>
        <v>1.9445739687240282E-2</v>
      </c>
    </row>
    <row r="1055" spans="12:14" x14ac:dyDescent="0.4">
      <c r="L1055">
        <f t="shared" si="41"/>
        <v>1054</v>
      </c>
      <c r="M1055">
        <v>57.393996399978064</v>
      </c>
      <c r="N1055" s="72">
        <f t="shared" si="40"/>
        <v>7.9211997128716405E-3</v>
      </c>
    </row>
    <row r="1056" spans="12:14" x14ac:dyDescent="0.4">
      <c r="L1056">
        <f t="shared" si="41"/>
        <v>1055</v>
      </c>
      <c r="M1056">
        <v>58.488621658736008</v>
      </c>
      <c r="N1056" s="72">
        <f t="shared" si="40"/>
        <v>2.7144395051186487E-2</v>
      </c>
    </row>
    <row r="1057" spans="12:14" x14ac:dyDescent="0.4">
      <c r="L1057">
        <f t="shared" si="41"/>
        <v>1056</v>
      </c>
      <c r="M1057">
        <v>54.856020083021434</v>
      </c>
      <c r="N1057" s="72">
        <f t="shared" si="40"/>
        <v>-3.66493180186791E-2</v>
      </c>
    </row>
    <row r="1058" spans="12:14" x14ac:dyDescent="0.4">
      <c r="L1058">
        <f t="shared" si="41"/>
        <v>1057</v>
      </c>
      <c r="M1058">
        <v>57.489763612875208</v>
      </c>
      <c r="N1058" s="72">
        <f t="shared" si="40"/>
        <v>9.6030098353756532E-3</v>
      </c>
    </row>
    <row r="1059" spans="12:14" x14ac:dyDescent="0.4">
      <c r="L1059">
        <f t="shared" si="41"/>
        <v>1058</v>
      </c>
      <c r="M1059">
        <v>58.881820948594459</v>
      </c>
      <c r="N1059" s="72">
        <f t="shared" si="40"/>
        <v>3.4049540620741725E-2</v>
      </c>
    </row>
    <row r="1060" spans="12:14" x14ac:dyDescent="0.4">
      <c r="L1060">
        <f t="shared" si="41"/>
        <v>1059</v>
      </c>
      <c r="M1060">
        <v>58.831741761255827</v>
      </c>
      <c r="N1060" s="72">
        <f t="shared" si="40"/>
        <v>3.3170077998358138E-2</v>
      </c>
    </row>
    <row r="1061" spans="12:14" x14ac:dyDescent="0.4">
      <c r="L1061">
        <f t="shared" si="41"/>
        <v>1060</v>
      </c>
      <c r="M1061">
        <v>57.069554535898511</v>
      </c>
      <c r="N1061" s="72">
        <f t="shared" si="40"/>
        <v>2.2235335214253471E-3</v>
      </c>
    </row>
    <row r="1062" spans="12:14" x14ac:dyDescent="0.4">
      <c r="L1062">
        <f t="shared" si="41"/>
        <v>1061</v>
      </c>
      <c r="M1062">
        <v>56.955255383788959</v>
      </c>
      <c r="N1062" s="72">
        <f t="shared" si="40"/>
        <v>2.1627586824557454E-4</v>
      </c>
    </row>
    <row r="1063" spans="12:14" x14ac:dyDescent="0.4">
      <c r="L1063">
        <f t="shared" si="41"/>
        <v>1062</v>
      </c>
      <c r="M1063">
        <v>58.498400685773085</v>
      </c>
      <c r="N1063" s="72">
        <f t="shared" si="40"/>
        <v>2.73161288435948E-2</v>
      </c>
    </row>
    <row r="1064" spans="12:14" x14ac:dyDescent="0.4">
      <c r="L1064">
        <f t="shared" si="41"/>
        <v>1063</v>
      </c>
      <c r="M1064">
        <v>57.440568108201674</v>
      </c>
      <c r="N1064" s="72">
        <f t="shared" si="40"/>
        <v>8.7390659527182279E-3</v>
      </c>
    </row>
    <row r="1065" spans="12:14" x14ac:dyDescent="0.4">
      <c r="L1065">
        <f t="shared" si="41"/>
        <v>1064</v>
      </c>
      <c r="M1065">
        <v>57.394347661938589</v>
      </c>
      <c r="N1065" s="72">
        <f t="shared" si="40"/>
        <v>7.9273683785661131E-3</v>
      </c>
    </row>
    <row r="1066" spans="12:14" x14ac:dyDescent="0.4">
      <c r="L1066">
        <f t="shared" si="41"/>
        <v>1065</v>
      </c>
      <c r="M1066">
        <v>55.83616661693052</v>
      </c>
      <c r="N1066" s="72">
        <f t="shared" si="40"/>
        <v>-1.9436533889354513E-2</v>
      </c>
    </row>
    <row r="1067" spans="12:14" x14ac:dyDescent="0.4">
      <c r="L1067">
        <f t="shared" si="41"/>
        <v>1066</v>
      </c>
      <c r="M1067">
        <v>56.474655325611103</v>
      </c>
      <c r="N1067" s="72">
        <f t="shared" si="40"/>
        <v>-8.2237530129090075E-3</v>
      </c>
    </row>
    <row r="1068" spans="12:14" x14ac:dyDescent="0.4">
      <c r="L1068">
        <f t="shared" si="41"/>
        <v>1067</v>
      </c>
      <c r="M1068">
        <v>58.949353327127646</v>
      </c>
      <c r="N1068" s="72">
        <f t="shared" si="40"/>
        <v>3.5235506405669303E-2</v>
      </c>
    </row>
    <row r="1069" spans="12:14" x14ac:dyDescent="0.4">
      <c r="L1069">
        <f t="shared" si="41"/>
        <v>1068</v>
      </c>
      <c r="M1069">
        <v>57.095328081503077</v>
      </c>
      <c r="N1069" s="72">
        <f t="shared" si="40"/>
        <v>2.6761540851785171E-3</v>
      </c>
    </row>
    <row r="1070" spans="12:14" x14ac:dyDescent="0.4">
      <c r="L1070">
        <f t="shared" si="41"/>
        <v>1069</v>
      </c>
      <c r="M1070">
        <v>57.023945107788052</v>
      </c>
      <c r="N1070" s="72">
        <f t="shared" si="40"/>
        <v>1.4225663056395277E-3</v>
      </c>
    </row>
    <row r="1071" spans="12:14" x14ac:dyDescent="0.4">
      <c r="L1071">
        <f t="shared" si="41"/>
        <v>1070</v>
      </c>
      <c r="M1071">
        <v>56.024887016579676</v>
      </c>
      <c r="N1071" s="72">
        <f t="shared" si="40"/>
        <v>-1.6122331994454897E-2</v>
      </c>
    </row>
    <row r="1072" spans="12:14" x14ac:dyDescent="0.4">
      <c r="L1072">
        <f t="shared" si="41"/>
        <v>1071</v>
      </c>
      <c r="M1072">
        <v>54.936267459598298</v>
      </c>
      <c r="N1072" s="72">
        <f t="shared" si="40"/>
        <v>-3.5240058563918542E-2</v>
      </c>
    </row>
    <row r="1073" spans="12:14" x14ac:dyDescent="0.4">
      <c r="L1073">
        <f t="shared" si="41"/>
        <v>1072</v>
      </c>
      <c r="M1073">
        <v>56.229269224164526</v>
      </c>
      <c r="N1073" s="72">
        <f t="shared" si="40"/>
        <v>-1.2533086205866351E-2</v>
      </c>
    </row>
    <row r="1074" spans="12:14" x14ac:dyDescent="0.4">
      <c r="L1074">
        <f t="shared" si="41"/>
        <v>1073</v>
      </c>
      <c r="M1074">
        <v>57.944169426751984</v>
      </c>
      <c r="N1074" s="72">
        <f t="shared" si="40"/>
        <v>1.7583030078039297E-2</v>
      </c>
    </row>
    <row r="1075" spans="12:14" x14ac:dyDescent="0.4">
      <c r="L1075">
        <f t="shared" si="41"/>
        <v>1074</v>
      </c>
      <c r="M1075">
        <v>54.644713616218077</v>
      </c>
      <c r="N1075" s="72">
        <f t="shared" si="40"/>
        <v>-4.0360163767131141E-2</v>
      </c>
    </row>
    <row r="1076" spans="12:14" x14ac:dyDescent="0.4">
      <c r="L1076">
        <f t="shared" si="41"/>
        <v>1075</v>
      </c>
      <c r="M1076">
        <v>59.10332757232031</v>
      </c>
      <c r="N1076" s="72">
        <f t="shared" si="40"/>
        <v>3.7939515808637747E-2</v>
      </c>
    </row>
    <row r="1077" spans="12:14" x14ac:dyDescent="0.4">
      <c r="L1077">
        <f t="shared" si="41"/>
        <v>1076</v>
      </c>
      <c r="M1077">
        <v>55.232824479756317</v>
      </c>
      <c r="N1077" s="72">
        <f t="shared" si="40"/>
        <v>-3.003209037404253E-2</v>
      </c>
    </row>
    <row r="1078" spans="12:14" x14ac:dyDescent="0.4">
      <c r="L1078">
        <f t="shared" si="41"/>
        <v>1077</v>
      </c>
      <c r="M1078">
        <v>57.77631359860856</v>
      </c>
      <c r="N1078" s="72">
        <f t="shared" si="40"/>
        <v>1.4635240094883706E-2</v>
      </c>
    </row>
    <row r="1079" spans="12:14" x14ac:dyDescent="0.4">
      <c r="L1079">
        <f t="shared" si="41"/>
        <v>1078</v>
      </c>
      <c r="M1079">
        <v>56.993877521936092</v>
      </c>
      <c r="N1079" s="72">
        <f t="shared" si="40"/>
        <v>8.9453621355151114E-4</v>
      </c>
    </row>
    <row r="1080" spans="12:14" x14ac:dyDescent="0.4">
      <c r="L1080">
        <f t="shared" si="41"/>
        <v>1079</v>
      </c>
      <c r="M1080">
        <v>55.822607202554572</v>
      </c>
      <c r="N1080" s="72">
        <f t="shared" si="40"/>
        <v>-1.9674656725582329E-2</v>
      </c>
    </row>
    <row r="1081" spans="12:14" x14ac:dyDescent="0.4">
      <c r="L1081">
        <f t="shared" si="41"/>
        <v>1080</v>
      </c>
      <c r="M1081">
        <v>56.488766686704523</v>
      </c>
      <c r="N1081" s="72">
        <f t="shared" si="40"/>
        <v>-7.9759371977540239E-3</v>
      </c>
    </row>
    <row r="1082" spans="12:14" x14ac:dyDescent="0.4">
      <c r="L1082">
        <f t="shared" si="41"/>
        <v>1081</v>
      </c>
      <c r="M1082">
        <v>57.172346322735827</v>
      </c>
      <c r="N1082" s="72">
        <f t="shared" si="40"/>
        <v>4.0287052747158825E-3</v>
      </c>
    </row>
    <row r="1083" spans="12:14" x14ac:dyDescent="0.4">
      <c r="L1083">
        <f t="shared" si="41"/>
        <v>1082</v>
      </c>
      <c r="M1083">
        <v>59.069708678091033</v>
      </c>
      <c r="N1083" s="72">
        <f t="shared" si="40"/>
        <v>3.7349119629071392E-2</v>
      </c>
    </row>
    <row r="1084" spans="12:14" x14ac:dyDescent="0.4">
      <c r="L1084">
        <f t="shared" si="41"/>
        <v>1083</v>
      </c>
      <c r="M1084">
        <v>57.234284906537397</v>
      </c>
      <c r="N1084" s="72">
        <f t="shared" si="40"/>
        <v>5.1164359714723773E-3</v>
      </c>
    </row>
    <row r="1085" spans="12:14" x14ac:dyDescent="0.4">
      <c r="L1085">
        <f t="shared" si="41"/>
        <v>1084</v>
      </c>
      <c r="M1085">
        <v>58.487541357903055</v>
      </c>
      <c r="N1085" s="72">
        <f t="shared" si="40"/>
        <v>2.7125423413386418E-2</v>
      </c>
    </row>
    <row r="1086" spans="12:14" x14ac:dyDescent="0.4">
      <c r="L1086">
        <f t="shared" si="41"/>
        <v>1085</v>
      </c>
      <c r="M1086">
        <v>56.836839326976445</v>
      </c>
      <c r="N1086" s="72">
        <f t="shared" si="40"/>
        <v>-1.8632805581088041E-3</v>
      </c>
    </row>
    <row r="1087" spans="12:14" x14ac:dyDescent="0.4">
      <c r="L1087">
        <f t="shared" si="41"/>
        <v>1086</v>
      </c>
      <c r="M1087">
        <v>56.701633579786574</v>
      </c>
      <c r="N1087" s="72">
        <f t="shared" si="40"/>
        <v>-4.2376881174984726E-3</v>
      </c>
    </row>
    <row r="1088" spans="12:14" x14ac:dyDescent="0.4">
      <c r="L1088">
        <f t="shared" si="41"/>
        <v>1087</v>
      </c>
      <c r="M1088">
        <v>57.514525807115859</v>
      </c>
      <c r="N1088" s="72">
        <f t="shared" si="40"/>
        <v>1.0037869613263029E-2</v>
      </c>
    </row>
    <row r="1089" spans="12:14" x14ac:dyDescent="0.4">
      <c r="L1089">
        <f t="shared" si="41"/>
        <v>1088</v>
      </c>
      <c r="M1089">
        <v>57.89034717184655</v>
      </c>
      <c r="N1089" s="72">
        <f t="shared" si="40"/>
        <v>1.6637833800758228E-2</v>
      </c>
    </row>
    <row r="1090" spans="12:14" x14ac:dyDescent="0.4">
      <c r="L1090">
        <f t="shared" si="41"/>
        <v>1089</v>
      </c>
      <c r="M1090">
        <v>56.216335091139499</v>
      </c>
      <c r="N1090" s="72">
        <f t="shared" si="40"/>
        <v>-1.2760228201432855E-2</v>
      </c>
    </row>
    <row r="1091" spans="12:14" x14ac:dyDescent="0.4">
      <c r="L1091">
        <f t="shared" si="41"/>
        <v>1090</v>
      </c>
      <c r="M1091">
        <v>56.671707793744936</v>
      </c>
      <c r="N1091" s="72">
        <f t="shared" ref="N1091:N1154" si="42">M1091/$B$2-1</f>
        <v>-4.7632280007857686E-3</v>
      </c>
    </row>
    <row r="1092" spans="12:14" x14ac:dyDescent="0.4">
      <c r="L1092">
        <f t="shared" si="41"/>
        <v>1091</v>
      </c>
      <c r="M1092">
        <v>57.01829077044659</v>
      </c>
      <c r="N1092" s="72">
        <f t="shared" si="42"/>
        <v>1.3232680020840437E-3</v>
      </c>
    </row>
    <row r="1093" spans="12:14" x14ac:dyDescent="0.4">
      <c r="L1093">
        <f t="shared" si="41"/>
        <v>1092</v>
      </c>
      <c r="M1093">
        <v>57.76132382383269</v>
      </c>
      <c r="N1093" s="72">
        <f t="shared" si="42"/>
        <v>1.4371998070923153E-2</v>
      </c>
    </row>
    <row r="1094" spans="12:14" x14ac:dyDescent="0.4">
      <c r="L1094">
        <f t="shared" ref="L1094:L1157" si="43">L1093+1</f>
        <v>1093</v>
      </c>
      <c r="M1094">
        <v>56.124710853641439</v>
      </c>
      <c r="N1094" s="72">
        <f t="shared" si="42"/>
        <v>-1.4369281711807624E-2</v>
      </c>
    </row>
    <row r="1095" spans="12:14" x14ac:dyDescent="0.4">
      <c r="L1095">
        <f t="shared" si="43"/>
        <v>1094</v>
      </c>
      <c r="M1095">
        <v>57.469388544503055</v>
      </c>
      <c r="N1095" s="72">
        <f t="shared" si="42"/>
        <v>9.2451943033333706E-3</v>
      </c>
    </row>
    <row r="1096" spans="12:14" x14ac:dyDescent="0.4">
      <c r="L1096">
        <f t="shared" si="43"/>
        <v>1095</v>
      </c>
      <c r="M1096">
        <v>57.37930278649398</v>
      </c>
      <c r="N1096" s="72">
        <f t="shared" si="42"/>
        <v>7.6631587075408625E-3</v>
      </c>
    </row>
    <row r="1097" spans="12:14" x14ac:dyDescent="0.4">
      <c r="L1097">
        <f t="shared" si="43"/>
        <v>1096</v>
      </c>
      <c r="M1097">
        <v>56.910582116121361</v>
      </c>
      <c r="N1097" s="72">
        <f t="shared" si="42"/>
        <v>-5.6825102249091763E-4</v>
      </c>
    </row>
    <row r="1098" spans="12:14" x14ac:dyDescent="0.4">
      <c r="L1098">
        <f t="shared" si="43"/>
        <v>1097</v>
      </c>
      <c r="M1098">
        <v>56.374153400887607</v>
      </c>
      <c r="N1098" s="72">
        <f t="shared" si="42"/>
        <v>-9.9887114910538477E-3</v>
      </c>
    </row>
    <row r="1099" spans="12:14" x14ac:dyDescent="0.4">
      <c r="L1099">
        <f t="shared" si="43"/>
        <v>1098</v>
      </c>
      <c r="M1099">
        <v>57.340629105840677</v>
      </c>
      <c r="N1099" s="72">
        <f t="shared" si="42"/>
        <v>6.9839932016273476E-3</v>
      </c>
    </row>
    <row r="1100" spans="12:14" x14ac:dyDescent="0.4">
      <c r="L1100">
        <f t="shared" si="43"/>
        <v>1099</v>
      </c>
      <c r="M1100">
        <v>58.221347716443006</v>
      </c>
      <c r="N1100" s="72">
        <f t="shared" si="42"/>
        <v>2.2450679863790013E-2</v>
      </c>
    </row>
    <row r="1101" spans="12:14" x14ac:dyDescent="0.4">
      <c r="L1101">
        <f t="shared" si="43"/>
        <v>1100</v>
      </c>
      <c r="M1101">
        <v>57.984472659306668</v>
      </c>
      <c r="N1101" s="72">
        <f t="shared" si="42"/>
        <v>1.8290812861202266E-2</v>
      </c>
    </row>
    <row r="1102" spans="12:14" x14ac:dyDescent="0.4">
      <c r="L1102">
        <f t="shared" si="43"/>
        <v>1101</v>
      </c>
      <c r="M1102">
        <v>55.7117613665188</v>
      </c>
      <c r="N1102" s="72">
        <f t="shared" si="42"/>
        <v>-2.1621269177200864E-2</v>
      </c>
    </row>
    <row r="1103" spans="12:14" x14ac:dyDescent="0.4">
      <c r="L1103">
        <f t="shared" si="43"/>
        <v>1102</v>
      </c>
      <c r="M1103">
        <v>54.520992259747189</v>
      </c>
      <c r="N1103" s="72">
        <f t="shared" si="42"/>
        <v>-4.2532888892860332E-2</v>
      </c>
    </row>
    <row r="1104" spans="12:14" x14ac:dyDescent="0.4">
      <c r="L1104">
        <f t="shared" si="43"/>
        <v>1103</v>
      </c>
      <c r="M1104">
        <v>56.649657574470261</v>
      </c>
      <c r="N1104" s="72">
        <f t="shared" si="42"/>
        <v>-5.1504615941807552E-3</v>
      </c>
    </row>
    <row r="1105" spans="12:14" x14ac:dyDescent="0.4">
      <c r="L1105">
        <f t="shared" si="43"/>
        <v>1104</v>
      </c>
      <c r="M1105">
        <v>55.799681062286794</v>
      </c>
      <c r="N1105" s="72">
        <f t="shared" si="42"/>
        <v>-2.0077272752569653E-2</v>
      </c>
    </row>
    <row r="1106" spans="12:14" x14ac:dyDescent="0.4">
      <c r="L1106">
        <f t="shared" si="43"/>
        <v>1105</v>
      </c>
      <c r="M1106">
        <v>57.674396286777466</v>
      </c>
      <c r="N1106" s="72">
        <f t="shared" si="42"/>
        <v>1.2845425381574405E-2</v>
      </c>
    </row>
    <row r="1107" spans="12:14" x14ac:dyDescent="0.4">
      <c r="L1107">
        <f t="shared" si="43"/>
        <v>1106</v>
      </c>
      <c r="M1107">
        <v>56.039542299506074</v>
      </c>
      <c r="N1107" s="72">
        <f t="shared" si="42"/>
        <v>-1.5864964128896819E-2</v>
      </c>
    </row>
    <row r="1108" spans="12:14" x14ac:dyDescent="0.4">
      <c r="L1108">
        <f t="shared" si="43"/>
        <v>1107</v>
      </c>
      <c r="M1108">
        <v>56.640906071498804</v>
      </c>
      <c r="N1108" s="72">
        <f t="shared" si="42"/>
        <v>-5.3041505847993831E-3</v>
      </c>
    </row>
    <row r="1109" spans="12:14" x14ac:dyDescent="0.4">
      <c r="L1109">
        <f t="shared" si="43"/>
        <v>1108</v>
      </c>
      <c r="M1109">
        <v>55.929887935496524</v>
      </c>
      <c r="N1109" s="72">
        <f t="shared" si="42"/>
        <v>-1.7790652616522351E-2</v>
      </c>
    </row>
    <row r="1110" spans="12:14" x14ac:dyDescent="0.4">
      <c r="L1110">
        <f t="shared" si="43"/>
        <v>1109</v>
      </c>
      <c r="M1110">
        <v>55.996284577579438</v>
      </c>
      <c r="N1110" s="72">
        <f t="shared" si="42"/>
        <v>-1.6624631998638728E-2</v>
      </c>
    </row>
    <row r="1111" spans="12:14" x14ac:dyDescent="0.4">
      <c r="L1111">
        <f t="shared" si="43"/>
        <v>1110</v>
      </c>
      <c r="M1111">
        <v>54.996931224060766</v>
      </c>
      <c r="N1111" s="72">
        <f t="shared" si="42"/>
        <v>-3.4174715529953881E-2</v>
      </c>
    </row>
    <row r="1112" spans="12:14" x14ac:dyDescent="0.4">
      <c r="L1112">
        <f t="shared" si="43"/>
        <v>1111</v>
      </c>
      <c r="M1112">
        <v>54.282541897871937</v>
      </c>
      <c r="N1112" s="72">
        <f t="shared" si="42"/>
        <v>-4.6720420514431926E-2</v>
      </c>
    </row>
    <row r="1113" spans="12:14" x14ac:dyDescent="0.4">
      <c r="L1113">
        <f t="shared" si="43"/>
        <v>1112</v>
      </c>
      <c r="M1113">
        <v>57.49872774411979</v>
      </c>
      <c r="N1113" s="72">
        <f t="shared" si="42"/>
        <v>9.7604328845646293E-3</v>
      </c>
    </row>
    <row r="1114" spans="12:14" x14ac:dyDescent="0.4">
      <c r="L1114">
        <f t="shared" si="43"/>
        <v>1113</v>
      </c>
      <c r="M1114">
        <v>57.634687235275436</v>
      </c>
      <c r="N1114" s="72">
        <f t="shared" si="42"/>
        <v>1.2148077273063773E-2</v>
      </c>
    </row>
    <row r="1115" spans="12:14" x14ac:dyDescent="0.4">
      <c r="L1115">
        <f t="shared" si="43"/>
        <v>1114</v>
      </c>
      <c r="M1115">
        <v>58.88471368347642</v>
      </c>
      <c r="N1115" s="72">
        <f t="shared" si="42"/>
        <v>3.4100341209576168E-2</v>
      </c>
    </row>
    <row r="1116" spans="12:14" x14ac:dyDescent="0.4">
      <c r="L1116">
        <f t="shared" si="43"/>
        <v>1115</v>
      </c>
      <c r="M1116">
        <v>56.517447482712605</v>
      </c>
      <c r="N1116" s="72">
        <f t="shared" si="42"/>
        <v>-7.4722611317117327E-3</v>
      </c>
    </row>
    <row r="1117" spans="12:14" x14ac:dyDescent="0.4">
      <c r="L1117">
        <f t="shared" si="43"/>
        <v>1116</v>
      </c>
      <c r="M1117">
        <v>55.56879016461442</v>
      </c>
      <c r="N1117" s="72">
        <f t="shared" si="42"/>
        <v>-2.4132049300327307E-2</v>
      </c>
    </row>
    <row r="1118" spans="12:14" x14ac:dyDescent="0.4">
      <c r="L1118">
        <f t="shared" si="43"/>
        <v>1117</v>
      </c>
      <c r="M1118">
        <v>55.544605720074486</v>
      </c>
      <c r="N1118" s="72">
        <f t="shared" si="42"/>
        <v>-2.4556762961756351E-2</v>
      </c>
    </row>
    <row r="1119" spans="12:14" x14ac:dyDescent="0.4">
      <c r="L1119">
        <f t="shared" si="43"/>
        <v>1118</v>
      </c>
      <c r="M1119">
        <v>54.46648217905657</v>
      </c>
      <c r="N1119" s="72">
        <f t="shared" si="42"/>
        <v>-4.3490164381105534E-2</v>
      </c>
    </row>
    <row r="1120" spans="12:14" x14ac:dyDescent="0.4">
      <c r="L1120">
        <f t="shared" si="43"/>
        <v>1119</v>
      </c>
      <c r="M1120">
        <v>56.300631570393797</v>
      </c>
      <c r="N1120" s="72">
        <f t="shared" si="42"/>
        <v>-1.1279860674671904E-2</v>
      </c>
    </row>
    <row r="1121" spans="12:14" x14ac:dyDescent="0.4">
      <c r="L1121">
        <f t="shared" si="43"/>
        <v>1120</v>
      </c>
      <c r="M1121">
        <v>58.366453327676027</v>
      </c>
      <c r="N1121" s="72">
        <f t="shared" si="42"/>
        <v>2.4998943287368514E-2</v>
      </c>
    </row>
    <row r="1122" spans="12:14" x14ac:dyDescent="0.4">
      <c r="L1122">
        <f t="shared" si="43"/>
        <v>1121</v>
      </c>
      <c r="M1122">
        <v>55.50419948542136</v>
      </c>
      <c r="N1122" s="72">
        <f t="shared" si="42"/>
        <v>-2.5266354610047226E-2</v>
      </c>
    </row>
    <row r="1123" spans="12:14" x14ac:dyDescent="0.4">
      <c r="L1123">
        <f t="shared" si="43"/>
        <v>1122</v>
      </c>
      <c r="M1123">
        <v>55.595254617510392</v>
      </c>
      <c r="N1123" s="72">
        <f t="shared" si="42"/>
        <v>-2.3667295409924516E-2</v>
      </c>
    </row>
    <row r="1124" spans="12:14" x14ac:dyDescent="0.4">
      <c r="L1124">
        <f t="shared" si="43"/>
        <v>1123</v>
      </c>
      <c r="M1124">
        <v>58.252815146119936</v>
      </c>
      <c r="N1124" s="72">
        <f t="shared" si="42"/>
        <v>2.3003293228623933E-2</v>
      </c>
    </row>
    <row r="1125" spans="12:14" x14ac:dyDescent="0.4">
      <c r="L1125">
        <f t="shared" si="43"/>
        <v>1124</v>
      </c>
      <c r="M1125">
        <v>57.774448536222607</v>
      </c>
      <c r="N1125" s="72">
        <f t="shared" si="42"/>
        <v>1.4602486914490287E-2</v>
      </c>
    </row>
    <row r="1126" spans="12:14" x14ac:dyDescent="0.4">
      <c r="L1126">
        <f t="shared" si="43"/>
        <v>1125</v>
      </c>
      <c r="M1126">
        <v>55.180267707867991</v>
      </c>
      <c r="N1126" s="72">
        <f t="shared" si="42"/>
        <v>-3.0955062947786161E-2</v>
      </c>
    </row>
    <row r="1127" spans="12:14" x14ac:dyDescent="0.4">
      <c r="L1127">
        <f t="shared" si="43"/>
        <v>1126</v>
      </c>
      <c r="M1127">
        <v>58.234851116325302</v>
      </c>
      <c r="N1127" s="72">
        <f t="shared" si="42"/>
        <v>2.2687819004872267E-2</v>
      </c>
    </row>
    <row r="1128" spans="12:14" x14ac:dyDescent="0.4">
      <c r="L1128">
        <f t="shared" si="43"/>
        <v>1127</v>
      </c>
      <c r="M1128">
        <v>56.016467325985168</v>
      </c>
      <c r="N1128" s="72">
        <f t="shared" si="42"/>
        <v>-1.6270193882065631E-2</v>
      </c>
    </row>
    <row r="1129" spans="12:14" x14ac:dyDescent="0.4">
      <c r="L1129">
        <f t="shared" si="43"/>
        <v>1128</v>
      </c>
      <c r="M1129">
        <v>55.949033826094578</v>
      </c>
      <c r="N1129" s="72">
        <f t="shared" si="42"/>
        <v>-1.7454423215686132E-2</v>
      </c>
    </row>
    <row r="1130" spans="12:14" x14ac:dyDescent="0.4">
      <c r="L1130">
        <f t="shared" si="43"/>
        <v>1129</v>
      </c>
      <c r="M1130">
        <v>56.546052319656596</v>
      </c>
      <c r="N1130" s="72">
        <f t="shared" si="42"/>
        <v>-6.9699190161836011E-3</v>
      </c>
    </row>
    <row r="1131" spans="12:14" x14ac:dyDescent="0.4">
      <c r="L1131">
        <f t="shared" si="43"/>
        <v>1130</v>
      </c>
      <c r="M1131">
        <v>56.716185537564634</v>
      </c>
      <c r="N1131" s="72">
        <f t="shared" si="42"/>
        <v>-3.9821347902895265E-3</v>
      </c>
    </row>
    <row r="1132" spans="12:14" x14ac:dyDescent="0.4">
      <c r="L1132">
        <f t="shared" si="43"/>
        <v>1131</v>
      </c>
      <c r="M1132">
        <v>57.967627998095857</v>
      </c>
      <c r="N1132" s="72">
        <f t="shared" si="42"/>
        <v>1.7994996361196947E-2</v>
      </c>
    </row>
    <row r="1133" spans="12:14" x14ac:dyDescent="0.4">
      <c r="L1133">
        <f t="shared" si="43"/>
        <v>1132</v>
      </c>
      <c r="M1133">
        <v>57.163635269917648</v>
      </c>
      <c r="N1133" s="72">
        <f t="shared" si="42"/>
        <v>3.8757266470197393E-3</v>
      </c>
    </row>
    <row r="1134" spans="12:14" x14ac:dyDescent="0.4">
      <c r="L1134">
        <f t="shared" si="43"/>
        <v>1133</v>
      </c>
      <c r="M1134">
        <v>55.892430914304732</v>
      </c>
      <c r="N1134" s="72">
        <f t="shared" si="42"/>
        <v>-1.844845183081989E-2</v>
      </c>
    </row>
    <row r="1135" spans="12:14" x14ac:dyDescent="0.4">
      <c r="L1135">
        <f t="shared" si="43"/>
        <v>1134</v>
      </c>
      <c r="M1135">
        <v>57.354651985766061</v>
      </c>
      <c r="N1135" s="72">
        <f t="shared" si="42"/>
        <v>7.2302551600964549E-3</v>
      </c>
    </row>
    <row r="1136" spans="12:14" x14ac:dyDescent="0.4">
      <c r="L1136">
        <f t="shared" si="43"/>
        <v>1135</v>
      </c>
      <c r="M1136">
        <v>56.712198659191813</v>
      </c>
      <c r="N1136" s="72">
        <f t="shared" si="42"/>
        <v>-4.0521501139243465E-3</v>
      </c>
    </row>
    <row r="1137" spans="12:14" x14ac:dyDescent="0.4">
      <c r="L1137">
        <f t="shared" si="43"/>
        <v>1136</v>
      </c>
      <c r="M1137">
        <v>57.795740215683125</v>
      </c>
      <c r="N1137" s="72">
        <f t="shared" si="42"/>
        <v>1.4976399456774203E-2</v>
      </c>
    </row>
    <row r="1138" spans="12:14" x14ac:dyDescent="0.4">
      <c r="L1138">
        <f t="shared" si="43"/>
        <v>1137</v>
      </c>
      <c r="M1138">
        <v>57.414675822828066</v>
      </c>
      <c r="N1138" s="72">
        <f t="shared" si="42"/>
        <v>8.2843601476858542E-3</v>
      </c>
    </row>
    <row r="1139" spans="12:14" x14ac:dyDescent="0.4">
      <c r="L1139">
        <f t="shared" si="43"/>
        <v>1138</v>
      </c>
      <c r="M1139">
        <v>57.280371118206133</v>
      </c>
      <c r="N1139" s="72">
        <f t="shared" si="42"/>
        <v>5.9257761929070174E-3</v>
      </c>
    </row>
    <row r="1140" spans="12:14" x14ac:dyDescent="0.4">
      <c r="L1140">
        <f t="shared" si="43"/>
        <v>1139</v>
      </c>
      <c r="M1140">
        <v>57.792035736761193</v>
      </c>
      <c r="N1140" s="72">
        <f t="shared" si="42"/>
        <v>1.4911343474032002E-2</v>
      </c>
    </row>
    <row r="1141" spans="12:14" x14ac:dyDescent="0.4">
      <c r="L1141">
        <f t="shared" si="43"/>
        <v>1140</v>
      </c>
      <c r="M1141">
        <v>57.008234642995596</v>
      </c>
      <c r="N1141" s="72">
        <f t="shared" si="42"/>
        <v>1.146667927500733E-3</v>
      </c>
    </row>
    <row r="1142" spans="12:14" x14ac:dyDescent="0.4">
      <c r="L1142">
        <f t="shared" si="43"/>
        <v>1141</v>
      </c>
      <c r="M1142">
        <v>57.143884765044263</v>
      </c>
      <c r="N1142" s="72">
        <f t="shared" si="42"/>
        <v>3.5288793491214943E-3</v>
      </c>
    </row>
    <row r="1143" spans="12:14" x14ac:dyDescent="0.4">
      <c r="L1143">
        <f t="shared" si="43"/>
        <v>1142</v>
      </c>
      <c r="M1143">
        <v>56.415318661481066</v>
      </c>
      <c r="N1143" s="72">
        <f t="shared" si="42"/>
        <v>-9.2657902545765225E-3</v>
      </c>
    </row>
    <row r="1144" spans="12:14" x14ac:dyDescent="0.4">
      <c r="L1144">
        <f t="shared" si="43"/>
        <v>1143</v>
      </c>
      <c r="M1144">
        <v>56.277778521235625</v>
      </c>
      <c r="N1144" s="72">
        <f t="shared" si="42"/>
        <v>-1.1681193116554467E-2</v>
      </c>
    </row>
    <row r="1145" spans="12:14" x14ac:dyDescent="0.4">
      <c r="L1145">
        <f t="shared" si="43"/>
        <v>1144</v>
      </c>
      <c r="M1145">
        <v>56.590688353360711</v>
      </c>
      <c r="N1145" s="72">
        <f t="shared" si="42"/>
        <v>-6.186046007446877E-3</v>
      </c>
    </row>
    <row r="1146" spans="12:14" x14ac:dyDescent="0.4">
      <c r="L1146">
        <f t="shared" si="43"/>
        <v>1145</v>
      </c>
      <c r="M1146">
        <v>54.633164598581224</v>
      </c>
      <c r="N1146" s="72">
        <f t="shared" si="42"/>
        <v>-4.0562981142504673E-2</v>
      </c>
    </row>
    <row r="1147" spans="12:14" x14ac:dyDescent="0.4">
      <c r="L1147">
        <f t="shared" si="43"/>
        <v>1146</v>
      </c>
      <c r="M1147">
        <v>55.996379852503104</v>
      </c>
      <c r="N1147" s="72">
        <f t="shared" si="42"/>
        <v>-1.6622958833823809E-2</v>
      </c>
    </row>
    <row r="1148" spans="12:14" x14ac:dyDescent="0.4">
      <c r="L1148">
        <f t="shared" si="43"/>
        <v>1147</v>
      </c>
      <c r="M1148">
        <v>55.315061843990648</v>
      </c>
      <c r="N1148" s="72">
        <f t="shared" si="42"/>
        <v>-2.8587883871281528E-2</v>
      </c>
    </row>
    <row r="1149" spans="12:14" x14ac:dyDescent="0.4">
      <c r="L1149">
        <f t="shared" si="43"/>
        <v>1148</v>
      </c>
      <c r="M1149">
        <v>55.832877316115827</v>
      </c>
      <c r="N1149" s="72">
        <f t="shared" si="42"/>
        <v>-1.9494298746853822E-2</v>
      </c>
    </row>
    <row r="1150" spans="12:14" x14ac:dyDescent="0.4">
      <c r="L1150">
        <f t="shared" si="43"/>
        <v>1149</v>
      </c>
      <c r="M1150">
        <v>55.311261520129754</v>
      </c>
      <c r="N1150" s="72">
        <f t="shared" si="42"/>
        <v>-2.8654623029127801E-2</v>
      </c>
    </row>
    <row r="1151" spans="12:14" x14ac:dyDescent="0.4">
      <c r="L1151">
        <f t="shared" si="43"/>
        <v>1150</v>
      </c>
      <c r="M1151">
        <v>56.89834597378303</v>
      </c>
      <c r="N1151" s="72">
        <f t="shared" si="42"/>
        <v>-7.8313529678952776E-4</v>
      </c>
    </row>
    <row r="1152" spans="12:14" x14ac:dyDescent="0.4">
      <c r="L1152">
        <f t="shared" si="43"/>
        <v>1151</v>
      </c>
      <c r="M1152">
        <v>54.701465167095357</v>
      </c>
      <c r="N1152" s="72">
        <f t="shared" si="42"/>
        <v>-3.9363524835644981E-2</v>
      </c>
    </row>
    <row r="1153" spans="12:14" x14ac:dyDescent="0.4">
      <c r="L1153">
        <f t="shared" si="43"/>
        <v>1152</v>
      </c>
      <c r="M1153">
        <v>56.595773934343953</v>
      </c>
      <c r="N1153" s="72">
        <f t="shared" si="42"/>
        <v>-6.0967358843089237E-3</v>
      </c>
    </row>
    <row r="1154" spans="12:14" x14ac:dyDescent="0.4">
      <c r="L1154">
        <f t="shared" si="43"/>
        <v>1153</v>
      </c>
      <c r="M1154">
        <v>56.069092969086427</v>
      </c>
      <c r="N1154" s="72">
        <f t="shared" si="42"/>
        <v>-1.5346011830677742E-2</v>
      </c>
    </row>
    <row r="1155" spans="12:14" x14ac:dyDescent="0.4">
      <c r="L1155">
        <f t="shared" si="43"/>
        <v>1154</v>
      </c>
      <c r="M1155">
        <v>57.422651703857944</v>
      </c>
      <c r="N1155" s="72">
        <f t="shared" ref="N1155:N1218" si="44">M1155/$B$2-1</f>
        <v>8.4244281004448585E-3</v>
      </c>
    </row>
    <row r="1156" spans="12:14" x14ac:dyDescent="0.4">
      <c r="L1156">
        <f t="shared" si="43"/>
        <v>1155</v>
      </c>
      <c r="M1156">
        <v>58.373045835833786</v>
      </c>
      <c r="N1156" s="72">
        <f t="shared" si="44"/>
        <v>2.5114717221024874E-2</v>
      </c>
    </row>
    <row r="1157" spans="12:14" x14ac:dyDescent="0.4">
      <c r="L1157">
        <f t="shared" si="43"/>
        <v>1156</v>
      </c>
      <c r="M1157">
        <v>58.241658925619724</v>
      </c>
      <c r="N1157" s="72">
        <f t="shared" si="44"/>
        <v>2.2807373936430508E-2</v>
      </c>
    </row>
    <row r="1158" spans="12:14" x14ac:dyDescent="0.4">
      <c r="L1158">
        <f t="shared" ref="L1158:L1221" si="45">L1157+1</f>
        <v>1157</v>
      </c>
      <c r="M1158">
        <v>56.382732677472404</v>
      </c>
      <c r="N1158" s="72">
        <f t="shared" si="44"/>
        <v>-9.8380470437177125E-3</v>
      </c>
    </row>
    <row r="1159" spans="12:14" x14ac:dyDescent="0.4">
      <c r="L1159">
        <f t="shared" si="45"/>
        <v>1158</v>
      </c>
      <c r="M1159">
        <v>56.677833839026803</v>
      </c>
      <c r="N1159" s="72">
        <f t="shared" si="44"/>
        <v>-4.6556458267380529E-3</v>
      </c>
    </row>
    <row r="1160" spans="12:14" x14ac:dyDescent="0.4">
      <c r="L1160">
        <f t="shared" si="45"/>
        <v>1159</v>
      </c>
      <c r="M1160">
        <v>56.709750123087872</v>
      </c>
      <c r="N1160" s="72">
        <f t="shared" si="44"/>
        <v>-4.0951499327595009E-3</v>
      </c>
    </row>
    <row r="1161" spans="12:14" x14ac:dyDescent="0.4">
      <c r="L1161">
        <f t="shared" si="45"/>
        <v>1160</v>
      </c>
      <c r="M1161">
        <v>55.406751747867489</v>
      </c>
      <c r="N1161" s="72">
        <f t="shared" si="44"/>
        <v>-2.6977677164763736E-2</v>
      </c>
    </row>
    <row r="1162" spans="12:14" x14ac:dyDescent="0.4">
      <c r="L1162">
        <f t="shared" si="45"/>
        <v>1161</v>
      </c>
      <c r="M1162">
        <v>57.677222599008012</v>
      </c>
      <c r="N1162" s="72">
        <f t="shared" si="44"/>
        <v>1.2895059493029493E-2</v>
      </c>
    </row>
    <row r="1163" spans="12:14" x14ac:dyDescent="0.4">
      <c r="L1163">
        <f t="shared" si="45"/>
        <v>1162</v>
      </c>
      <c r="M1163">
        <v>56.963409677356587</v>
      </c>
      <c r="N1163" s="72">
        <f t="shared" si="44"/>
        <v>3.5947700200567034E-4</v>
      </c>
    </row>
    <row r="1164" spans="12:14" x14ac:dyDescent="0.4">
      <c r="L1164">
        <f t="shared" si="45"/>
        <v>1163</v>
      </c>
      <c r="M1164">
        <v>55.561458704854431</v>
      </c>
      <c r="N1164" s="72">
        <f t="shared" si="44"/>
        <v>-2.4260800287894679E-2</v>
      </c>
    </row>
    <row r="1165" spans="12:14" x14ac:dyDescent="0.4">
      <c r="L1165">
        <f t="shared" si="45"/>
        <v>1164</v>
      </c>
      <c r="M1165">
        <v>56.647435644074875</v>
      </c>
      <c r="N1165" s="72">
        <f t="shared" si="44"/>
        <v>-5.189481890557901E-3</v>
      </c>
    </row>
    <row r="1166" spans="12:14" x14ac:dyDescent="0.4">
      <c r="L1166">
        <f t="shared" si="45"/>
        <v>1165</v>
      </c>
      <c r="M1166">
        <v>58.996966808280476</v>
      </c>
      <c r="N1166" s="72">
        <f t="shared" si="44"/>
        <v>3.607166767786274E-2</v>
      </c>
    </row>
    <row r="1167" spans="12:14" x14ac:dyDescent="0.4">
      <c r="L1167">
        <f t="shared" si="45"/>
        <v>1166</v>
      </c>
      <c r="M1167">
        <v>58.643865182926305</v>
      </c>
      <c r="N1167" s="72">
        <f t="shared" si="44"/>
        <v>2.9870694820574917E-2</v>
      </c>
    </row>
    <row r="1168" spans="12:14" x14ac:dyDescent="0.4">
      <c r="L1168">
        <f t="shared" si="45"/>
        <v>1167</v>
      </c>
      <c r="M1168">
        <v>58.063336118306324</v>
      </c>
      <c r="N1168" s="72">
        <f t="shared" si="44"/>
        <v>1.9675768731054699E-2</v>
      </c>
    </row>
    <row r="1169" spans="12:14" x14ac:dyDescent="0.4">
      <c r="L1169">
        <f t="shared" si="45"/>
        <v>1168</v>
      </c>
      <c r="M1169">
        <v>55.297415367901174</v>
      </c>
      <c r="N1169" s="72">
        <f t="shared" si="44"/>
        <v>-2.8897781394828348E-2</v>
      </c>
    </row>
    <row r="1170" spans="12:14" x14ac:dyDescent="0.4">
      <c r="L1170">
        <f t="shared" si="45"/>
        <v>1169</v>
      </c>
      <c r="M1170">
        <v>59.347612398311533</v>
      </c>
      <c r="N1170" s="72">
        <f t="shared" si="44"/>
        <v>4.222950901923106E-2</v>
      </c>
    </row>
    <row r="1171" spans="12:14" x14ac:dyDescent="0.4">
      <c r="L1171">
        <f t="shared" si="45"/>
        <v>1170</v>
      </c>
      <c r="M1171">
        <v>54.224692309792538</v>
      </c>
      <c r="N1171" s="72">
        <f t="shared" si="44"/>
        <v>-4.7736342559893563E-2</v>
      </c>
    </row>
    <row r="1172" spans="12:14" x14ac:dyDescent="0.4">
      <c r="L1172">
        <f t="shared" si="45"/>
        <v>1171</v>
      </c>
      <c r="M1172">
        <v>57.412652378044733</v>
      </c>
      <c r="N1172" s="72">
        <f t="shared" si="44"/>
        <v>8.2488255443911029E-3</v>
      </c>
    </row>
    <row r="1173" spans="12:14" x14ac:dyDescent="0.4">
      <c r="L1173">
        <f t="shared" si="45"/>
        <v>1172</v>
      </c>
      <c r="M1173">
        <v>57.701229138903194</v>
      </c>
      <c r="N1173" s="72">
        <f t="shared" si="44"/>
        <v>1.3316648892789829E-2</v>
      </c>
    </row>
    <row r="1174" spans="12:14" x14ac:dyDescent="0.4">
      <c r="L1174">
        <f t="shared" si="45"/>
        <v>1173</v>
      </c>
      <c r="M1174">
        <v>55.999960654941916</v>
      </c>
      <c r="N1174" s="72">
        <f t="shared" si="44"/>
        <v>-1.6560074788166568E-2</v>
      </c>
    </row>
    <row r="1175" spans="12:14" x14ac:dyDescent="0.4">
      <c r="L1175">
        <f t="shared" si="45"/>
        <v>1174</v>
      </c>
      <c r="M1175">
        <v>57.931424055690357</v>
      </c>
      <c r="N1175" s="72">
        <f t="shared" si="44"/>
        <v>1.7359203014286839E-2</v>
      </c>
    </row>
    <row r="1176" spans="12:14" x14ac:dyDescent="0.4">
      <c r="L1176">
        <f t="shared" si="45"/>
        <v>1175</v>
      </c>
      <c r="M1176">
        <v>57.142180181376801</v>
      </c>
      <c r="N1176" s="72">
        <f t="shared" si="44"/>
        <v>3.4989444060458119E-3</v>
      </c>
    </row>
    <row r="1177" spans="12:14" x14ac:dyDescent="0.4">
      <c r="L1177">
        <f t="shared" si="45"/>
        <v>1176</v>
      </c>
      <c r="M1177">
        <v>57.416278082906821</v>
      </c>
      <c r="N1177" s="72">
        <f t="shared" si="44"/>
        <v>8.3124981412414645E-3</v>
      </c>
    </row>
    <row r="1178" spans="12:14" x14ac:dyDescent="0.4">
      <c r="L1178">
        <f t="shared" si="45"/>
        <v>1177</v>
      </c>
      <c r="M1178">
        <v>55.363554331339351</v>
      </c>
      <c r="N1178" s="72">
        <f t="shared" si="44"/>
        <v>-2.773628598489386E-2</v>
      </c>
    </row>
    <row r="1179" spans="12:14" x14ac:dyDescent="0.4">
      <c r="L1179">
        <f t="shared" si="45"/>
        <v>1178</v>
      </c>
      <c r="M1179">
        <v>55.341033747571771</v>
      </c>
      <c r="N1179" s="72">
        <f t="shared" si="44"/>
        <v>-2.8131779855908867E-2</v>
      </c>
    </row>
    <row r="1180" spans="12:14" x14ac:dyDescent="0.4">
      <c r="L1180">
        <f t="shared" si="45"/>
        <v>1179</v>
      </c>
      <c r="M1180">
        <v>54.655958889937686</v>
      </c>
      <c r="N1180" s="72">
        <f t="shared" si="44"/>
        <v>-4.01626805722064E-2</v>
      </c>
    </row>
    <row r="1181" spans="12:14" x14ac:dyDescent="0.4">
      <c r="L1181">
        <f t="shared" si="45"/>
        <v>1180</v>
      </c>
      <c r="M1181">
        <v>56.363254747210703</v>
      </c>
      <c r="N1181" s="72">
        <f t="shared" si="44"/>
        <v>-1.0180107539043415E-2</v>
      </c>
    </row>
    <row r="1182" spans="12:14" x14ac:dyDescent="0.4">
      <c r="L1182">
        <f t="shared" si="45"/>
        <v>1181</v>
      </c>
      <c r="M1182">
        <v>57.184182637120564</v>
      </c>
      <c r="N1182" s="72">
        <f t="shared" si="44"/>
        <v>4.2365679945672863E-3</v>
      </c>
    </row>
    <row r="1183" spans="12:14" x14ac:dyDescent="0.4">
      <c r="L1183">
        <f t="shared" si="45"/>
        <v>1182</v>
      </c>
      <c r="M1183">
        <v>58.157133316711956</v>
      </c>
      <c r="N1183" s="72">
        <f t="shared" si="44"/>
        <v>2.1322982563105386E-2</v>
      </c>
    </row>
    <row r="1184" spans="12:14" x14ac:dyDescent="0.4">
      <c r="L1184">
        <f t="shared" si="45"/>
        <v>1183</v>
      </c>
      <c r="M1184">
        <v>59.783131491707834</v>
      </c>
      <c r="N1184" s="72">
        <f t="shared" si="44"/>
        <v>4.9877851261417749E-2</v>
      </c>
    </row>
    <row r="1185" spans="12:14" x14ac:dyDescent="0.4">
      <c r="L1185">
        <f t="shared" si="45"/>
        <v>1184</v>
      </c>
      <c r="M1185">
        <v>55.41632144074859</v>
      </c>
      <c r="N1185" s="72">
        <f t="shared" si="44"/>
        <v>-2.6809619581486532E-2</v>
      </c>
    </row>
    <row r="1186" spans="12:14" x14ac:dyDescent="0.4">
      <c r="L1186">
        <f t="shared" si="45"/>
        <v>1185</v>
      </c>
      <c r="M1186">
        <v>55.208253466407875</v>
      </c>
      <c r="N1186" s="72">
        <f t="shared" si="44"/>
        <v>-3.0463592740243572E-2</v>
      </c>
    </row>
    <row r="1187" spans="12:14" x14ac:dyDescent="0.4">
      <c r="L1187">
        <f t="shared" si="45"/>
        <v>1186</v>
      </c>
      <c r="M1187">
        <v>57.763104505858571</v>
      </c>
      <c r="N1187" s="72">
        <f t="shared" si="44"/>
        <v>1.4403269410721897E-2</v>
      </c>
    </row>
    <row r="1188" spans="12:14" x14ac:dyDescent="0.4">
      <c r="L1188">
        <f t="shared" si="45"/>
        <v>1187</v>
      </c>
      <c r="M1188">
        <v>57.75859603594369</v>
      </c>
      <c r="N1188" s="72">
        <f t="shared" si="44"/>
        <v>1.432409418873859E-2</v>
      </c>
    </row>
    <row r="1189" spans="12:14" x14ac:dyDescent="0.4">
      <c r="L1189">
        <f t="shared" si="45"/>
        <v>1188</v>
      </c>
      <c r="M1189">
        <v>56.594016162111842</v>
      </c>
      <c r="N1189" s="72">
        <f t="shared" si="44"/>
        <v>-6.1276048951487416E-3</v>
      </c>
    </row>
    <row r="1190" spans="12:14" x14ac:dyDescent="0.4">
      <c r="L1190">
        <f t="shared" si="45"/>
        <v>1189</v>
      </c>
      <c r="M1190">
        <v>56.991429486759159</v>
      </c>
      <c r="N1190" s="72">
        <f t="shared" si="44"/>
        <v>8.5154519171570797E-4</v>
      </c>
    </row>
    <row r="1191" spans="12:14" x14ac:dyDescent="0.4">
      <c r="L1191">
        <f t="shared" si="45"/>
        <v>1190</v>
      </c>
      <c r="M1191">
        <v>57.674453736838245</v>
      </c>
      <c r="N1191" s="72">
        <f t="shared" si="44"/>
        <v>1.2846434287345332E-2</v>
      </c>
    </row>
    <row r="1192" spans="12:14" x14ac:dyDescent="0.4">
      <c r="L1192">
        <f t="shared" si="45"/>
        <v>1191</v>
      </c>
      <c r="M1192">
        <v>57.273256790834189</v>
      </c>
      <c r="N1192" s="72">
        <f t="shared" si="44"/>
        <v>5.8008383626519944E-3</v>
      </c>
    </row>
    <row r="1193" spans="12:14" x14ac:dyDescent="0.4">
      <c r="L1193">
        <f t="shared" si="45"/>
        <v>1192</v>
      </c>
      <c r="M1193">
        <v>57.045622103374427</v>
      </c>
      <c r="N1193" s="72">
        <f t="shared" si="44"/>
        <v>1.8032455537846381E-3</v>
      </c>
    </row>
    <row r="1194" spans="12:14" x14ac:dyDescent="0.4">
      <c r="L1194">
        <f t="shared" si="45"/>
        <v>1193</v>
      </c>
      <c r="M1194">
        <v>55.782400070515195</v>
      </c>
      <c r="N1194" s="72">
        <f t="shared" si="44"/>
        <v>-2.0380751845352707E-2</v>
      </c>
    </row>
    <row r="1195" spans="12:14" x14ac:dyDescent="0.4">
      <c r="L1195">
        <f t="shared" si="45"/>
        <v>1194</v>
      </c>
      <c r="M1195">
        <v>57.736888269253853</v>
      </c>
      <c r="N1195" s="72">
        <f t="shared" si="44"/>
        <v>1.3942874555719298E-2</v>
      </c>
    </row>
    <row r="1196" spans="12:14" x14ac:dyDescent="0.4">
      <c r="L1196">
        <f t="shared" si="45"/>
        <v>1195</v>
      </c>
      <c r="M1196">
        <v>58.50543515187298</v>
      </c>
      <c r="N1196" s="72">
        <f t="shared" si="44"/>
        <v>2.7439664194946367E-2</v>
      </c>
    </row>
    <row r="1197" spans="12:14" x14ac:dyDescent="0.4">
      <c r="L1197">
        <f t="shared" si="45"/>
        <v>1196</v>
      </c>
      <c r="M1197">
        <v>56.646296397918078</v>
      </c>
      <c r="N1197" s="72">
        <f t="shared" si="44"/>
        <v>-5.2094886931008944E-3</v>
      </c>
    </row>
    <row r="1198" spans="12:14" x14ac:dyDescent="0.4">
      <c r="L1198">
        <f t="shared" si="45"/>
        <v>1197</v>
      </c>
      <c r="M1198">
        <v>57.584803677636394</v>
      </c>
      <c r="N1198" s="72">
        <f t="shared" si="44"/>
        <v>1.1272050189828464E-2</v>
      </c>
    </row>
    <row r="1199" spans="12:14" x14ac:dyDescent="0.4">
      <c r="L1199">
        <f t="shared" si="45"/>
        <v>1198</v>
      </c>
      <c r="M1199">
        <v>58.910987995685545</v>
      </c>
      <c r="N1199" s="72">
        <f t="shared" si="44"/>
        <v>3.4561755955796247E-2</v>
      </c>
    </row>
    <row r="1200" spans="12:14" x14ac:dyDescent="0.4">
      <c r="L1200">
        <f t="shared" si="45"/>
        <v>1199</v>
      </c>
      <c r="M1200">
        <v>56.891001423503177</v>
      </c>
      <c r="N1200" s="72">
        <f t="shared" si="44"/>
        <v>-9.1211617273057044E-4</v>
      </c>
    </row>
    <row r="1201" spans="12:14" x14ac:dyDescent="0.4">
      <c r="L1201">
        <f t="shared" si="45"/>
        <v>1200</v>
      </c>
      <c r="M1201">
        <v>57.022974093994186</v>
      </c>
      <c r="N1201" s="72">
        <f t="shared" si="44"/>
        <v>1.4055139055726418E-3</v>
      </c>
    </row>
    <row r="1202" spans="12:14" x14ac:dyDescent="0.4">
      <c r="L1202">
        <f t="shared" si="45"/>
        <v>1201</v>
      </c>
      <c r="M1202">
        <v>56.360376729064711</v>
      </c>
      <c r="N1202" s="72">
        <f t="shared" si="44"/>
        <v>-1.0230649680808335E-2</v>
      </c>
    </row>
    <row r="1203" spans="12:14" x14ac:dyDescent="0.4">
      <c r="L1203">
        <f t="shared" si="45"/>
        <v>1202</v>
      </c>
      <c r="M1203">
        <v>55.809635079859454</v>
      </c>
      <c r="N1203" s="72">
        <f t="shared" si="44"/>
        <v>-1.9902465874444553E-2</v>
      </c>
    </row>
    <row r="1204" spans="12:14" x14ac:dyDescent="0.4">
      <c r="L1204">
        <f t="shared" si="45"/>
        <v>1203</v>
      </c>
      <c r="M1204">
        <v>55.285195573153239</v>
      </c>
      <c r="N1204" s="72">
        <f t="shared" si="44"/>
        <v>-2.9112378581906073E-2</v>
      </c>
    </row>
    <row r="1205" spans="12:14" x14ac:dyDescent="0.4">
      <c r="L1205">
        <f t="shared" si="45"/>
        <v>1204</v>
      </c>
      <c r="M1205">
        <v>55.300096864594131</v>
      </c>
      <c r="N1205" s="72">
        <f t="shared" si="44"/>
        <v>-2.8850690452685956E-2</v>
      </c>
    </row>
    <row r="1206" spans="12:14" x14ac:dyDescent="0.4">
      <c r="L1206">
        <f t="shared" si="45"/>
        <v>1205</v>
      </c>
      <c r="M1206">
        <v>57.158733665509402</v>
      </c>
      <c r="N1206" s="72">
        <f t="shared" si="44"/>
        <v>3.7896474173866324E-3</v>
      </c>
    </row>
    <row r="1207" spans="12:14" x14ac:dyDescent="0.4">
      <c r="L1207">
        <f t="shared" si="45"/>
        <v>1206</v>
      </c>
      <c r="M1207">
        <v>57.721033508142384</v>
      </c>
      <c r="N1207" s="72">
        <f t="shared" si="44"/>
        <v>1.3664442126493315E-2</v>
      </c>
    </row>
    <row r="1208" spans="12:14" x14ac:dyDescent="0.4">
      <c r="L1208">
        <f t="shared" si="45"/>
        <v>1207</v>
      </c>
      <c r="M1208">
        <v>56.902579893547603</v>
      </c>
      <c r="N1208" s="72">
        <f t="shared" si="44"/>
        <v>-7.0878157068110514E-4</v>
      </c>
    </row>
    <row r="1209" spans="12:14" x14ac:dyDescent="0.4">
      <c r="L1209">
        <f t="shared" si="45"/>
        <v>1208</v>
      </c>
      <c r="M1209">
        <v>56.156877851493185</v>
      </c>
      <c r="N1209" s="72">
        <f t="shared" si="44"/>
        <v>-1.3804382922743663E-2</v>
      </c>
    </row>
    <row r="1210" spans="12:14" x14ac:dyDescent="0.4">
      <c r="L1210">
        <f t="shared" si="45"/>
        <v>1209</v>
      </c>
      <c r="M1210">
        <v>58.810992753448595</v>
      </c>
      <c r="N1210" s="72">
        <f t="shared" si="44"/>
        <v>3.2805695551522129E-2</v>
      </c>
    </row>
    <row r="1211" spans="12:14" x14ac:dyDescent="0.4">
      <c r="L1211">
        <f t="shared" si="45"/>
        <v>1210</v>
      </c>
      <c r="M1211">
        <v>56.766758972527043</v>
      </c>
      <c r="N1211" s="72">
        <f t="shared" si="44"/>
        <v>-3.0939924681261388E-3</v>
      </c>
    </row>
    <row r="1212" spans="12:14" x14ac:dyDescent="0.4">
      <c r="L1212">
        <f t="shared" si="45"/>
        <v>1211</v>
      </c>
      <c r="M1212">
        <v>54.588041481013832</v>
      </c>
      <c r="N1212" s="72">
        <f t="shared" si="44"/>
        <v>-4.1355408045073982E-2</v>
      </c>
    </row>
    <row r="1213" spans="12:14" x14ac:dyDescent="0.4">
      <c r="L1213">
        <f t="shared" si="45"/>
        <v>1212</v>
      </c>
      <c r="M1213">
        <v>55.756341260586979</v>
      </c>
      <c r="N1213" s="72">
        <f t="shared" si="44"/>
        <v>-2.0838382061288407E-2</v>
      </c>
    </row>
    <row r="1214" spans="12:14" x14ac:dyDescent="0.4">
      <c r="L1214">
        <f t="shared" si="45"/>
        <v>1213</v>
      </c>
      <c r="M1214">
        <v>56.373845619557052</v>
      </c>
      <c r="N1214" s="72">
        <f t="shared" si="44"/>
        <v>-9.9941165742926108E-3</v>
      </c>
    </row>
    <row r="1215" spans="12:14" x14ac:dyDescent="0.4">
      <c r="L1215">
        <f t="shared" si="45"/>
        <v>1214</v>
      </c>
      <c r="M1215">
        <v>56.61853199203523</v>
      </c>
      <c r="N1215" s="72">
        <f t="shared" si="44"/>
        <v>-5.6970716293323065E-3</v>
      </c>
    </row>
    <row r="1216" spans="12:14" x14ac:dyDescent="0.4">
      <c r="L1216">
        <f t="shared" si="45"/>
        <v>1215</v>
      </c>
      <c r="M1216">
        <v>58.299657163036144</v>
      </c>
      <c r="N1216" s="72">
        <f t="shared" si="44"/>
        <v>2.3825906478242009E-2</v>
      </c>
    </row>
    <row r="1217" spans="12:14" x14ac:dyDescent="0.4">
      <c r="L1217">
        <f t="shared" si="45"/>
        <v>1216</v>
      </c>
      <c r="M1217">
        <v>58.238914334284416</v>
      </c>
      <c r="N1217" s="72">
        <f t="shared" si="44"/>
        <v>2.2759174961539008E-2</v>
      </c>
    </row>
    <row r="1218" spans="12:14" x14ac:dyDescent="0.4">
      <c r="L1218">
        <f t="shared" si="45"/>
        <v>1217</v>
      </c>
      <c r="M1218">
        <v>59.784565828785482</v>
      </c>
      <c r="N1218" s="72">
        <f t="shared" si="44"/>
        <v>4.9903040285336209E-2</v>
      </c>
    </row>
    <row r="1219" spans="12:14" x14ac:dyDescent="0.4">
      <c r="L1219">
        <f t="shared" si="45"/>
        <v>1218</v>
      </c>
      <c r="M1219">
        <v>58.784292636621032</v>
      </c>
      <c r="N1219" s="72">
        <f t="shared" ref="N1219:N1282" si="46">M1219/$B$2-1</f>
        <v>3.233680306322495E-2</v>
      </c>
    </row>
    <row r="1220" spans="12:14" x14ac:dyDescent="0.4">
      <c r="L1220">
        <f t="shared" si="45"/>
        <v>1219</v>
      </c>
      <c r="M1220">
        <v>58.716863854464748</v>
      </c>
      <c r="N1220" s="72">
        <f t="shared" si="46"/>
        <v>3.1152656579810367E-2</v>
      </c>
    </row>
    <row r="1221" spans="12:14" x14ac:dyDescent="0.4">
      <c r="L1221">
        <f t="shared" si="45"/>
        <v>1220</v>
      </c>
      <c r="M1221">
        <v>55.464543362212211</v>
      </c>
      <c r="N1221" s="72">
        <f t="shared" si="46"/>
        <v>-2.5962773221540503E-2</v>
      </c>
    </row>
    <row r="1222" spans="12:14" x14ac:dyDescent="0.4">
      <c r="L1222">
        <f t="shared" ref="L1222:L1285" si="47">L1221+1</f>
        <v>1221</v>
      </c>
      <c r="M1222">
        <v>55.744489783278446</v>
      </c>
      <c r="N1222" s="72">
        <f t="shared" si="46"/>
        <v>-2.1046511063909867E-2</v>
      </c>
    </row>
    <row r="1223" spans="12:14" x14ac:dyDescent="0.4">
      <c r="L1223">
        <f t="shared" si="47"/>
        <v>1222</v>
      </c>
      <c r="M1223">
        <v>56.351976397075326</v>
      </c>
      <c r="N1223" s="72">
        <f t="shared" si="46"/>
        <v>-1.0378171603445008E-2</v>
      </c>
    </row>
    <row r="1224" spans="12:14" x14ac:dyDescent="0.4">
      <c r="L1224">
        <f t="shared" si="47"/>
        <v>1223</v>
      </c>
      <c r="M1224">
        <v>57.306351991172306</v>
      </c>
      <c r="N1224" s="72">
        <f t="shared" si="46"/>
        <v>6.3820377235932479E-3</v>
      </c>
    </row>
    <row r="1225" spans="12:14" x14ac:dyDescent="0.4">
      <c r="L1225">
        <f t="shared" si="47"/>
        <v>1224</v>
      </c>
      <c r="M1225">
        <v>58.306259904176308</v>
      </c>
      <c r="N1225" s="72">
        <f t="shared" si="46"/>
        <v>2.3941860117800529E-2</v>
      </c>
    </row>
    <row r="1226" spans="12:14" x14ac:dyDescent="0.4">
      <c r="L1226">
        <f t="shared" si="47"/>
        <v>1225</v>
      </c>
      <c r="M1226">
        <v>57.572694748048811</v>
      </c>
      <c r="N1226" s="72">
        <f t="shared" si="46"/>
        <v>1.1059399954565174E-2</v>
      </c>
    </row>
    <row r="1227" spans="12:14" x14ac:dyDescent="0.4">
      <c r="L1227">
        <f t="shared" si="47"/>
        <v>1226</v>
      </c>
      <c r="M1227">
        <v>56.973804827942651</v>
      </c>
      <c r="N1227" s="72">
        <f t="shared" si="46"/>
        <v>5.4203081088988192E-4</v>
      </c>
    </row>
    <row r="1228" spans="12:14" x14ac:dyDescent="0.4">
      <c r="L1228">
        <f t="shared" si="47"/>
        <v>1227</v>
      </c>
      <c r="M1228">
        <v>56.236580946657853</v>
      </c>
      <c r="N1228" s="72">
        <f t="shared" si="46"/>
        <v>-1.2404681833114828E-2</v>
      </c>
    </row>
    <row r="1229" spans="12:14" x14ac:dyDescent="0.4">
      <c r="L1229">
        <f t="shared" si="47"/>
        <v>1228</v>
      </c>
      <c r="M1229">
        <v>53.765231675503934</v>
      </c>
      <c r="N1229" s="72">
        <f t="shared" si="46"/>
        <v>-5.5805132725778916E-2</v>
      </c>
    </row>
    <row r="1230" spans="12:14" x14ac:dyDescent="0.4">
      <c r="L1230">
        <f t="shared" si="47"/>
        <v>1229</v>
      </c>
      <c r="M1230">
        <v>56.727916192980075</v>
      </c>
      <c r="N1230" s="72">
        <f t="shared" si="46"/>
        <v>-3.7761275940427774E-3</v>
      </c>
    </row>
    <row r="1231" spans="12:14" x14ac:dyDescent="0.4">
      <c r="L1231">
        <f t="shared" si="47"/>
        <v>1230</v>
      </c>
      <c r="M1231">
        <v>57.171205962797508</v>
      </c>
      <c r="N1231" s="72">
        <f t="shared" si="46"/>
        <v>4.008678912565955E-3</v>
      </c>
    </row>
    <row r="1232" spans="12:14" x14ac:dyDescent="0.4">
      <c r="L1232">
        <f t="shared" si="47"/>
        <v>1231</v>
      </c>
      <c r="M1232">
        <v>55.399163808337065</v>
      </c>
      <c r="N1232" s="72">
        <f t="shared" si="46"/>
        <v>-2.7110932306321667E-2</v>
      </c>
    </row>
    <row r="1233" spans="12:14" x14ac:dyDescent="0.4">
      <c r="L1233">
        <f t="shared" si="47"/>
        <v>1232</v>
      </c>
      <c r="M1233">
        <v>56.450226058936551</v>
      </c>
      <c r="N1233" s="72">
        <f t="shared" si="46"/>
        <v>-8.6527661034616621E-3</v>
      </c>
    </row>
    <row r="1234" spans="12:14" x14ac:dyDescent="0.4">
      <c r="L1234">
        <f t="shared" si="47"/>
        <v>1233</v>
      </c>
      <c r="M1234">
        <v>57.39129993130117</v>
      </c>
      <c r="N1234" s="72">
        <f t="shared" si="46"/>
        <v>7.8738458411380385E-3</v>
      </c>
    </row>
    <row r="1235" spans="12:14" x14ac:dyDescent="0.4">
      <c r="L1235">
        <f t="shared" si="47"/>
        <v>1234</v>
      </c>
      <c r="M1235">
        <v>56.311539136328598</v>
      </c>
      <c r="N1235" s="72">
        <f t="shared" si="46"/>
        <v>-1.1088308114603929E-2</v>
      </c>
    </row>
    <row r="1236" spans="12:14" x14ac:dyDescent="0.4">
      <c r="L1236">
        <f t="shared" si="47"/>
        <v>1235</v>
      </c>
      <c r="M1236">
        <v>57.800242218811128</v>
      </c>
      <c r="N1236" s="72">
        <f t="shared" si="46"/>
        <v>1.5055461112670532E-2</v>
      </c>
    </row>
    <row r="1237" spans="12:14" x14ac:dyDescent="0.4">
      <c r="L1237">
        <f t="shared" si="47"/>
        <v>1236</v>
      </c>
      <c r="M1237">
        <v>57.712023072709187</v>
      </c>
      <c r="N1237" s="72">
        <f t="shared" si="46"/>
        <v>1.3506205909094016E-2</v>
      </c>
    </row>
    <row r="1238" spans="12:14" x14ac:dyDescent="0.4">
      <c r="L1238">
        <f t="shared" si="47"/>
        <v>1237</v>
      </c>
      <c r="M1238">
        <v>56.823848133721256</v>
      </c>
      <c r="N1238" s="72">
        <f t="shared" si="46"/>
        <v>-2.0914246134594583E-3</v>
      </c>
    </row>
    <row r="1239" spans="12:14" x14ac:dyDescent="0.4">
      <c r="L1239">
        <f t="shared" si="47"/>
        <v>1238</v>
      </c>
      <c r="M1239">
        <v>58.250320822802223</v>
      </c>
      <c r="N1239" s="72">
        <f t="shared" si="46"/>
        <v>2.2959489320400817E-2</v>
      </c>
    </row>
    <row r="1240" spans="12:14" x14ac:dyDescent="0.4">
      <c r="L1240">
        <f t="shared" si="47"/>
        <v>1239</v>
      </c>
      <c r="M1240">
        <v>57.159062132435615</v>
      </c>
      <c r="N1240" s="72">
        <f t="shared" si="46"/>
        <v>3.7954157694635171E-3</v>
      </c>
    </row>
    <row r="1241" spans="12:14" x14ac:dyDescent="0.4">
      <c r="L1241">
        <f t="shared" si="47"/>
        <v>1240</v>
      </c>
      <c r="M1241">
        <v>58.442292798000366</v>
      </c>
      <c r="N1241" s="72">
        <f t="shared" si="46"/>
        <v>2.6330793562825638E-2</v>
      </c>
    </row>
    <row r="1242" spans="12:14" x14ac:dyDescent="0.4">
      <c r="L1242">
        <f t="shared" si="47"/>
        <v>1241</v>
      </c>
      <c r="M1242">
        <v>57.153064259676547</v>
      </c>
      <c r="N1242" s="72">
        <f t="shared" si="46"/>
        <v>3.6900844894300899E-3</v>
      </c>
    </row>
    <row r="1243" spans="12:14" x14ac:dyDescent="0.4">
      <c r="L1243">
        <f t="shared" si="47"/>
        <v>1242</v>
      </c>
      <c r="M1243">
        <v>58.274147654248743</v>
      </c>
      <c r="N1243" s="72">
        <f t="shared" si="46"/>
        <v>2.3377922781098848E-2</v>
      </c>
    </row>
    <row r="1244" spans="12:14" x14ac:dyDescent="0.4">
      <c r="L1244">
        <f t="shared" si="47"/>
        <v>1243</v>
      </c>
      <c r="M1244">
        <v>56.65029255272529</v>
      </c>
      <c r="N1244" s="72">
        <f t="shared" si="46"/>
        <v>-5.1393104619239516E-3</v>
      </c>
    </row>
    <row r="1245" spans="12:14" x14ac:dyDescent="0.4">
      <c r="L1245">
        <f t="shared" si="47"/>
        <v>1244</v>
      </c>
      <c r="M1245">
        <v>56.113478228039121</v>
      </c>
      <c r="N1245" s="72">
        <f t="shared" si="46"/>
        <v>-1.4566542787584846E-2</v>
      </c>
    </row>
    <row r="1246" spans="12:14" x14ac:dyDescent="0.4">
      <c r="L1246">
        <f t="shared" si="47"/>
        <v>1245</v>
      </c>
      <c r="M1246">
        <v>54.896754069052903</v>
      </c>
      <c r="N1246" s="72">
        <f t="shared" si="46"/>
        <v>-3.5933970584362096E-2</v>
      </c>
    </row>
    <row r="1247" spans="12:14" x14ac:dyDescent="0.4">
      <c r="L1247">
        <f t="shared" si="47"/>
        <v>1246</v>
      </c>
      <c r="M1247">
        <v>56.007789136949313</v>
      </c>
      <c r="N1247" s="72">
        <f t="shared" si="46"/>
        <v>-1.6422595374434246E-2</v>
      </c>
    </row>
    <row r="1248" spans="12:14" x14ac:dyDescent="0.4">
      <c r="L1248">
        <f t="shared" si="47"/>
        <v>1247</v>
      </c>
      <c r="M1248">
        <v>57.706795086463167</v>
      </c>
      <c r="N1248" s="72">
        <f t="shared" si="46"/>
        <v>1.3414394944538666E-2</v>
      </c>
    </row>
    <row r="1249" spans="12:14" x14ac:dyDescent="0.4">
      <c r="L1249">
        <f t="shared" si="47"/>
        <v>1248</v>
      </c>
      <c r="M1249">
        <v>57.386531236346549</v>
      </c>
      <c r="N1249" s="72">
        <f t="shared" si="46"/>
        <v>7.7901006928435823E-3</v>
      </c>
    </row>
    <row r="1250" spans="12:14" x14ac:dyDescent="0.4">
      <c r="L1250">
        <f t="shared" si="47"/>
        <v>1249</v>
      </c>
      <c r="M1250">
        <v>57.308403247421083</v>
      </c>
      <c r="N1250" s="72">
        <f t="shared" si="46"/>
        <v>6.4180607362578357E-3</v>
      </c>
    </row>
    <row r="1251" spans="12:14" x14ac:dyDescent="0.4">
      <c r="L1251">
        <f t="shared" si="47"/>
        <v>1250</v>
      </c>
      <c r="M1251">
        <v>55.800339812043141</v>
      </c>
      <c r="N1251" s="72">
        <f t="shared" si="46"/>
        <v>-2.0065704158528819E-2</v>
      </c>
    </row>
    <row r="1252" spans="12:14" x14ac:dyDescent="0.4">
      <c r="L1252">
        <f t="shared" si="47"/>
        <v>1251</v>
      </c>
      <c r="M1252">
        <v>55.796449556274766</v>
      </c>
      <c r="N1252" s="72">
        <f t="shared" si="46"/>
        <v>-2.0134022650134198E-2</v>
      </c>
    </row>
    <row r="1253" spans="12:14" x14ac:dyDescent="0.4">
      <c r="L1253">
        <f t="shared" si="47"/>
        <v>1252</v>
      </c>
      <c r="M1253">
        <v>60.597880171841709</v>
      </c>
      <c r="N1253" s="72">
        <f t="shared" si="46"/>
        <v>6.4186010975929797E-2</v>
      </c>
    </row>
    <row r="1254" spans="12:14" x14ac:dyDescent="0.4">
      <c r="L1254">
        <f t="shared" si="47"/>
        <v>1253</v>
      </c>
      <c r="M1254">
        <v>57.93203374126464</v>
      </c>
      <c r="N1254" s="72">
        <f t="shared" si="46"/>
        <v>1.7369909970659014E-2</v>
      </c>
    </row>
    <row r="1255" spans="12:14" x14ac:dyDescent="0.4">
      <c r="L1255">
        <f t="shared" si="47"/>
        <v>1254</v>
      </c>
      <c r="M1255">
        <v>54.848273901394258</v>
      </c>
      <c r="N1255" s="72">
        <f t="shared" si="46"/>
        <v>-3.6785352119257264E-2</v>
      </c>
    </row>
    <row r="1256" spans="12:14" x14ac:dyDescent="0.4">
      <c r="L1256">
        <f t="shared" si="47"/>
        <v>1255</v>
      </c>
      <c r="M1256">
        <v>56.221161785545227</v>
      </c>
      <c r="N1256" s="72">
        <f t="shared" si="46"/>
        <v>-1.2675464499282474E-2</v>
      </c>
    </row>
    <row r="1257" spans="12:14" x14ac:dyDescent="0.4">
      <c r="L1257">
        <f t="shared" si="47"/>
        <v>1256</v>
      </c>
      <c r="M1257">
        <v>56.800191373314696</v>
      </c>
      <c r="N1257" s="72">
        <f t="shared" si="46"/>
        <v>-2.5068713818658939E-3</v>
      </c>
    </row>
    <row r="1258" spans="12:14" x14ac:dyDescent="0.4">
      <c r="L1258">
        <f t="shared" si="47"/>
        <v>1257</v>
      </c>
      <c r="M1258">
        <v>56.176368569552658</v>
      </c>
      <c r="N1258" s="72">
        <f t="shared" si="46"/>
        <v>-1.3462097855280075E-2</v>
      </c>
    </row>
    <row r="1259" spans="12:14" x14ac:dyDescent="0.4">
      <c r="L1259">
        <f t="shared" si="47"/>
        <v>1258</v>
      </c>
      <c r="M1259">
        <v>54.602068286039177</v>
      </c>
      <c r="N1259" s="72">
        <f t="shared" si="46"/>
        <v>-4.110907715619927E-2</v>
      </c>
    </row>
    <row r="1260" spans="12:14" x14ac:dyDescent="0.4">
      <c r="L1260">
        <f t="shared" si="47"/>
        <v>1259</v>
      </c>
      <c r="M1260">
        <v>56.058809343642487</v>
      </c>
      <c r="N1260" s="72">
        <f t="shared" si="46"/>
        <v>-1.552660709751752E-2</v>
      </c>
    </row>
    <row r="1261" spans="12:14" x14ac:dyDescent="0.4">
      <c r="L1261">
        <f t="shared" si="47"/>
        <v>1260</v>
      </c>
      <c r="M1261">
        <v>58.564321783182692</v>
      </c>
      <c r="N1261" s="72">
        <f t="shared" si="46"/>
        <v>2.8473798212433232E-2</v>
      </c>
    </row>
    <row r="1262" spans="12:14" x14ac:dyDescent="0.4">
      <c r="L1262">
        <f t="shared" si="47"/>
        <v>1261</v>
      </c>
      <c r="M1262">
        <v>55.920471711752747</v>
      </c>
      <c r="N1262" s="72">
        <f t="shared" si="46"/>
        <v>-1.7956015060818009E-2</v>
      </c>
    </row>
    <row r="1263" spans="12:14" x14ac:dyDescent="0.4">
      <c r="L1263">
        <f t="shared" si="47"/>
        <v>1262</v>
      </c>
      <c r="M1263">
        <v>57.373183632476774</v>
      </c>
      <c r="N1263" s="72">
        <f t="shared" si="46"/>
        <v>7.5556975540211901E-3</v>
      </c>
    </row>
    <row r="1264" spans="12:14" x14ac:dyDescent="0.4">
      <c r="L1264">
        <f t="shared" si="47"/>
        <v>1263</v>
      </c>
      <c r="M1264">
        <v>56.236150809383851</v>
      </c>
      <c r="N1264" s="72">
        <f t="shared" si="46"/>
        <v>-1.2412235662860871E-2</v>
      </c>
    </row>
    <row r="1265" spans="12:14" x14ac:dyDescent="0.4">
      <c r="L1265">
        <f t="shared" si="47"/>
        <v>1264</v>
      </c>
      <c r="M1265">
        <v>58.302855053181922</v>
      </c>
      <c r="N1265" s="72">
        <f t="shared" si="46"/>
        <v>2.388206603280274E-2</v>
      </c>
    </row>
    <row r="1266" spans="12:14" x14ac:dyDescent="0.4">
      <c r="L1266">
        <f t="shared" si="47"/>
        <v>1265</v>
      </c>
      <c r="M1266">
        <v>57.269092130052364</v>
      </c>
      <c r="N1266" s="72">
        <f t="shared" si="46"/>
        <v>5.7277009239840027E-3</v>
      </c>
    </row>
    <row r="1267" spans="12:14" x14ac:dyDescent="0.4">
      <c r="L1267">
        <f t="shared" si="47"/>
        <v>1266</v>
      </c>
      <c r="M1267">
        <v>57.155613227172957</v>
      </c>
      <c r="N1267" s="72">
        <f t="shared" si="46"/>
        <v>3.7348480280954277E-3</v>
      </c>
    </row>
    <row r="1268" spans="12:14" x14ac:dyDescent="0.4">
      <c r="L1268">
        <f t="shared" si="47"/>
        <v>1267</v>
      </c>
      <c r="M1268">
        <v>57.810298989514898</v>
      </c>
      <c r="N1268" s="72">
        <f t="shared" si="46"/>
        <v>1.5232072483698511E-2</v>
      </c>
    </row>
    <row r="1269" spans="12:14" x14ac:dyDescent="0.4">
      <c r="L1269">
        <f t="shared" si="47"/>
        <v>1268</v>
      </c>
      <c r="M1269">
        <v>58.364091708184169</v>
      </c>
      <c r="N1269" s="72">
        <f t="shared" si="46"/>
        <v>2.4957469849364422E-2</v>
      </c>
    </row>
    <row r="1270" spans="12:14" x14ac:dyDescent="0.4">
      <c r="L1270">
        <f t="shared" si="47"/>
        <v>1269</v>
      </c>
      <c r="M1270">
        <v>58.595002139949308</v>
      </c>
      <c r="N1270" s="72">
        <f t="shared" si="46"/>
        <v>2.901258944391194E-2</v>
      </c>
    </row>
    <row r="1271" spans="12:14" x14ac:dyDescent="0.4">
      <c r="L1271">
        <f t="shared" si="47"/>
        <v>1270</v>
      </c>
      <c r="M1271">
        <v>56.000777462373172</v>
      </c>
      <c r="N1271" s="72">
        <f t="shared" si="46"/>
        <v>-1.6545730473818687E-2</v>
      </c>
    </row>
    <row r="1272" spans="12:14" x14ac:dyDescent="0.4">
      <c r="L1272">
        <f t="shared" si="47"/>
        <v>1271</v>
      </c>
      <c r="M1272">
        <v>57.654730260499363</v>
      </c>
      <c r="N1272" s="72">
        <f t="shared" si="46"/>
        <v>1.2500061649422411E-2</v>
      </c>
    </row>
    <row r="1273" spans="12:14" x14ac:dyDescent="0.4">
      <c r="L1273">
        <f t="shared" si="47"/>
        <v>1272</v>
      </c>
      <c r="M1273">
        <v>56.361283956721927</v>
      </c>
      <c r="N1273" s="72">
        <f t="shared" si="46"/>
        <v>-1.0214717457125877E-2</v>
      </c>
    </row>
    <row r="1274" spans="12:14" x14ac:dyDescent="0.4">
      <c r="L1274">
        <f t="shared" si="47"/>
        <v>1273</v>
      </c>
      <c r="M1274">
        <v>57.713503765549461</v>
      </c>
      <c r="N1274" s="72">
        <f t="shared" si="46"/>
        <v>1.3532209006936746E-2</v>
      </c>
    </row>
    <row r="1275" spans="12:14" x14ac:dyDescent="0.4">
      <c r="L1275">
        <f t="shared" si="47"/>
        <v>1274</v>
      </c>
      <c r="M1275">
        <v>54.850740921568836</v>
      </c>
      <c r="N1275" s="72">
        <f t="shared" si="46"/>
        <v>-3.6742027693532631E-2</v>
      </c>
    </row>
    <row r="1276" spans="12:14" x14ac:dyDescent="0.4">
      <c r="L1276">
        <f t="shared" si="47"/>
        <v>1275</v>
      </c>
      <c r="M1276">
        <v>57.575842483172366</v>
      </c>
      <c r="N1276" s="72">
        <f t="shared" si="46"/>
        <v>1.1114678714733817E-2</v>
      </c>
    </row>
    <row r="1277" spans="12:14" x14ac:dyDescent="0.4">
      <c r="L1277">
        <f t="shared" si="47"/>
        <v>1276</v>
      </c>
      <c r="M1277">
        <v>55.539743848060084</v>
      </c>
      <c r="N1277" s="72">
        <f t="shared" si="46"/>
        <v>-2.4642144433355884E-2</v>
      </c>
    </row>
    <row r="1278" spans="12:14" x14ac:dyDescent="0.4">
      <c r="L1278">
        <f t="shared" si="47"/>
        <v>1277</v>
      </c>
      <c r="M1278">
        <v>54.929587972364956</v>
      </c>
      <c r="N1278" s="72">
        <f t="shared" si="46"/>
        <v>-3.5357359975355052E-2</v>
      </c>
    </row>
    <row r="1279" spans="12:14" x14ac:dyDescent="0.4">
      <c r="L1279">
        <f t="shared" si="47"/>
        <v>1278</v>
      </c>
      <c r="M1279">
        <v>55.005660973219335</v>
      </c>
      <c r="N1279" s="72">
        <f t="shared" si="46"/>
        <v>-3.4021408567605826E-2</v>
      </c>
    </row>
    <row r="1280" spans="12:14" x14ac:dyDescent="0.4">
      <c r="L1280">
        <f t="shared" si="47"/>
        <v>1279</v>
      </c>
      <c r="M1280">
        <v>56.175677603256439</v>
      </c>
      <c r="N1280" s="72">
        <f t="shared" si="46"/>
        <v>-1.3474232218139037E-2</v>
      </c>
    </row>
    <row r="1281" spans="12:14" x14ac:dyDescent="0.4">
      <c r="L1281">
        <f t="shared" si="47"/>
        <v>1280</v>
      </c>
      <c r="M1281">
        <v>55.917907474111708</v>
      </c>
      <c r="N1281" s="72">
        <f t="shared" si="46"/>
        <v>-1.8001046765205531E-2</v>
      </c>
    </row>
    <row r="1282" spans="12:14" x14ac:dyDescent="0.4">
      <c r="L1282">
        <f t="shared" si="47"/>
        <v>1281</v>
      </c>
      <c r="M1282">
        <v>55.876630094806927</v>
      </c>
      <c r="N1282" s="72">
        <f t="shared" si="46"/>
        <v>-1.8725936967657009E-2</v>
      </c>
    </row>
    <row r="1283" spans="12:14" x14ac:dyDescent="0.4">
      <c r="L1283">
        <f t="shared" si="47"/>
        <v>1282</v>
      </c>
      <c r="M1283">
        <v>57.024681894162967</v>
      </c>
      <c r="N1283" s="72">
        <f t="shared" ref="N1283:N1346" si="48">M1283/$B$2-1</f>
        <v>1.4355053350418867E-3</v>
      </c>
    </row>
    <row r="1284" spans="12:14" x14ac:dyDescent="0.4">
      <c r="L1284">
        <f t="shared" si="47"/>
        <v>1283</v>
      </c>
      <c r="M1284">
        <v>59.420475370713341</v>
      </c>
      <c r="N1284" s="72">
        <f t="shared" si="48"/>
        <v>4.350908770627826E-2</v>
      </c>
    </row>
    <row r="1285" spans="12:14" x14ac:dyDescent="0.4">
      <c r="L1285">
        <f t="shared" si="47"/>
        <v>1284</v>
      </c>
      <c r="M1285">
        <v>57.483039994643036</v>
      </c>
      <c r="N1285" s="72">
        <f t="shared" si="48"/>
        <v>9.484933420069952E-3</v>
      </c>
    </row>
    <row r="1286" spans="12:14" x14ac:dyDescent="0.4">
      <c r="L1286">
        <f t="shared" ref="L1286:L1349" si="49">L1285+1</f>
        <v>1285</v>
      </c>
      <c r="M1286">
        <v>57.876212855201892</v>
      </c>
      <c r="N1286" s="72">
        <f t="shared" si="48"/>
        <v>1.6389614853077328E-2</v>
      </c>
    </row>
    <row r="1287" spans="12:14" x14ac:dyDescent="0.4">
      <c r="L1287">
        <f t="shared" si="49"/>
        <v>1286</v>
      </c>
      <c r="M1287">
        <v>57.094594314325484</v>
      </c>
      <c r="N1287" s="72">
        <f t="shared" si="48"/>
        <v>2.6632680772276096E-3</v>
      </c>
    </row>
    <row r="1288" spans="12:14" x14ac:dyDescent="0.4">
      <c r="L1288">
        <f t="shared" si="49"/>
        <v>1287</v>
      </c>
      <c r="M1288">
        <v>56.740120241952056</v>
      </c>
      <c r="N1288" s="72">
        <f t="shared" si="48"/>
        <v>-3.5618069254580442E-3</v>
      </c>
    </row>
    <row r="1289" spans="12:14" x14ac:dyDescent="0.4">
      <c r="L1289">
        <f t="shared" si="49"/>
        <v>1288</v>
      </c>
      <c r="M1289">
        <v>58.003168405504724</v>
      </c>
      <c r="N1289" s="72">
        <f t="shared" si="48"/>
        <v>1.8619137078358161E-2</v>
      </c>
    </row>
    <row r="1290" spans="12:14" x14ac:dyDescent="0.4">
      <c r="L1290">
        <f t="shared" si="49"/>
        <v>1289</v>
      </c>
      <c r="M1290">
        <v>57.232493884214442</v>
      </c>
      <c r="N1290" s="72">
        <f t="shared" si="48"/>
        <v>5.0849830411714425E-3</v>
      </c>
    </row>
    <row r="1291" spans="12:14" x14ac:dyDescent="0.4">
      <c r="L1291">
        <f t="shared" si="49"/>
        <v>1290</v>
      </c>
      <c r="M1291">
        <v>57.343501451730972</v>
      </c>
      <c r="N1291" s="72">
        <f t="shared" si="48"/>
        <v>7.0344357304166216E-3</v>
      </c>
    </row>
    <row r="1292" spans="12:14" x14ac:dyDescent="0.4">
      <c r="L1292">
        <f t="shared" si="49"/>
        <v>1291</v>
      </c>
      <c r="M1292">
        <v>57.662571129143473</v>
      </c>
      <c r="N1292" s="72">
        <f t="shared" si="48"/>
        <v>1.2637758590327008E-2</v>
      </c>
    </row>
    <row r="1293" spans="12:14" x14ac:dyDescent="0.4">
      <c r="L1293">
        <f t="shared" si="49"/>
        <v>1292</v>
      </c>
      <c r="M1293">
        <v>55.663561986711223</v>
      </c>
      <c r="N1293" s="72">
        <f t="shared" si="48"/>
        <v>-2.2467719673216369E-2</v>
      </c>
    </row>
    <row r="1294" spans="12:14" x14ac:dyDescent="0.4">
      <c r="L1294">
        <f t="shared" si="49"/>
        <v>1293</v>
      </c>
      <c r="M1294">
        <v>55.191827387320792</v>
      </c>
      <c r="N1294" s="72">
        <f t="shared" si="48"/>
        <v>-3.0752058335576038E-2</v>
      </c>
    </row>
    <row r="1295" spans="12:14" x14ac:dyDescent="0.4">
      <c r="L1295">
        <f t="shared" si="49"/>
        <v>1294</v>
      </c>
      <c r="M1295">
        <v>55.181331759546701</v>
      </c>
      <c r="N1295" s="72">
        <f t="shared" si="48"/>
        <v>-3.0936376668526444E-2</v>
      </c>
    </row>
    <row r="1296" spans="12:14" x14ac:dyDescent="0.4">
      <c r="L1296">
        <f t="shared" si="49"/>
        <v>1295</v>
      </c>
      <c r="M1296">
        <v>57.256281439800581</v>
      </c>
      <c r="N1296" s="72">
        <f t="shared" si="48"/>
        <v>5.5027267612206554E-3</v>
      </c>
    </row>
    <row r="1297" spans="12:14" x14ac:dyDescent="0.4">
      <c r="L1297">
        <f t="shared" si="49"/>
        <v>1296</v>
      </c>
      <c r="M1297">
        <v>57.310616603039826</v>
      </c>
      <c r="N1297" s="72">
        <f t="shared" si="48"/>
        <v>6.4569304472130717E-3</v>
      </c>
    </row>
    <row r="1298" spans="12:14" x14ac:dyDescent="0.4">
      <c r="L1298">
        <f t="shared" si="49"/>
        <v>1297</v>
      </c>
      <c r="M1298">
        <v>56.957195060529529</v>
      </c>
      <c r="N1298" s="72">
        <f t="shared" si="48"/>
        <v>2.5033938411911372E-4</v>
      </c>
    </row>
    <row r="1299" spans="12:14" x14ac:dyDescent="0.4">
      <c r="L1299">
        <f t="shared" si="49"/>
        <v>1298</v>
      </c>
      <c r="M1299">
        <v>56.416322247671339</v>
      </c>
      <c r="N1299" s="72">
        <f t="shared" si="48"/>
        <v>-9.2481658363382513E-3</v>
      </c>
    </row>
    <row r="1300" spans="12:14" x14ac:dyDescent="0.4">
      <c r="L1300">
        <f t="shared" si="49"/>
        <v>1299</v>
      </c>
      <c r="M1300">
        <v>55.357925561582427</v>
      </c>
      <c r="N1300" s="72">
        <f t="shared" si="48"/>
        <v>-2.783513528485837E-2</v>
      </c>
    </row>
    <row r="1301" spans="12:14" x14ac:dyDescent="0.4">
      <c r="L1301">
        <f t="shared" si="49"/>
        <v>1300</v>
      </c>
      <c r="M1301">
        <v>58.945382285179278</v>
      </c>
      <c r="N1301" s="72">
        <f t="shared" si="48"/>
        <v>3.5165769192445628E-2</v>
      </c>
    </row>
    <row r="1302" spans="12:14" x14ac:dyDescent="0.4">
      <c r="L1302">
        <f t="shared" si="49"/>
        <v>1301</v>
      </c>
      <c r="M1302">
        <v>57.35617021200401</v>
      </c>
      <c r="N1302" s="72">
        <f t="shared" si="48"/>
        <v>7.2569173984344815E-3</v>
      </c>
    </row>
    <row r="1303" spans="12:14" x14ac:dyDescent="0.4">
      <c r="L1303">
        <f t="shared" si="49"/>
        <v>1302</v>
      </c>
      <c r="M1303">
        <v>58.243074981745124</v>
      </c>
      <c r="N1303" s="72">
        <f t="shared" si="48"/>
        <v>2.2832241920510699E-2</v>
      </c>
    </row>
    <row r="1304" spans="12:14" x14ac:dyDescent="0.4">
      <c r="L1304">
        <f t="shared" si="49"/>
        <v>1303</v>
      </c>
      <c r="M1304">
        <v>56.281636435395896</v>
      </c>
      <c r="N1304" s="72">
        <f t="shared" si="48"/>
        <v>-1.1613442590145628E-2</v>
      </c>
    </row>
    <row r="1305" spans="12:14" x14ac:dyDescent="0.4">
      <c r="L1305">
        <f t="shared" si="49"/>
        <v>1304</v>
      </c>
      <c r="M1305">
        <v>56.447364657392107</v>
      </c>
      <c r="N1305" s="72">
        <f t="shared" si="48"/>
        <v>-8.7030164337825733E-3</v>
      </c>
    </row>
    <row r="1306" spans="12:14" x14ac:dyDescent="0.4">
      <c r="L1306">
        <f t="shared" si="49"/>
        <v>1305</v>
      </c>
      <c r="M1306">
        <v>56.146261158683245</v>
      </c>
      <c r="N1306" s="72">
        <f t="shared" si="48"/>
        <v>-1.3990827332005629E-2</v>
      </c>
    </row>
    <row r="1307" spans="12:14" x14ac:dyDescent="0.4">
      <c r="L1307">
        <f t="shared" si="49"/>
        <v>1306</v>
      </c>
      <c r="M1307">
        <v>58.005709311795002</v>
      </c>
      <c r="N1307" s="72">
        <f t="shared" si="48"/>
        <v>1.8663759050639106E-2</v>
      </c>
    </row>
    <row r="1308" spans="12:14" x14ac:dyDescent="0.4">
      <c r="L1308">
        <f t="shared" si="49"/>
        <v>1307</v>
      </c>
      <c r="M1308">
        <v>57.523268223739791</v>
      </c>
      <c r="N1308" s="72">
        <f t="shared" si="48"/>
        <v>1.0191399034538584E-2</v>
      </c>
    </row>
    <row r="1309" spans="12:14" x14ac:dyDescent="0.4">
      <c r="L1309">
        <f t="shared" si="49"/>
        <v>1308</v>
      </c>
      <c r="M1309">
        <v>58.502999127752041</v>
      </c>
      <c r="N1309" s="72">
        <f t="shared" si="48"/>
        <v>2.7396884104544661E-2</v>
      </c>
    </row>
    <row r="1310" spans="12:14" x14ac:dyDescent="0.4">
      <c r="L1310">
        <f t="shared" si="49"/>
        <v>1309</v>
      </c>
      <c r="M1310">
        <v>58.119193632450923</v>
      </c>
      <c r="N1310" s="72">
        <f t="shared" si="48"/>
        <v>2.0656707090482618E-2</v>
      </c>
    </row>
    <row r="1311" spans="12:14" x14ac:dyDescent="0.4">
      <c r="L1311">
        <f t="shared" si="49"/>
        <v>1310</v>
      </c>
      <c r="M1311">
        <v>57.37962639030642</v>
      </c>
      <c r="N1311" s="72">
        <f t="shared" si="48"/>
        <v>7.668841656339076E-3</v>
      </c>
    </row>
    <row r="1312" spans="12:14" x14ac:dyDescent="0.4">
      <c r="L1312">
        <f t="shared" si="49"/>
        <v>1311</v>
      </c>
      <c r="M1312">
        <v>55.367314164230478</v>
      </c>
      <c r="N1312" s="72">
        <f t="shared" si="48"/>
        <v>-2.767025790676636E-2</v>
      </c>
    </row>
    <row r="1313" spans="12:14" x14ac:dyDescent="0.4">
      <c r="L1313">
        <f t="shared" si="49"/>
        <v>1312</v>
      </c>
      <c r="M1313">
        <v>55.369086586265034</v>
      </c>
      <c r="N1313" s="72">
        <f t="shared" si="48"/>
        <v>-2.763913162430609E-2</v>
      </c>
    </row>
    <row r="1314" spans="12:14" x14ac:dyDescent="0.4">
      <c r="L1314">
        <f t="shared" si="49"/>
        <v>1313</v>
      </c>
      <c r="M1314">
        <v>56.423875406739441</v>
      </c>
      <c r="N1314" s="72">
        <f t="shared" si="48"/>
        <v>-9.1155214897677972E-3</v>
      </c>
    </row>
    <row r="1315" spans="12:14" x14ac:dyDescent="0.4">
      <c r="L1315">
        <f t="shared" si="49"/>
        <v>1314</v>
      </c>
      <c r="M1315">
        <v>57.178011976286889</v>
      </c>
      <c r="N1315" s="72">
        <f t="shared" si="48"/>
        <v>4.1282023072024554E-3</v>
      </c>
    </row>
    <row r="1316" spans="12:14" x14ac:dyDescent="0.4">
      <c r="L1316">
        <f t="shared" si="49"/>
        <v>1315</v>
      </c>
      <c r="M1316">
        <v>55.0269504213177</v>
      </c>
      <c r="N1316" s="72">
        <f t="shared" si="48"/>
        <v>-3.3647535211253632E-2</v>
      </c>
    </row>
    <row r="1317" spans="12:14" x14ac:dyDescent="0.4">
      <c r="L1317">
        <f t="shared" si="49"/>
        <v>1316</v>
      </c>
      <c r="M1317">
        <v>52.453712381932</v>
      </c>
      <c r="N1317" s="72">
        <f t="shared" si="48"/>
        <v>-7.8837299550532536E-2</v>
      </c>
    </row>
    <row r="1318" spans="12:14" x14ac:dyDescent="0.4">
      <c r="L1318">
        <f t="shared" si="49"/>
        <v>1317</v>
      </c>
      <c r="M1318">
        <v>55.261230673384013</v>
      </c>
      <c r="N1318" s="72">
        <f t="shared" si="48"/>
        <v>-2.9533236721110412E-2</v>
      </c>
    </row>
    <row r="1319" spans="12:14" x14ac:dyDescent="0.4">
      <c r="L1319">
        <f t="shared" si="49"/>
        <v>1318</v>
      </c>
      <c r="M1319">
        <v>56.292264315351652</v>
      </c>
      <c r="N1319" s="72">
        <f t="shared" si="48"/>
        <v>-1.1426801718498303E-2</v>
      </c>
    </row>
    <row r="1320" spans="12:14" x14ac:dyDescent="0.4">
      <c r="L1320">
        <f t="shared" si="49"/>
        <v>1319</v>
      </c>
      <c r="M1320">
        <v>58.086800198702612</v>
      </c>
      <c r="N1320" s="72">
        <f t="shared" si="48"/>
        <v>2.0087831761103514E-2</v>
      </c>
    </row>
    <row r="1321" spans="12:14" x14ac:dyDescent="0.4">
      <c r="L1321">
        <f t="shared" si="49"/>
        <v>1320</v>
      </c>
      <c r="M1321">
        <v>55.832371962811479</v>
      </c>
      <c r="N1321" s="72">
        <f t="shared" si="48"/>
        <v>-1.9503173478371827E-2</v>
      </c>
    </row>
    <row r="1322" spans="12:14" x14ac:dyDescent="0.4">
      <c r="L1322">
        <f t="shared" si="49"/>
        <v>1321</v>
      </c>
      <c r="M1322">
        <v>56.87938243166051</v>
      </c>
      <c r="N1322" s="72">
        <f t="shared" si="48"/>
        <v>-1.1161623958911848E-3</v>
      </c>
    </row>
    <row r="1323" spans="12:14" x14ac:dyDescent="0.4">
      <c r="L1323">
        <f t="shared" si="49"/>
        <v>1322</v>
      </c>
      <c r="M1323">
        <v>60.071125334238431</v>
      </c>
      <c r="N1323" s="72">
        <f t="shared" si="48"/>
        <v>5.4935437724824787E-2</v>
      </c>
    </row>
    <row r="1324" spans="12:14" x14ac:dyDescent="0.4">
      <c r="L1324">
        <f t="shared" si="49"/>
        <v>1323</v>
      </c>
      <c r="M1324">
        <v>55.706504522406526</v>
      </c>
      <c r="N1324" s="72">
        <f t="shared" si="48"/>
        <v>-2.171358692743075E-2</v>
      </c>
    </row>
    <row r="1325" spans="12:14" x14ac:dyDescent="0.4">
      <c r="L1325">
        <f t="shared" si="49"/>
        <v>1324</v>
      </c>
      <c r="M1325">
        <v>57.007484382366464</v>
      </c>
      <c r="N1325" s="72">
        <f t="shared" si="48"/>
        <v>1.1334922707970652E-3</v>
      </c>
    </row>
    <row r="1326" spans="12:14" x14ac:dyDescent="0.4">
      <c r="L1326">
        <f t="shared" si="49"/>
        <v>1325</v>
      </c>
      <c r="M1326">
        <v>57.784621833238162</v>
      </c>
      <c r="N1326" s="72">
        <f t="shared" si="48"/>
        <v>1.478114465530167E-2</v>
      </c>
    </row>
    <row r="1327" spans="12:14" x14ac:dyDescent="0.4">
      <c r="L1327">
        <f t="shared" si="49"/>
        <v>1326</v>
      </c>
      <c r="M1327">
        <v>56.77242212693082</v>
      </c>
      <c r="N1327" s="72">
        <f t="shared" si="48"/>
        <v>-2.9945393242635232E-3</v>
      </c>
    </row>
    <row r="1328" spans="12:14" x14ac:dyDescent="0.4">
      <c r="L1328">
        <f t="shared" si="49"/>
        <v>1327</v>
      </c>
      <c r="M1328">
        <v>54.762411600047557</v>
      </c>
      <c r="N1328" s="72">
        <f t="shared" si="48"/>
        <v>-3.82932177360783E-2</v>
      </c>
    </row>
    <row r="1329" spans="12:14" x14ac:dyDescent="0.4">
      <c r="L1329">
        <f t="shared" si="49"/>
        <v>1328</v>
      </c>
      <c r="M1329">
        <v>56.622142270155585</v>
      </c>
      <c r="N1329" s="72">
        <f t="shared" si="48"/>
        <v>-5.6336699482747443E-3</v>
      </c>
    </row>
    <row r="1330" spans="12:14" x14ac:dyDescent="0.4">
      <c r="L1330">
        <f t="shared" si="49"/>
        <v>1329</v>
      </c>
      <c r="M1330">
        <v>56.865219732457632</v>
      </c>
      <c r="N1330" s="72">
        <f t="shared" si="48"/>
        <v>-1.3648797821532721E-3</v>
      </c>
    </row>
    <row r="1331" spans="12:14" x14ac:dyDescent="0.4">
      <c r="L1331">
        <f t="shared" si="49"/>
        <v>1330</v>
      </c>
      <c r="M1331">
        <v>58.672213213985152</v>
      </c>
      <c r="N1331" s="72">
        <f t="shared" si="48"/>
        <v>3.036852705506865E-2</v>
      </c>
    </row>
    <row r="1332" spans="12:14" x14ac:dyDescent="0.4">
      <c r="L1332">
        <f t="shared" si="49"/>
        <v>1331</v>
      </c>
      <c r="M1332">
        <v>56.959449586655843</v>
      </c>
      <c r="N1332" s="72">
        <f t="shared" si="48"/>
        <v>2.8993210845529305E-4</v>
      </c>
    </row>
    <row r="1333" spans="12:14" x14ac:dyDescent="0.4">
      <c r="L1333">
        <f t="shared" si="49"/>
        <v>1332</v>
      </c>
      <c r="M1333">
        <v>57.667064735362715</v>
      </c>
      <c r="N1333" s="72">
        <f t="shared" si="48"/>
        <v>1.271667278441746E-2</v>
      </c>
    </row>
    <row r="1334" spans="12:14" x14ac:dyDescent="0.4">
      <c r="L1334">
        <f t="shared" si="49"/>
        <v>1333</v>
      </c>
      <c r="M1334">
        <v>55.435537107564457</v>
      </c>
      <c r="N1334" s="72">
        <f t="shared" si="48"/>
        <v>-2.64721648098174E-2</v>
      </c>
    </row>
    <row r="1335" spans="12:14" x14ac:dyDescent="0.4">
      <c r="L1335">
        <f t="shared" si="49"/>
        <v>1334</v>
      </c>
      <c r="M1335">
        <v>57.53159681911454</v>
      </c>
      <c r="N1335" s="72">
        <f t="shared" si="48"/>
        <v>1.0337661158952072E-2</v>
      </c>
    </row>
    <row r="1336" spans="12:14" x14ac:dyDescent="0.4">
      <c r="L1336">
        <f t="shared" si="49"/>
        <v>1335</v>
      </c>
      <c r="M1336">
        <v>55.200756688093861</v>
      </c>
      <c r="N1336" s="72">
        <f t="shared" si="48"/>
        <v>-3.0595246959607914E-2</v>
      </c>
    </row>
    <row r="1337" spans="12:14" x14ac:dyDescent="0.4">
      <c r="L1337">
        <f t="shared" si="49"/>
        <v>1336</v>
      </c>
      <c r="M1337">
        <v>55.161151422814413</v>
      </c>
      <c r="N1337" s="72">
        <f t="shared" si="48"/>
        <v>-3.1290772432642E-2</v>
      </c>
    </row>
    <row r="1338" spans="12:14" x14ac:dyDescent="0.4">
      <c r="L1338">
        <f t="shared" si="49"/>
        <v>1337</v>
      </c>
      <c r="M1338">
        <v>56.70752649637744</v>
      </c>
      <c r="N1338" s="72">
        <f t="shared" si="48"/>
        <v>-4.1342000188707706E-3</v>
      </c>
    </row>
    <row r="1339" spans="12:14" x14ac:dyDescent="0.4">
      <c r="L1339">
        <f t="shared" si="49"/>
        <v>1338</v>
      </c>
      <c r="M1339">
        <v>55.271972473826416</v>
      </c>
      <c r="N1339" s="72">
        <f t="shared" si="48"/>
        <v>-2.9344595241720617E-2</v>
      </c>
    </row>
    <row r="1340" spans="12:14" x14ac:dyDescent="0.4">
      <c r="L1340">
        <f t="shared" si="49"/>
        <v>1339</v>
      </c>
      <c r="M1340">
        <v>55.254964427143967</v>
      </c>
      <c r="N1340" s="72">
        <f t="shared" si="48"/>
        <v>-2.9643281025813484E-2</v>
      </c>
    </row>
    <row r="1341" spans="12:14" x14ac:dyDescent="0.4">
      <c r="L1341">
        <f t="shared" si="49"/>
        <v>1340</v>
      </c>
      <c r="M1341">
        <v>57.383107458180831</v>
      </c>
      <c r="N1341" s="72">
        <f t="shared" si="48"/>
        <v>7.7299742194700816E-3</v>
      </c>
    </row>
    <row r="1342" spans="12:14" x14ac:dyDescent="0.4">
      <c r="L1342">
        <f t="shared" si="49"/>
        <v>1341</v>
      </c>
      <c r="M1342">
        <v>57.898646537552395</v>
      </c>
      <c r="N1342" s="72">
        <f t="shared" si="48"/>
        <v>1.6783582610107484E-2</v>
      </c>
    </row>
    <row r="1343" spans="12:14" x14ac:dyDescent="0.4">
      <c r="L1343">
        <f t="shared" si="49"/>
        <v>1342</v>
      </c>
      <c r="M1343">
        <v>56.181600551547639</v>
      </c>
      <c r="N1343" s="72">
        <f t="shared" si="48"/>
        <v>-1.3370216719620798E-2</v>
      </c>
    </row>
    <row r="1344" spans="12:14" x14ac:dyDescent="0.4">
      <c r="L1344">
        <f t="shared" si="49"/>
        <v>1343</v>
      </c>
      <c r="M1344">
        <v>55.215207787257185</v>
      </c>
      <c r="N1344" s="72">
        <f t="shared" si="48"/>
        <v>-3.0341464854867217E-2</v>
      </c>
    </row>
    <row r="1345" spans="12:14" x14ac:dyDescent="0.4">
      <c r="L1345">
        <f t="shared" si="49"/>
        <v>1344</v>
      </c>
      <c r="M1345">
        <v>57.397216028480386</v>
      </c>
      <c r="N1345" s="72">
        <f t="shared" si="48"/>
        <v>7.977741024267182E-3</v>
      </c>
    </row>
    <row r="1346" spans="12:14" x14ac:dyDescent="0.4">
      <c r="L1346">
        <f t="shared" si="49"/>
        <v>1345</v>
      </c>
      <c r="M1346">
        <v>56.417533115754516</v>
      </c>
      <c r="N1346" s="72">
        <f t="shared" si="48"/>
        <v>-9.2269012496629665E-3</v>
      </c>
    </row>
    <row r="1347" spans="12:14" x14ac:dyDescent="0.4">
      <c r="L1347">
        <f t="shared" si="49"/>
        <v>1346</v>
      </c>
      <c r="M1347">
        <v>53.110692133137988</v>
      </c>
      <c r="N1347" s="72">
        <f t="shared" ref="N1347:N1410" si="50">M1347/$B$2-1</f>
        <v>-6.7299789348108985E-2</v>
      </c>
    </row>
    <row r="1348" spans="12:14" x14ac:dyDescent="0.4">
      <c r="L1348">
        <f t="shared" si="49"/>
        <v>1347</v>
      </c>
      <c r="M1348">
        <v>56.554044451042699</v>
      </c>
      <c r="N1348" s="72">
        <f t="shared" si="50"/>
        <v>-6.8295656837756846E-3</v>
      </c>
    </row>
    <row r="1349" spans="12:14" x14ac:dyDescent="0.4">
      <c r="L1349">
        <f t="shared" si="49"/>
        <v>1348</v>
      </c>
      <c r="M1349">
        <v>56.768114185038186</v>
      </c>
      <c r="N1349" s="72">
        <f t="shared" si="50"/>
        <v>-3.0701929855011523E-3</v>
      </c>
    </row>
    <row r="1350" spans="12:14" x14ac:dyDescent="0.4">
      <c r="L1350">
        <f t="shared" ref="L1350:L1413" si="51">L1349+1</f>
        <v>1349</v>
      </c>
      <c r="M1350">
        <v>56.096478637199148</v>
      </c>
      <c r="N1350" s="72">
        <f t="shared" si="50"/>
        <v>-1.4865080074910941E-2</v>
      </c>
    </row>
    <row r="1351" spans="12:14" x14ac:dyDescent="0.4">
      <c r="L1351">
        <f t="shared" si="51"/>
        <v>1350</v>
      </c>
      <c r="M1351">
        <v>58.81608394266825</v>
      </c>
      <c r="N1351" s="72">
        <f t="shared" si="50"/>
        <v>3.2895104163365163E-2</v>
      </c>
    </row>
    <row r="1352" spans="12:14" x14ac:dyDescent="0.4">
      <c r="L1352">
        <f t="shared" si="51"/>
        <v>1351</v>
      </c>
      <c r="M1352">
        <v>58.835651982379943</v>
      </c>
      <c r="N1352" s="72">
        <f t="shared" si="50"/>
        <v>3.3238747110351907E-2</v>
      </c>
    </row>
    <row r="1353" spans="12:14" x14ac:dyDescent="0.4">
      <c r="L1353">
        <f t="shared" si="51"/>
        <v>1352</v>
      </c>
      <c r="M1353">
        <v>57.914626734108047</v>
      </c>
      <c r="N1353" s="72">
        <f t="shared" si="50"/>
        <v>1.7064217866306963E-2</v>
      </c>
    </row>
    <row r="1354" spans="12:14" x14ac:dyDescent="0.4">
      <c r="L1354">
        <f t="shared" si="51"/>
        <v>1353</v>
      </c>
      <c r="M1354">
        <v>55.810218562816409</v>
      </c>
      <c r="N1354" s="72">
        <f t="shared" si="50"/>
        <v>-1.989221907375327E-2</v>
      </c>
    </row>
    <row r="1355" spans="12:14" x14ac:dyDescent="0.4">
      <c r="L1355">
        <f t="shared" si="51"/>
        <v>1354</v>
      </c>
      <c r="M1355">
        <v>57.009545218353523</v>
      </c>
      <c r="N1355" s="72">
        <f t="shared" si="50"/>
        <v>1.16968351745661E-3</v>
      </c>
    </row>
    <row r="1356" spans="12:14" x14ac:dyDescent="0.4">
      <c r="L1356">
        <f t="shared" si="51"/>
        <v>1355</v>
      </c>
      <c r="M1356">
        <v>57.818180416964481</v>
      </c>
      <c r="N1356" s="72">
        <f t="shared" si="50"/>
        <v>1.5370481695614613E-2</v>
      </c>
    </row>
    <row r="1357" spans="12:14" x14ac:dyDescent="0.4">
      <c r="L1357">
        <f t="shared" si="51"/>
        <v>1356</v>
      </c>
      <c r="M1357">
        <v>55.44281320320313</v>
      </c>
      <c r="N1357" s="72">
        <f t="shared" si="50"/>
        <v>-2.6344386095921157E-2</v>
      </c>
    </row>
    <row r="1358" spans="12:14" x14ac:dyDescent="0.4">
      <c r="L1358">
        <f t="shared" si="51"/>
        <v>1357</v>
      </c>
      <c r="M1358">
        <v>55.786579458136977</v>
      </c>
      <c r="N1358" s="72">
        <f t="shared" si="50"/>
        <v>-2.0307355782174685E-2</v>
      </c>
    </row>
    <row r="1359" spans="12:14" x14ac:dyDescent="0.4">
      <c r="L1359">
        <f t="shared" si="51"/>
        <v>1358</v>
      </c>
      <c r="M1359">
        <v>55.725944499749247</v>
      </c>
      <c r="N1359" s="72">
        <f t="shared" si="50"/>
        <v>-2.1372192939998369E-2</v>
      </c>
    </row>
    <row r="1360" spans="12:14" x14ac:dyDescent="0.4">
      <c r="L1360">
        <f t="shared" si="51"/>
        <v>1359</v>
      </c>
      <c r="M1360">
        <v>55.091921871919098</v>
      </c>
      <c r="N1360" s="72">
        <f t="shared" si="50"/>
        <v>-3.250654300745448E-2</v>
      </c>
    </row>
    <row r="1361" spans="12:14" x14ac:dyDescent="0.4">
      <c r="L1361">
        <f t="shared" si="51"/>
        <v>1360</v>
      </c>
      <c r="M1361">
        <v>57.94773919652237</v>
      </c>
      <c r="N1361" s="72">
        <f t="shared" si="50"/>
        <v>1.7645720374156459E-2</v>
      </c>
    </row>
    <row r="1362" spans="12:14" x14ac:dyDescent="0.4">
      <c r="L1362">
        <f t="shared" si="51"/>
        <v>1361</v>
      </c>
      <c r="M1362">
        <v>54.990471836859911</v>
      </c>
      <c r="N1362" s="72">
        <f t="shared" si="50"/>
        <v>-3.4288151667969502E-2</v>
      </c>
    </row>
    <row r="1363" spans="12:14" x14ac:dyDescent="0.4">
      <c r="L1363">
        <f t="shared" si="51"/>
        <v>1362</v>
      </c>
      <c r="M1363">
        <v>58.699674336434306</v>
      </c>
      <c r="N1363" s="72">
        <f t="shared" si="50"/>
        <v>3.0850783897605316E-2</v>
      </c>
    </row>
    <row r="1364" spans="12:14" x14ac:dyDescent="0.4">
      <c r="L1364">
        <f t="shared" si="51"/>
        <v>1363</v>
      </c>
      <c r="M1364">
        <v>54.745787067207502</v>
      </c>
      <c r="N1364" s="72">
        <f t="shared" si="50"/>
        <v>-3.8585168465001929E-2</v>
      </c>
    </row>
    <row r="1365" spans="12:14" x14ac:dyDescent="0.4">
      <c r="L1365">
        <f t="shared" si="51"/>
        <v>1364</v>
      </c>
      <c r="M1365">
        <v>56.856462958453562</v>
      </c>
      <c r="N1365" s="72">
        <f t="shared" si="50"/>
        <v>-1.5186613396926951E-3</v>
      </c>
    </row>
    <row r="1366" spans="12:14" x14ac:dyDescent="0.4">
      <c r="L1366">
        <f t="shared" si="51"/>
        <v>1365</v>
      </c>
      <c r="M1366">
        <v>54.092808423788519</v>
      </c>
      <c r="N1366" s="72">
        <f t="shared" si="50"/>
        <v>-5.0052413454793165E-2</v>
      </c>
    </row>
    <row r="1367" spans="12:14" x14ac:dyDescent="0.4">
      <c r="L1367">
        <f t="shared" si="51"/>
        <v>1366</v>
      </c>
      <c r="M1367">
        <v>57.332366412098608</v>
      </c>
      <c r="N1367" s="72">
        <f t="shared" si="50"/>
        <v>6.8388884047541065E-3</v>
      </c>
    </row>
    <row r="1368" spans="12:14" x14ac:dyDescent="0.4">
      <c r="L1368">
        <f t="shared" si="51"/>
        <v>1367</v>
      </c>
      <c r="M1368">
        <v>55.703767442185431</v>
      </c>
      <c r="N1368" s="72">
        <f t="shared" si="50"/>
        <v>-2.1761653996343888E-2</v>
      </c>
    </row>
    <row r="1369" spans="12:14" x14ac:dyDescent="0.4">
      <c r="L1369">
        <f t="shared" si="51"/>
        <v>1368</v>
      </c>
      <c r="M1369">
        <v>58.268844376906124</v>
      </c>
      <c r="N1369" s="72">
        <f t="shared" si="50"/>
        <v>2.3284789596500044E-2</v>
      </c>
    </row>
    <row r="1370" spans="12:14" x14ac:dyDescent="0.4">
      <c r="L1370">
        <f t="shared" si="51"/>
        <v>1369</v>
      </c>
      <c r="M1370">
        <v>54.535309471072253</v>
      </c>
      <c r="N1370" s="72">
        <f t="shared" si="50"/>
        <v>-4.2281458051300902E-2</v>
      </c>
    </row>
    <row r="1371" spans="12:14" x14ac:dyDescent="0.4">
      <c r="L1371">
        <f t="shared" si="51"/>
        <v>1370</v>
      </c>
      <c r="M1371">
        <v>58.002562673935621</v>
      </c>
      <c r="N1371" s="72">
        <f t="shared" si="50"/>
        <v>1.8608499560009095E-2</v>
      </c>
    </row>
    <row r="1372" spans="12:14" x14ac:dyDescent="0.4">
      <c r="L1372">
        <f t="shared" si="51"/>
        <v>1371</v>
      </c>
      <c r="M1372">
        <v>58.502446307318579</v>
      </c>
      <c r="N1372" s="72">
        <f t="shared" si="50"/>
        <v>2.7387175781906858E-2</v>
      </c>
    </row>
    <row r="1373" spans="12:14" x14ac:dyDescent="0.4">
      <c r="L1373">
        <f t="shared" si="51"/>
        <v>1372</v>
      </c>
      <c r="M1373">
        <v>59.75526149019592</v>
      </c>
      <c r="N1373" s="72">
        <f t="shared" si="50"/>
        <v>4.9388413913927121E-2</v>
      </c>
    </row>
    <row r="1374" spans="12:14" x14ac:dyDescent="0.4">
      <c r="L1374">
        <f t="shared" si="51"/>
        <v>1373</v>
      </c>
      <c r="M1374">
        <v>57.795184795631066</v>
      </c>
      <c r="N1374" s="72">
        <f t="shared" si="50"/>
        <v>1.4966645481091501E-2</v>
      </c>
    </row>
    <row r="1375" spans="12:14" x14ac:dyDescent="0.4">
      <c r="L1375">
        <f t="shared" si="51"/>
        <v>1374</v>
      </c>
      <c r="M1375">
        <v>57.659909480339692</v>
      </c>
      <c r="N1375" s="72">
        <f t="shared" si="50"/>
        <v>1.259101620569103E-2</v>
      </c>
    </row>
    <row r="1376" spans="12:14" x14ac:dyDescent="0.4">
      <c r="L1376">
        <f t="shared" si="51"/>
        <v>1375</v>
      </c>
      <c r="M1376">
        <v>54.153265777520289</v>
      </c>
      <c r="N1376" s="72">
        <f t="shared" si="50"/>
        <v>-4.899069529040323E-2</v>
      </c>
    </row>
    <row r="1377" spans="12:14" x14ac:dyDescent="0.4">
      <c r="L1377">
        <f t="shared" si="51"/>
        <v>1376</v>
      </c>
      <c r="M1377">
        <v>54.863433774948071</v>
      </c>
      <c r="N1377" s="72">
        <f t="shared" si="50"/>
        <v>-3.6519122915886104E-2</v>
      </c>
    </row>
    <row r="1378" spans="12:14" x14ac:dyDescent="0.4">
      <c r="L1378">
        <f t="shared" si="51"/>
        <v>1377</v>
      </c>
      <c r="M1378">
        <v>54.449846786928418</v>
      </c>
      <c r="N1378" s="72">
        <f t="shared" si="50"/>
        <v>-4.3782305814760947E-2</v>
      </c>
    </row>
    <row r="1379" spans="12:14" x14ac:dyDescent="0.4">
      <c r="L1379">
        <f t="shared" si="51"/>
        <v>1378</v>
      </c>
      <c r="M1379">
        <v>57.651783566147117</v>
      </c>
      <c r="N1379" s="72">
        <f t="shared" si="50"/>
        <v>1.2448313454611171E-2</v>
      </c>
    </row>
    <row r="1380" spans="12:14" x14ac:dyDescent="0.4">
      <c r="L1380">
        <f t="shared" si="51"/>
        <v>1379</v>
      </c>
      <c r="M1380">
        <v>56.518525754759992</v>
      </c>
      <c r="N1380" s="72">
        <f t="shared" si="50"/>
        <v>-7.4533251223067865E-3</v>
      </c>
    </row>
    <row r="1381" spans="12:14" x14ac:dyDescent="0.4">
      <c r="L1381">
        <f t="shared" si="51"/>
        <v>1380</v>
      </c>
      <c r="M1381">
        <v>57.478873158562209</v>
      </c>
      <c r="N1381" s="72">
        <f t="shared" si="50"/>
        <v>9.4117577800199026E-3</v>
      </c>
    </row>
    <row r="1382" spans="12:14" x14ac:dyDescent="0.4">
      <c r="L1382">
        <f t="shared" si="51"/>
        <v>1381</v>
      </c>
      <c r="M1382">
        <v>55.763532717415707</v>
      </c>
      <c r="N1382" s="72">
        <f t="shared" si="50"/>
        <v>-2.0712089726738658E-2</v>
      </c>
    </row>
    <row r="1383" spans="12:14" x14ac:dyDescent="0.4">
      <c r="L1383">
        <f t="shared" si="51"/>
        <v>1382</v>
      </c>
      <c r="M1383">
        <v>55.706615543795586</v>
      </c>
      <c r="N1383" s="72">
        <f t="shared" si="50"/>
        <v>-2.1711637232015302E-2</v>
      </c>
    </row>
    <row r="1384" spans="12:14" x14ac:dyDescent="0.4">
      <c r="L1384">
        <f t="shared" si="51"/>
        <v>1383</v>
      </c>
      <c r="M1384">
        <v>56.289200473956505</v>
      </c>
      <c r="N1384" s="72">
        <f t="shared" si="50"/>
        <v>-1.1480607184024882E-2</v>
      </c>
    </row>
    <row r="1385" spans="12:14" x14ac:dyDescent="0.4">
      <c r="L1385">
        <f t="shared" si="51"/>
        <v>1384</v>
      </c>
      <c r="M1385">
        <v>58.260450980957224</v>
      </c>
      <c r="N1385" s="72">
        <f t="shared" si="50"/>
        <v>2.3137389480719195E-2</v>
      </c>
    </row>
    <row r="1386" spans="12:14" x14ac:dyDescent="0.4">
      <c r="L1386">
        <f t="shared" si="51"/>
        <v>1385</v>
      </c>
      <c r="M1386">
        <v>58.457016815733368</v>
      </c>
      <c r="N1386" s="72">
        <f t="shared" si="50"/>
        <v>2.6589368510536504E-2</v>
      </c>
    </row>
    <row r="1387" spans="12:14" x14ac:dyDescent="0.4">
      <c r="L1387">
        <f t="shared" si="51"/>
        <v>1386</v>
      </c>
      <c r="M1387">
        <v>57.100890759096224</v>
      </c>
      <c r="N1387" s="72">
        <f t="shared" si="50"/>
        <v>2.7738427116026365E-3</v>
      </c>
    </row>
    <row r="1388" spans="12:14" x14ac:dyDescent="0.4">
      <c r="L1388">
        <f t="shared" si="51"/>
        <v>1387</v>
      </c>
      <c r="M1388">
        <v>58.64701746693661</v>
      </c>
      <c r="N1388" s="72">
        <f t="shared" si="50"/>
        <v>2.9926053465743285E-2</v>
      </c>
    </row>
    <row r="1389" spans="12:14" x14ac:dyDescent="0.4">
      <c r="L1389">
        <f t="shared" si="51"/>
        <v>1388</v>
      </c>
      <c r="M1389">
        <v>55.966765283060191</v>
      </c>
      <c r="N1389" s="72">
        <f t="shared" si="50"/>
        <v>-1.7143033305618061E-2</v>
      </c>
    </row>
    <row r="1390" spans="12:14" x14ac:dyDescent="0.4">
      <c r="L1390">
        <f t="shared" si="51"/>
        <v>1389</v>
      </c>
      <c r="M1390">
        <v>56.694012739325544</v>
      </c>
      <c r="N1390" s="72">
        <f t="shared" si="50"/>
        <v>-4.3715210467610843E-3</v>
      </c>
    </row>
    <row r="1391" spans="12:14" x14ac:dyDescent="0.4">
      <c r="L1391">
        <f t="shared" si="51"/>
        <v>1390</v>
      </c>
      <c r="M1391">
        <v>57.303347740476063</v>
      </c>
      <c r="N1391" s="72">
        <f t="shared" si="50"/>
        <v>6.329278756524781E-3</v>
      </c>
    </row>
    <row r="1392" spans="12:14" x14ac:dyDescent="0.4">
      <c r="L1392">
        <f t="shared" si="51"/>
        <v>1391</v>
      </c>
      <c r="M1392">
        <v>55.951466611092705</v>
      </c>
      <c r="N1392" s="72">
        <f t="shared" si="50"/>
        <v>-1.7411700008943987E-2</v>
      </c>
    </row>
    <row r="1393" spans="12:14" x14ac:dyDescent="0.4">
      <c r="L1393">
        <f t="shared" si="51"/>
        <v>1392</v>
      </c>
      <c r="M1393">
        <v>59.156496668101433</v>
      </c>
      <c r="N1393" s="72">
        <f t="shared" si="50"/>
        <v>3.8873241671424585E-2</v>
      </c>
    </row>
    <row r="1394" spans="12:14" x14ac:dyDescent="0.4">
      <c r="L1394">
        <f t="shared" si="51"/>
        <v>1393</v>
      </c>
      <c r="M1394">
        <v>56.614954792904641</v>
      </c>
      <c r="N1394" s="72">
        <f t="shared" si="50"/>
        <v>-5.7598923957098425E-3</v>
      </c>
    </row>
    <row r="1395" spans="12:14" x14ac:dyDescent="0.4">
      <c r="L1395">
        <f t="shared" si="51"/>
        <v>1394</v>
      </c>
      <c r="M1395">
        <v>56.708242553661535</v>
      </c>
      <c r="N1395" s="72">
        <f t="shared" si="50"/>
        <v>-4.1216250221444151E-3</v>
      </c>
    </row>
    <row r="1396" spans="12:14" x14ac:dyDescent="0.4">
      <c r="L1396">
        <f t="shared" si="51"/>
        <v>1395</v>
      </c>
      <c r="M1396">
        <v>57.977401085082107</v>
      </c>
      <c r="N1396" s="72">
        <f t="shared" si="50"/>
        <v>1.8166625837761519E-2</v>
      </c>
    </row>
    <row r="1397" spans="12:14" x14ac:dyDescent="0.4">
      <c r="L1397">
        <f t="shared" si="51"/>
        <v>1396</v>
      </c>
      <c r="M1397">
        <v>56.774845039871309</v>
      </c>
      <c r="N1397" s="72">
        <f t="shared" si="50"/>
        <v>-2.9519894850650319E-3</v>
      </c>
    </row>
    <row r="1398" spans="12:14" x14ac:dyDescent="0.4">
      <c r="L1398">
        <f t="shared" si="51"/>
        <v>1397</v>
      </c>
      <c r="M1398">
        <v>55.391313481135086</v>
      </c>
      <c r="N1398" s="72">
        <f t="shared" si="50"/>
        <v>-2.7248795353118638E-2</v>
      </c>
    </row>
    <row r="1399" spans="12:14" x14ac:dyDescent="0.4">
      <c r="L1399">
        <f t="shared" si="51"/>
        <v>1398</v>
      </c>
      <c r="M1399">
        <v>59.391721762150361</v>
      </c>
      <c r="N1399" s="72">
        <f t="shared" si="50"/>
        <v>4.3004132946952822E-2</v>
      </c>
    </row>
    <row r="1400" spans="12:14" x14ac:dyDescent="0.4">
      <c r="L1400">
        <f t="shared" si="51"/>
        <v>1399</v>
      </c>
      <c r="M1400">
        <v>54.894671781833011</v>
      </c>
      <c r="N1400" s="72">
        <f t="shared" si="50"/>
        <v>-3.5970538545550879E-2</v>
      </c>
    </row>
    <row r="1401" spans="12:14" x14ac:dyDescent="0.4">
      <c r="L1401">
        <f t="shared" si="51"/>
        <v>1400</v>
      </c>
      <c r="M1401">
        <v>58.290217672935462</v>
      </c>
      <c r="N1401" s="72">
        <f t="shared" si="50"/>
        <v>2.3660135443225538E-2</v>
      </c>
    </row>
    <row r="1402" spans="12:14" x14ac:dyDescent="0.4">
      <c r="L1402">
        <f t="shared" si="51"/>
        <v>1401</v>
      </c>
      <c r="M1402">
        <v>55.040034189516298</v>
      </c>
      <c r="N1402" s="72">
        <f t="shared" si="50"/>
        <v>-3.3417765406628108E-2</v>
      </c>
    </row>
    <row r="1403" spans="12:14" x14ac:dyDescent="0.4">
      <c r="L1403">
        <f t="shared" si="51"/>
        <v>1402</v>
      </c>
      <c r="M1403">
        <v>55.699296161976164</v>
      </c>
      <c r="N1403" s="72">
        <f t="shared" si="50"/>
        <v>-2.1840176113559262E-2</v>
      </c>
    </row>
    <row r="1404" spans="12:14" x14ac:dyDescent="0.4">
      <c r="L1404">
        <f t="shared" si="51"/>
        <v>1403</v>
      </c>
      <c r="M1404">
        <v>56.70704313395948</v>
      </c>
      <c r="N1404" s="72">
        <f t="shared" si="50"/>
        <v>-4.1426885587663165E-3</v>
      </c>
    </row>
    <row r="1405" spans="12:14" x14ac:dyDescent="0.4">
      <c r="L1405">
        <f t="shared" si="51"/>
        <v>1404</v>
      </c>
      <c r="M1405">
        <v>54.699278567433424</v>
      </c>
      <c r="N1405" s="72">
        <f t="shared" si="50"/>
        <v>-3.940192467348147E-2</v>
      </c>
    </row>
    <row r="1406" spans="12:14" x14ac:dyDescent="0.4">
      <c r="L1406">
        <f t="shared" si="51"/>
        <v>1405</v>
      </c>
      <c r="M1406">
        <v>58.682440730103657</v>
      </c>
      <c r="N1406" s="72">
        <f t="shared" si="50"/>
        <v>3.0548136961380257E-2</v>
      </c>
    </row>
    <row r="1407" spans="12:14" x14ac:dyDescent="0.4">
      <c r="L1407">
        <f t="shared" si="51"/>
        <v>1406</v>
      </c>
      <c r="M1407">
        <v>59.898637310553937</v>
      </c>
      <c r="N1407" s="72">
        <f t="shared" si="50"/>
        <v>5.1906299719577831E-2</v>
      </c>
    </row>
    <row r="1408" spans="12:14" x14ac:dyDescent="0.4">
      <c r="L1408">
        <f t="shared" si="51"/>
        <v>1407</v>
      </c>
      <c r="M1408">
        <v>56.257068570784178</v>
      </c>
      <c r="N1408" s="72">
        <f t="shared" si="50"/>
        <v>-1.2044889659996838E-2</v>
      </c>
    </row>
    <row r="1409" spans="12:14" x14ac:dyDescent="0.4">
      <c r="L1409">
        <f t="shared" si="51"/>
        <v>1408</v>
      </c>
      <c r="M1409">
        <v>55.675548262282533</v>
      </c>
      <c r="N1409" s="72">
        <f t="shared" si="50"/>
        <v>-2.2257223419048344E-2</v>
      </c>
    </row>
    <row r="1410" spans="12:14" x14ac:dyDescent="0.4">
      <c r="L1410">
        <f t="shared" si="51"/>
        <v>1409</v>
      </c>
      <c r="M1410">
        <v>56.693456919416619</v>
      </c>
      <c r="N1410" s="72">
        <f t="shared" si="50"/>
        <v>-4.3812820445059408E-3</v>
      </c>
    </row>
    <row r="1411" spans="12:14" x14ac:dyDescent="0.4">
      <c r="L1411">
        <f t="shared" si="51"/>
        <v>1410</v>
      </c>
      <c r="M1411">
        <v>56.290857321988362</v>
      </c>
      <c r="N1411" s="72">
        <f t="shared" ref="N1411:N1474" si="52">M1411/$B$2-1</f>
        <v>-1.1451510547429322E-2</v>
      </c>
    </row>
    <row r="1412" spans="12:14" x14ac:dyDescent="0.4">
      <c r="L1412">
        <f t="shared" si="51"/>
        <v>1411</v>
      </c>
      <c r="M1412">
        <v>58.248524592408188</v>
      </c>
      <c r="N1412" s="72">
        <f t="shared" si="52"/>
        <v>2.2927944928874178E-2</v>
      </c>
    </row>
    <row r="1413" spans="12:14" x14ac:dyDescent="0.4">
      <c r="L1413">
        <f t="shared" si="51"/>
        <v>1412</v>
      </c>
      <c r="M1413">
        <v>58.191973142618558</v>
      </c>
      <c r="N1413" s="72">
        <f t="shared" si="52"/>
        <v>2.1934820060547588E-2</v>
      </c>
    </row>
    <row r="1414" spans="12:14" x14ac:dyDescent="0.4">
      <c r="L1414">
        <f t="shared" ref="L1414:L1477" si="53">L1413+1</f>
        <v>1413</v>
      </c>
      <c r="M1414">
        <v>57.063171778089981</v>
      </c>
      <c r="N1414" s="72">
        <f t="shared" si="52"/>
        <v>2.1114431058526506E-3</v>
      </c>
    </row>
    <row r="1415" spans="12:14" x14ac:dyDescent="0.4">
      <c r="L1415">
        <f t="shared" si="53"/>
        <v>1414</v>
      </c>
      <c r="M1415">
        <v>55.62070660177767</v>
      </c>
      <c r="N1415" s="72">
        <f t="shared" si="52"/>
        <v>-2.3220321926165521E-2</v>
      </c>
    </row>
    <row r="1416" spans="12:14" x14ac:dyDescent="0.4">
      <c r="L1416">
        <f t="shared" si="53"/>
        <v>1415</v>
      </c>
      <c r="M1416">
        <v>58.704953546696167</v>
      </c>
      <c r="N1416" s="72">
        <f t="shared" si="52"/>
        <v>3.0943494429619633E-2</v>
      </c>
    </row>
    <row r="1417" spans="12:14" x14ac:dyDescent="0.4">
      <c r="L1417">
        <f t="shared" si="53"/>
        <v>1416</v>
      </c>
      <c r="M1417">
        <v>58.844646771345069</v>
      </c>
      <c r="N1417" s="72">
        <f t="shared" si="52"/>
        <v>3.3396708553247612E-2</v>
      </c>
    </row>
    <row r="1418" spans="12:14" x14ac:dyDescent="0.4">
      <c r="L1418">
        <f t="shared" si="53"/>
        <v>1417</v>
      </c>
      <c r="M1418">
        <v>59.425073963909455</v>
      </c>
      <c r="N1418" s="72">
        <f t="shared" si="52"/>
        <v>4.3589845622819201E-2</v>
      </c>
    </row>
    <row r="1419" spans="12:14" x14ac:dyDescent="0.4">
      <c r="L1419">
        <f t="shared" si="53"/>
        <v>1418</v>
      </c>
      <c r="M1419">
        <v>57.881027393692648</v>
      </c>
      <c r="N1419" s="72">
        <f t="shared" si="52"/>
        <v>1.6474165079861436E-2</v>
      </c>
    </row>
    <row r="1420" spans="12:14" x14ac:dyDescent="0.4">
      <c r="L1420">
        <f t="shared" si="53"/>
        <v>1419</v>
      </c>
      <c r="M1420">
        <v>58.824574108781981</v>
      </c>
      <c r="N1420" s="72">
        <f t="shared" si="52"/>
        <v>3.3044203702548236E-2</v>
      </c>
    </row>
    <row r="1421" spans="12:14" x14ac:dyDescent="0.4">
      <c r="L1421">
        <f t="shared" si="53"/>
        <v>1420</v>
      </c>
      <c r="M1421">
        <v>56.349001826373929</v>
      </c>
      <c r="N1421" s="72">
        <f t="shared" si="52"/>
        <v>-1.0430409347077507E-2</v>
      </c>
    </row>
    <row r="1422" spans="12:14" x14ac:dyDescent="0.4">
      <c r="L1422">
        <f t="shared" si="53"/>
        <v>1421</v>
      </c>
      <c r="M1422">
        <v>54.249901577270805</v>
      </c>
      <c r="N1422" s="72">
        <f t="shared" si="52"/>
        <v>-4.7293631532358438E-2</v>
      </c>
    </row>
    <row r="1423" spans="12:14" x14ac:dyDescent="0.4">
      <c r="L1423">
        <f t="shared" si="53"/>
        <v>1422</v>
      </c>
      <c r="M1423">
        <v>57.618786552691176</v>
      </c>
      <c r="N1423" s="72">
        <f t="shared" si="52"/>
        <v>1.1868838396668302E-2</v>
      </c>
    </row>
    <row r="1424" spans="12:14" x14ac:dyDescent="0.4">
      <c r="L1424">
        <f t="shared" si="53"/>
        <v>1423</v>
      </c>
      <c r="M1424">
        <v>56.229321156779399</v>
      </c>
      <c r="N1424" s="72">
        <f t="shared" si="52"/>
        <v>-1.2532174194388346E-2</v>
      </c>
    </row>
    <row r="1425" spans="12:14" x14ac:dyDescent="0.4">
      <c r="L1425">
        <f t="shared" si="53"/>
        <v>1424</v>
      </c>
      <c r="M1425">
        <v>58.892153530527835</v>
      </c>
      <c r="N1425" s="72">
        <f t="shared" si="52"/>
        <v>3.4230995634012551E-2</v>
      </c>
    </row>
    <row r="1426" spans="12:14" x14ac:dyDescent="0.4">
      <c r="L1426">
        <f t="shared" si="53"/>
        <v>1425</v>
      </c>
      <c r="M1426">
        <v>54.845343871315897</v>
      </c>
      <c r="N1426" s="72">
        <f t="shared" si="52"/>
        <v>-3.6836807665429738E-2</v>
      </c>
    </row>
    <row r="1427" spans="12:14" x14ac:dyDescent="0.4">
      <c r="L1427">
        <f t="shared" si="53"/>
        <v>1426</v>
      </c>
      <c r="M1427">
        <v>56.150949802964668</v>
      </c>
      <c r="N1427" s="72">
        <f t="shared" si="52"/>
        <v>-1.3908487988771423E-2</v>
      </c>
    </row>
    <row r="1428" spans="12:14" x14ac:dyDescent="0.4">
      <c r="L1428">
        <f t="shared" si="53"/>
        <v>1427</v>
      </c>
      <c r="M1428">
        <v>56.199116570115898</v>
      </c>
      <c r="N1428" s="72">
        <f t="shared" si="52"/>
        <v>-1.3062610217949855E-2</v>
      </c>
    </row>
    <row r="1429" spans="12:14" x14ac:dyDescent="0.4">
      <c r="L1429">
        <f t="shared" si="53"/>
        <v>1428</v>
      </c>
      <c r="M1429">
        <v>54.999940301106065</v>
      </c>
      <c r="N1429" s="72">
        <f t="shared" si="52"/>
        <v>-3.4121871805248061E-2</v>
      </c>
    </row>
    <row r="1430" spans="12:14" x14ac:dyDescent="0.4">
      <c r="L1430">
        <f t="shared" si="53"/>
        <v>1429</v>
      </c>
      <c r="M1430">
        <v>53.995049509524499</v>
      </c>
      <c r="N1430" s="72">
        <f t="shared" si="52"/>
        <v>-5.1769200720501951E-2</v>
      </c>
    </row>
    <row r="1431" spans="12:14" x14ac:dyDescent="0.4">
      <c r="L1431">
        <f t="shared" si="53"/>
        <v>1430</v>
      </c>
      <c r="M1431">
        <v>56.547701441126812</v>
      </c>
      <c r="N1431" s="72">
        <f t="shared" si="52"/>
        <v>-6.9409580691335293E-3</v>
      </c>
    </row>
    <row r="1432" spans="12:14" x14ac:dyDescent="0.4">
      <c r="L1432">
        <f t="shared" si="53"/>
        <v>1431</v>
      </c>
      <c r="M1432">
        <v>56.026700553337044</v>
      </c>
      <c r="N1432" s="72">
        <f t="shared" si="52"/>
        <v>-1.609048367827437E-2</v>
      </c>
    </row>
    <row r="1433" spans="12:14" x14ac:dyDescent="0.4">
      <c r="L1433">
        <f t="shared" si="53"/>
        <v>1432</v>
      </c>
      <c r="M1433">
        <v>58.877753152969937</v>
      </c>
      <c r="N1433" s="72">
        <f t="shared" si="52"/>
        <v>3.3978104273680643E-2</v>
      </c>
    </row>
    <row r="1434" spans="12:14" x14ac:dyDescent="0.4">
      <c r="L1434">
        <f t="shared" si="53"/>
        <v>1433</v>
      </c>
      <c r="M1434">
        <v>56.84712843777892</v>
      </c>
      <c r="N1434" s="72">
        <f t="shared" si="52"/>
        <v>-1.682588960476572E-3</v>
      </c>
    </row>
    <row r="1435" spans="12:14" x14ac:dyDescent="0.4">
      <c r="L1435">
        <f t="shared" si="53"/>
        <v>1434</v>
      </c>
      <c r="M1435">
        <v>56.637244071339737</v>
      </c>
      <c r="N1435" s="72">
        <f t="shared" si="52"/>
        <v>-5.3684605793143936E-3</v>
      </c>
    </row>
    <row r="1436" spans="12:14" x14ac:dyDescent="0.4">
      <c r="L1436">
        <f t="shared" si="53"/>
        <v>1435</v>
      </c>
      <c r="M1436">
        <v>54.702762792143993</v>
      </c>
      <c r="N1436" s="72">
        <f t="shared" si="52"/>
        <v>-3.9340736671763077E-2</v>
      </c>
    </row>
    <row r="1437" spans="12:14" x14ac:dyDescent="0.4">
      <c r="L1437">
        <f t="shared" si="53"/>
        <v>1436</v>
      </c>
      <c r="M1437">
        <v>57.296827916749642</v>
      </c>
      <c r="N1437" s="72">
        <f t="shared" si="52"/>
        <v>6.2147812661172974E-3</v>
      </c>
    </row>
    <row r="1438" spans="12:14" x14ac:dyDescent="0.4">
      <c r="L1438">
        <f t="shared" si="53"/>
        <v>1437</v>
      </c>
      <c r="M1438">
        <v>53.763931130528341</v>
      </c>
      <c r="N1438" s="72">
        <f t="shared" si="52"/>
        <v>-5.582797216778157E-2</v>
      </c>
    </row>
    <row r="1439" spans="12:14" x14ac:dyDescent="0.4">
      <c r="L1439">
        <f t="shared" si="53"/>
        <v>1438</v>
      </c>
      <c r="M1439">
        <v>55.780825469031313</v>
      </c>
      <c r="N1439" s="72">
        <f t="shared" si="52"/>
        <v>-2.0408404114165668E-2</v>
      </c>
    </row>
    <row r="1440" spans="12:14" x14ac:dyDescent="0.4">
      <c r="L1440">
        <f t="shared" si="53"/>
        <v>1439</v>
      </c>
      <c r="M1440">
        <v>56.610769645555024</v>
      </c>
      <c r="N1440" s="72">
        <f t="shared" si="52"/>
        <v>-5.8333896080001724E-3</v>
      </c>
    </row>
    <row r="1441" spans="12:14" x14ac:dyDescent="0.4">
      <c r="L1441">
        <f t="shared" si="53"/>
        <v>1440</v>
      </c>
      <c r="M1441">
        <v>58.482081726436782</v>
      </c>
      <c r="N1441" s="72">
        <f t="shared" si="52"/>
        <v>2.7029544425292817E-2</v>
      </c>
    </row>
    <row r="1442" spans="12:14" x14ac:dyDescent="0.4">
      <c r="L1442">
        <f t="shared" si="53"/>
        <v>1441</v>
      </c>
      <c r="M1442">
        <v>55.911384072237603</v>
      </c>
      <c r="N1442" s="72">
        <f t="shared" si="52"/>
        <v>-1.8115607093037278E-2</v>
      </c>
    </row>
    <row r="1443" spans="12:14" x14ac:dyDescent="0.4">
      <c r="L1443">
        <f t="shared" si="53"/>
        <v>1442</v>
      </c>
      <c r="M1443">
        <v>55.831529101988018</v>
      </c>
      <c r="N1443" s="72">
        <f t="shared" si="52"/>
        <v>-1.9517975327792758E-2</v>
      </c>
    </row>
    <row r="1444" spans="12:14" x14ac:dyDescent="0.4">
      <c r="L1444">
        <f t="shared" si="53"/>
        <v>1443</v>
      </c>
      <c r="M1444">
        <v>57.442394519498066</v>
      </c>
      <c r="N1444" s="72">
        <f t="shared" si="52"/>
        <v>8.7711403643377928E-3</v>
      </c>
    </row>
    <row r="1445" spans="12:14" x14ac:dyDescent="0.4">
      <c r="L1445">
        <f t="shared" si="53"/>
        <v>1444</v>
      </c>
      <c r="M1445">
        <v>56.89299689759342</v>
      </c>
      <c r="N1445" s="72">
        <f t="shared" si="52"/>
        <v>-8.7707277507242942E-4</v>
      </c>
    </row>
    <row r="1446" spans="12:14" x14ac:dyDescent="0.4">
      <c r="L1446">
        <f t="shared" si="53"/>
        <v>1445</v>
      </c>
      <c r="M1446">
        <v>57.21900632068342</v>
      </c>
      <c r="N1446" s="72">
        <f t="shared" si="52"/>
        <v>4.8481220092151389E-3</v>
      </c>
    </row>
    <row r="1447" spans="12:14" x14ac:dyDescent="0.4">
      <c r="L1447">
        <f t="shared" si="53"/>
        <v>1446</v>
      </c>
      <c r="M1447">
        <v>56.005504926809891</v>
      </c>
      <c r="N1447" s="72">
        <f t="shared" si="52"/>
        <v>-1.6462709392772945E-2</v>
      </c>
    </row>
    <row r="1448" spans="12:14" x14ac:dyDescent="0.4">
      <c r="L1448">
        <f t="shared" si="53"/>
        <v>1447</v>
      </c>
      <c r="M1448">
        <v>57.318966665080886</v>
      </c>
      <c r="N1448" s="72">
        <f t="shared" si="52"/>
        <v>6.6035695571897701E-3</v>
      </c>
    </row>
    <row r="1449" spans="12:14" x14ac:dyDescent="0.4">
      <c r="L1449">
        <f t="shared" si="53"/>
        <v>1448</v>
      </c>
      <c r="M1449">
        <v>56.769709099002831</v>
      </c>
      <c r="N1449" s="72">
        <f t="shared" si="52"/>
        <v>-3.0421840002846645E-3</v>
      </c>
    </row>
    <row r="1450" spans="12:14" x14ac:dyDescent="0.4">
      <c r="L1450">
        <f t="shared" si="53"/>
        <v>1449</v>
      </c>
      <c r="M1450">
        <v>55.943384661124512</v>
      </c>
      <c r="N1450" s="72">
        <f t="shared" si="52"/>
        <v>-1.7553630684953858E-2</v>
      </c>
    </row>
    <row r="1451" spans="12:14" x14ac:dyDescent="0.4">
      <c r="L1451">
        <f t="shared" si="53"/>
        <v>1450</v>
      </c>
      <c r="M1451">
        <v>57.600774100530643</v>
      </c>
      <c r="N1451" s="72">
        <f t="shared" si="52"/>
        <v>1.1552513806463827E-2</v>
      </c>
    </row>
    <row r="1452" spans="12:14" x14ac:dyDescent="0.4">
      <c r="L1452">
        <f t="shared" si="53"/>
        <v>1451</v>
      </c>
      <c r="M1452">
        <v>54.947294853352282</v>
      </c>
      <c r="N1452" s="72">
        <f t="shared" si="52"/>
        <v>-3.5046401654844628E-2</v>
      </c>
    </row>
    <row r="1453" spans="12:14" x14ac:dyDescent="0.4">
      <c r="L1453">
        <f t="shared" si="53"/>
        <v>1452</v>
      </c>
      <c r="M1453">
        <v>57.511544299193844</v>
      </c>
      <c r="N1453" s="72">
        <f t="shared" si="52"/>
        <v>9.9855100420498388E-3</v>
      </c>
    </row>
    <row r="1454" spans="12:14" x14ac:dyDescent="0.4">
      <c r="L1454">
        <f t="shared" si="53"/>
        <v>1453</v>
      </c>
      <c r="M1454">
        <v>58.71574039478169</v>
      </c>
      <c r="N1454" s="72">
        <f t="shared" si="52"/>
        <v>3.11329270104721E-2</v>
      </c>
    </row>
    <row r="1455" spans="12:14" x14ac:dyDescent="0.4">
      <c r="L1455">
        <f t="shared" si="53"/>
        <v>1454</v>
      </c>
      <c r="M1455">
        <v>58.117490219337817</v>
      </c>
      <c r="N1455" s="72">
        <f t="shared" si="52"/>
        <v>2.0626792704026453E-2</v>
      </c>
    </row>
    <row r="1456" spans="12:14" x14ac:dyDescent="0.4">
      <c r="L1456">
        <f t="shared" si="53"/>
        <v>1455</v>
      </c>
      <c r="M1456">
        <v>54.939797109443667</v>
      </c>
      <c r="N1456" s="72">
        <f t="shared" si="52"/>
        <v>-3.5178072831440255E-2</v>
      </c>
    </row>
    <row r="1457" spans="12:14" x14ac:dyDescent="0.4">
      <c r="L1457">
        <f t="shared" si="53"/>
        <v>1456</v>
      </c>
      <c r="M1457">
        <v>56.987122314989932</v>
      </c>
      <c r="N1457" s="72">
        <f t="shared" si="52"/>
        <v>7.7590505495384043E-4</v>
      </c>
    </row>
    <row r="1458" spans="12:14" x14ac:dyDescent="0.4">
      <c r="L1458">
        <f t="shared" si="53"/>
        <v>1457</v>
      </c>
      <c r="M1458">
        <v>54.984183682523572</v>
      </c>
      <c r="N1458" s="72">
        <f t="shared" si="52"/>
        <v>-3.4398580710381821E-2</v>
      </c>
    </row>
    <row r="1459" spans="12:14" x14ac:dyDescent="0.4">
      <c r="L1459">
        <f t="shared" si="53"/>
        <v>1458</v>
      </c>
      <c r="M1459">
        <v>58.853032602740299</v>
      </c>
      <c r="N1459" s="72">
        <f t="shared" si="52"/>
        <v>3.3543975824576355E-2</v>
      </c>
    </row>
    <row r="1460" spans="12:14" x14ac:dyDescent="0.4">
      <c r="L1460">
        <f t="shared" si="53"/>
        <v>1459</v>
      </c>
      <c r="M1460">
        <v>58.336967165472274</v>
      </c>
      <c r="N1460" s="72">
        <f t="shared" si="52"/>
        <v>2.4481123831545659E-2</v>
      </c>
    </row>
    <row r="1461" spans="12:14" x14ac:dyDescent="0.4">
      <c r="L1461">
        <f t="shared" si="53"/>
        <v>1460</v>
      </c>
      <c r="M1461">
        <v>55.591209318384713</v>
      </c>
      <c r="N1461" s="72">
        <f t="shared" si="52"/>
        <v>-2.3738336686080608E-2</v>
      </c>
    </row>
    <row r="1462" spans="12:14" x14ac:dyDescent="0.4">
      <c r="L1462">
        <f t="shared" si="53"/>
        <v>1461</v>
      </c>
      <c r="M1462">
        <v>58.936724431099137</v>
      </c>
      <c r="N1462" s="72">
        <f t="shared" si="52"/>
        <v>3.5013724811173041E-2</v>
      </c>
    </row>
    <row r="1463" spans="12:14" x14ac:dyDescent="0.4">
      <c r="L1463">
        <f t="shared" si="53"/>
        <v>1462</v>
      </c>
      <c r="M1463">
        <v>57.554376553868657</v>
      </c>
      <c r="N1463" s="72">
        <f t="shared" si="52"/>
        <v>1.0737706094357868E-2</v>
      </c>
    </row>
    <row r="1464" spans="12:14" x14ac:dyDescent="0.4">
      <c r="L1464">
        <f t="shared" si="53"/>
        <v>1463</v>
      </c>
      <c r="M1464">
        <v>56.512310591348658</v>
      </c>
      <c r="N1464" s="72">
        <f t="shared" si="52"/>
        <v>-7.5624723390000925E-3</v>
      </c>
    </row>
    <row r="1465" spans="12:14" x14ac:dyDescent="0.4">
      <c r="L1465">
        <f t="shared" si="53"/>
        <v>1464</v>
      </c>
      <c r="M1465">
        <v>57.009417689323158</v>
      </c>
      <c r="N1465" s="72">
        <f t="shared" si="52"/>
        <v>1.1674439240958456E-3</v>
      </c>
    </row>
    <row r="1466" spans="12:14" x14ac:dyDescent="0.4">
      <c r="L1466">
        <f t="shared" si="53"/>
        <v>1465</v>
      </c>
      <c r="M1466">
        <v>55.982052088071583</v>
      </c>
      <c r="N1466" s="72">
        <f t="shared" si="52"/>
        <v>-1.6874575003124503E-2</v>
      </c>
    </row>
    <row r="1467" spans="12:14" x14ac:dyDescent="0.4">
      <c r="L1467">
        <f t="shared" si="53"/>
        <v>1466</v>
      </c>
      <c r="M1467">
        <v>53.643383710889218</v>
      </c>
      <c r="N1467" s="72">
        <f t="shared" si="52"/>
        <v>-5.7944958393626678E-2</v>
      </c>
    </row>
    <row r="1468" spans="12:14" x14ac:dyDescent="0.4">
      <c r="L1468">
        <f t="shared" si="53"/>
        <v>1467</v>
      </c>
      <c r="M1468">
        <v>54.625969553565419</v>
      </c>
      <c r="N1468" s="72">
        <f t="shared" si="52"/>
        <v>-4.0689336490784989E-2</v>
      </c>
    </row>
    <row r="1469" spans="12:14" x14ac:dyDescent="0.4">
      <c r="L1469">
        <f t="shared" si="53"/>
        <v>1468</v>
      </c>
      <c r="M1469">
        <v>56.434256457067391</v>
      </c>
      <c r="N1469" s="72">
        <f t="shared" si="52"/>
        <v>-8.9332153017144256E-3</v>
      </c>
    </row>
    <row r="1470" spans="12:14" x14ac:dyDescent="0.4">
      <c r="L1470">
        <f t="shared" si="53"/>
        <v>1469</v>
      </c>
      <c r="M1470">
        <v>56.822624801254257</v>
      </c>
      <c r="N1470" s="72">
        <f t="shared" si="52"/>
        <v>-2.1129080926580723E-3</v>
      </c>
    </row>
    <row r="1471" spans="12:14" x14ac:dyDescent="0.4">
      <c r="L1471">
        <f t="shared" si="53"/>
        <v>1470</v>
      </c>
      <c r="M1471">
        <v>56.832498576183028</v>
      </c>
      <c r="N1471" s="72">
        <f t="shared" si="52"/>
        <v>-1.9395103908750322E-3</v>
      </c>
    </row>
    <row r="1472" spans="12:14" x14ac:dyDescent="0.4">
      <c r="L1472">
        <f t="shared" si="53"/>
        <v>1471</v>
      </c>
      <c r="M1472">
        <v>55.522963855251078</v>
      </c>
      <c r="N1472" s="72">
        <f t="shared" si="52"/>
        <v>-2.4936825263130458E-2</v>
      </c>
    </row>
    <row r="1473" spans="12:14" x14ac:dyDescent="0.4">
      <c r="L1473">
        <f t="shared" si="53"/>
        <v>1472</v>
      </c>
      <c r="M1473">
        <v>57.454744508197415</v>
      </c>
      <c r="N1473" s="72">
        <f t="shared" si="52"/>
        <v>8.9880239446262777E-3</v>
      </c>
    </row>
    <row r="1474" spans="12:14" x14ac:dyDescent="0.4">
      <c r="L1474">
        <f t="shared" si="53"/>
        <v>1473</v>
      </c>
      <c r="M1474">
        <v>55.111784018147432</v>
      </c>
      <c r="N1474" s="72">
        <f t="shared" si="52"/>
        <v>-3.2157735126647324E-2</v>
      </c>
    </row>
    <row r="1475" spans="12:14" x14ac:dyDescent="0.4">
      <c r="L1475">
        <f t="shared" si="53"/>
        <v>1474</v>
      </c>
      <c r="M1475">
        <v>56.736916189041075</v>
      </c>
      <c r="N1475" s="72">
        <f t="shared" ref="N1475:N1538" si="54">M1475/$B$2-1</f>
        <v>-3.6180747070475583E-3</v>
      </c>
    </row>
    <row r="1476" spans="12:14" x14ac:dyDescent="0.4">
      <c r="L1476">
        <f t="shared" si="53"/>
        <v>1475</v>
      </c>
      <c r="M1476">
        <v>55.852294966781017</v>
      </c>
      <c r="N1476" s="72">
        <f t="shared" si="54"/>
        <v>-1.9153296848019807E-2</v>
      </c>
    </row>
    <row r="1477" spans="12:14" x14ac:dyDescent="0.4">
      <c r="L1477">
        <f t="shared" si="53"/>
        <v>1476</v>
      </c>
      <c r="M1477">
        <v>56.137199443178112</v>
      </c>
      <c r="N1477" s="72">
        <f t="shared" si="54"/>
        <v>-1.4149964101289658E-2</v>
      </c>
    </row>
    <row r="1478" spans="12:14" x14ac:dyDescent="0.4">
      <c r="L1478">
        <f t="shared" ref="L1478:L1541" si="55">L1477+1</f>
        <v>1477</v>
      </c>
      <c r="M1478">
        <v>56.193299844442322</v>
      </c>
      <c r="N1478" s="72">
        <f t="shared" si="54"/>
        <v>-1.316476029438729E-2</v>
      </c>
    </row>
    <row r="1479" spans="12:14" x14ac:dyDescent="0.4">
      <c r="L1479">
        <f t="shared" si="55"/>
        <v>1478</v>
      </c>
      <c r="M1479">
        <v>56.148446314726186</v>
      </c>
      <c r="N1479" s="72">
        <f t="shared" si="54"/>
        <v>-1.3952452846196839E-2</v>
      </c>
    </row>
    <row r="1480" spans="12:14" x14ac:dyDescent="0.4">
      <c r="L1480">
        <f t="shared" si="55"/>
        <v>1479</v>
      </c>
      <c r="M1480">
        <v>57.532356023715181</v>
      </c>
      <c r="N1480" s="72">
        <f t="shared" si="54"/>
        <v>1.0350993884670867E-2</v>
      </c>
    </row>
    <row r="1481" spans="12:14" x14ac:dyDescent="0.4">
      <c r="L1481">
        <f t="shared" si="55"/>
        <v>1480</v>
      </c>
      <c r="M1481">
        <v>55.823323380730002</v>
      </c>
      <c r="N1481" s="72">
        <f t="shared" si="54"/>
        <v>-1.9662079605829885E-2</v>
      </c>
    </row>
    <row r="1482" spans="12:14" x14ac:dyDescent="0.4">
      <c r="L1482">
        <f t="shared" si="55"/>
        <v>1481</v>
      </c>
      <c r="M1482">
        <v>55.81778376707836</v>
      </c>
      <c r="N1482" s="72">
        <f t="shared" si="54"/>
        <v>-1.9759363196238944E-2</v>
      </c>
    </row>
    <row r="1483" spans="12:14" x14ac:dyDescent="0.4">
      <c r="L1483">
        <f t="shared" si="55"/>
        <v>1482</v>
      </c>
      <c r="M1483">
        <v>55.309018367411468</v>
      </c>
      <c r="N1483" s="72">
        <f t="shared" si="54"/>
        <v>-2.8694016020046287E-2</v>
      </c>
    </row>
    <row r="1484" spans="12:14" x14ac:dyDescent="0.4">
      <c r="L1484">
        <f t="shared" si="55"/>
        <v>1483</v>
      </c>
      <c r="M1484">
        <v>59.533498949763853</v>
      </c>
      <c r="N1484" s="72">
        <f t="shared" si="54"/>
        <v>4.5493944460258895E-2</v>
      </c>
    </row>
    <row r="1485" spans="12:14" x14ac:dyDescent="0.4">
      <c r="L1485">
        <f t="shared" si="55"/>
        <v>1484</v>
      </c>
      <c r="M1485">
        <v>55.412410355179027</v>
      </c>
      <c r="N1485" s="72">
        <f t="shared" si="54"/>
        <v>-2.6878303874386722E-2</v>
      </c>
    </row>
    <row r="1486" spans="12:14" x14ac:dyDescent="0.4">
      <c r="L1486">
        <f t="shared" si="55"/>
        <v>1485</v>
      </c>
      <c r="M1486">
        <v>56.593977939474577</v>
      </c>
      <c r="N1486" s="72">
        <f t="shared" si="54"/>
        <v>-6.128276139683364E-3</v>
      </c>
    </row>
    <row r="1487" spans="12:14" x14ac:dyDescent="0.4">
      <c r="L1487">
        <f t="shared" si="55"/>
        <v>1486</v>
      </c>
      <c r="M1487">
        <v>57.785715453179002</v>
      </c>
      <c r="N1487" s="72">
        <f t="shared" si="54"/>
        <v>1.4800350195810053E-2</v>
      </c>
    </row>
    <row r="1488" spans="12:14" x14ac:dyDescent="0.4">
      <c r="L1488">
        <f t="shared" si="55"/>
        <v>1487</v>
      </c>
      <c r="M1488">
        <v>56.266006828307397</v>
      </c>
      <c r="N1488" s="72">
        <f t="shared" si="54"/>
        <v>-1.1887920990602208E-2</v>
      </c>
    </row>
    <row r="1489" spans="12:14" x14ac:dyDescent="0.4">
      <c r="L1489">
        <f t="shared" si="55"/>
        <v>1488</v>
      </c>
      <c r="M1489">
        <v>54.921055090506748</v>
      </c>
      <c r="N1489" s="72">
        <f t="shared" si="54"/>
        <v>-3.5507209664503714E-2</v>
      </c>
    </row>
    <row r="1490" spans="12:14" x14ac:dyDescent="0.4">
      <c r="L1490">
        <f t="shared" si="55"/>
        <v>1489</v>
      </c>
      <c r="M1490">
        <v>54.750576700862773</v>
      </c>
      <c r="N1490" s="72">
        <f t="shared" si="54"/>
        <v>-3.8501055602981338E-2</v>
      </c>
    </row>
    <row r="1491" spans="12:14" x14ac:dyDescent="0.4">
      <c r="L1491">
        <f t="shared" si="55"/>
        <v>1490</v>
      </c>
      <c r="M1491">
        <v>56.862251041820691</v>
      </c>
      <c r="N1491" s="72">
        <f t="shared" si="54"/>
        <v>-1.417014263389027E-3</v>
      </c>
    </row>
    <row r="1492" spans="12:14" x14ac:dyDescent="0.4">
      <c r="L1492">
        <f t="shared" si="55"/>
        <v>1491</v>
      </c>
      <c r="M1492">
        <v>56.644993224283546</v>
      </c>
      <c r="N1492" s="72">
        <f t="shared" si="54"/>
        <v>-5.23237429813872E-3</v>
      </c>
    </row>
    <row r="1493" spans="12:14" x14ac:dyDescent="0.4">
      <c r="L1493">
        <f t="shared" si="55"/>
        <v>1492</v>
      </c>
      <c r="M1493">
        <v>56.526478077585381</v>
      </c>
      <c r="N1493" s="72">
        <f t="shared" si="54"/>
        <v>-7.313670885532364E-3</v>
      </c>
    </row>
    <row r="1494" spans="12:14" x14ac:dyDescent="0.4">
      <c r="L1494">
        <f t="shared" si="55"/>
        <v>1493</v>
      </c>
      <c r="M1494">
        <v>53.684403859469732</v>
      </c>
      <c r="N1494" s="72">
        <f t="shared" si="54"/>
        <v>-5.7224585532996142E-2</v>
      </c>
    </row>
    <row r="1495" spans="12:14" x14ac:dyDescent="0.4">
      <c r="L1495">
        <f t="shared" si="55"/>
        <v>1494</v>
      </c>
      <c r="M1495">
        <v>57.861034383295298</v>
      </c>
      <c r="N1495" s="72">
        <f t="shared" si="54"/>
        <v>1.6123059035857645E-2</v>
      </c>
    </row>
    <row r="1496" spans="12:14" x14ac:dyDescent="0.4">
      <c r="L1496">
        <f t="shared" si="55"/>
        <v>1495</v>
      </c>
      <c r="M1496">
        <v>56.823421925436534</v>
      </c>
      <c r="N1496" s="72">
        <f t="shared" si="54"/>
        <v>-2.0989094444977541E-3</v>
      </c>
    </row>
    <row r="1497" spans="12:14" x14ac:dyDescent="0.4">
      <c r="L1497">
        <f t="shared" si="55"/>
        <v>1496</v>
      </c>
      <c r="M1497">
        <v>56.997702304208552</v>
      </c>
      <c r="N1497" s="72">
        <f t="shared" si="54"/>
        <v>9.6170489631464129E-4</v>
      </c>
    </row>
    <row r="1498" spans="12:14" x14ac:dyDescent="0.4">
      <c r="L1498">
        <f t="shared" si="55"/>
        <v>1497</v>
      </c>
      <c r="M1498">
        <v>56.26383374877674</v>
      </c>
      <c r="N1498" s="72">
        <f t="shared" si="54"/>
        <v>-1.1926083395470299E-2</v>
      </c>
    </row>
    <row r="1499" spans="12:14" x14ac:dyDescent="0.4">
      <c r="L1499">
        <f t="shared" si="55"/>
        <v>1498</v>
      </c>
      <c r="M1499">
        <v>55.258257315113283</v>
      </c>
      <c r="N1499" s="72">
        <f t="shared" si="54"/>
        <v>-2.9585453172714993E-2</v>
      </c>
    </row>
    <row r="1500" spans="12:14" x14ac:dyDescent="0.4">
      <c r="L1500">
        <f t="shared" si="55"/>
        <v>1499</v>
      </c>
      <c r="M1500">
        <v>59.13556878278446</v>
      </c>
      <c r="N1500" s="72">
        <f t="shared" si="54"/>
        <v>3.8505717878010159E-2</v>
      </c>
    </row>
    <row r="1501" spans="12:14" x14ac:dyDescent="0.4">
      <c r="L1501">
        <f t="shared" si="55"/>
        <v>1500</v>
      </c>
      <c r="M1501">
        <v>56.640575734095293</v>
      </c>
      <c r="N1501" s="72">
        <f t="shared" si="54"/>
        <v>-5.3099517851502576E-3</v>
      </c>
    </row>
    <row r="1502" spans="12:14" x14ac:dyDescent="0.4">
      <c r="L1502">
        <f t="shared" si="55"/>
        <v>1501</v>
      </c>
      <c r="M1502">
        <v>59.284309452110826</v>
      </c>
      <c r="N1502" s="72">
        <f t="shared" si="54"/>
        <v>4.1117818154644326E-2</v>
      </c>
    </row>
    <row r="1503" spans="12:14" x14ac:dyDescent="0.4">
      <c r="L1503">
        <f t="shared" si="55"/>
        <v>1502</v>
      </c>
      <c r="M1503">
        <v>59.461868912371742</v>
      </c>
      <c r="N1503" s="72">
        <f t="shared" si="54"/>
        <v>4.4236017886883694E-2</v>
      </c>
    </row>
    <row r="1504" spans="12:14" x14ac:dyDescent="0.4">
      <c r="L1504">
        <f t="shared" si="55"/>
        <v>1503</v>
      </c>
      <c r="M1504">
        <v>57.468285582796639</v>
      </c>
      <c r="N1504" s="72">
        <f t="shared" si="54"/>
        <v>9.2258247079732847E-3</v>
      </c>
    </row>
    <row r="1505" spans="12:14" x14ac:dyDescent="0.4">
      <c r="L1505">
        <f t="shared" si="55"/>
        <v>1504</v>
      </c>
      <c r="M1505">
        <v>57.031498714381819</v>
      </c>
      <c r="N1505" s="72">
        <f t="shared" si="54"/>
        <v>1.5552185114049433E-3</v>
      </c>
    </row>
    <row r="1506" spans="12:14" x14ac:dyDescent="0.4">
      <c r="L1506">
        <f t="shared" si="55"/>
        <v>1505</v>
      </c>
      <c r="M1506">
        <v>56.912728314959821</v>
      </c>
      <c r="N1506" s="72">
        <f t="shared" si="54"/>
        <v>-5.3056068127455003E-4</v>
      </c>
    </row>
    <row r="1507" spans="12:14" x14ac:dyDescent="0.4">
      <c r="L1507">
        <f t="shared" si="55"/>
        <v>1506</v>
      </c>
      <c r="M1507">
        <v>55.199119252801935</v>
      </c>
      <c r="N1507" s="72">
        <f t="shared" si="54"/>
        <v>-3.0624002680544105E-2</v>
      </c>
    </row>
    <row r="1508" spans="12:14" x14ac:dyDescent="0.4">
      <c r="L1508">
        <f t="shared" si="55"/>
        <v>1507</v>
      </c>
      <c r="M1508">
        <v>56.970205880993205</v>
      </c>
      <c r="N1508" s="72">
        <f t="shared" si="54"/>
        <v>4.7882812150557008E-4</v>
      </c>
    </row>
    <row r="1509" spans="12:14" x14ac:dyDescent="0.4">
      <c r="L1509">
        <f t="shared" si="55"/>
        <v>1508</v>
      </c>
      <c r="M1509">
        <v>58.30004517868398</v>
      </c>
      <c r="N1509" s="72">
        <f t="shared" si="54"/>
        <v>2.3832720591595358E-2</v>
      </c>
    </row>
    <row r="1510" spans="12:14" x14ac:dyDescent="0.4">
      <c r="L1510">
        <f t="shared" si="55"/>
        <v>1509</v>
      </c>
      <c r="M1510">
        <v>56.592581124984292</v>
      </c>
      <c r="N1510" s="72">
        <f t="shared" si="54"/>
        <v>-6.1528062129512229E-3</v>
      </c>
    </row>
    <row r="1511" spans="12:14" x14ac:dyDescent="0.4">
      <c r="L1511">
        <f t="shared" si="55"/>
        <v>1510</v>
      </c>
      <c r="M1511">
        <v>56.901725551017194</v>
      </c>
      <c r="N1511" s="72">
        <f t="shared" si="54"/>
        <v>-7.2378505540471316E-4</v>
      </c>
    </row>
    <row r="1512" spans="12:14" x14ac:dyDescent="0.4">
      <c r="L1512">
        <f t="shared" si="55"/>
        <v>1511</v>
      </c>
      <c r="M1512">
        <v>56.788109821846334</v>
      </c>
      <c r="N1512" s="72">
        <f t="shared" si="54"/>
        <v>-2.7190408179428305E-3</v>
      </c>
    </row>
    <row r="1513" spans="12:14" x14ac:dyDescent="0.4">
      <c r="L1513">
        <f t="shared" si="55"/>
        <v>1512</v>
      </c>
      <c r="M1513">
        <v>57.465191660741844</v>
      </c>
      <c r="N1513" s="72">
        <f t="shared" si="54"/>
        <v>9.1714909827600444E-3</v>
      </c>
    </row>
    <row r="1514" spans="12:14" x14ac:dyDescent="0.4">
      <c r="L1514">
        <f t="shared" si="55"/>
        <v>1513</v>
      </c>
      <c r="M1514">
        <v>58.177982585295382</v>
      </c>
      <c r="N1514" s="72">
        <f t="shared" si="54"/>
        <v>2.1689125733504122E-2</v>
      </c>
    </row>
    <row r="1515" spans="12:14" x14ac:dyDescent="0.4">
      <c r="L1515">
        <f t="shared" si="55"/>
        <v>1514</v>
      </c>
      <c r="M1515">
        <v>57.889356721886742</v>
      </c>
      <c r="N1515" s="72">
        <f t="shared" si="54"/>
        <v>1.662044007363761E-2</v>
      </c>
    </row>
    <row r="1516" spans="12:14" x14ac:dyDescent="0.4">
      <c r="L1516">
        <f t="shared" si="55"/>
        <v>1515</v>
      </c>
      <c r="M1516">
        <v>58.295434839680908</v>
      </c>
      <c r="N1516" s="72">
        <f t="shared" si="54"/>
        <v>2.3751756401775292E-2</v>
      </c>
    </row>
    <row r="1517" spans="12:14" x14ac:dyDescent="0.4">
      <c r="L1517">
        <f t="shared" si="55"/>
        <v>1516</v>
      </c>
      <c r="M1517">
        <v>56.913589000807711</v>
      </c>
      <c r="N1517" s="72">
        <f t="shared" si="54"/>
        <v>-5.1544579876428021E-4</v>
      </c>
    </row>
    <row r="1518" spans="12:14" x14ac:dyDescent="0.4">
      <c r="L1518">
        <f t="shared" si="55"/>
        <v>1517</v>
      </c>
      <c r="M1518">
        <v>57.603914233532727</v>
      </c>
      <c r="N1518" s="72">
        <f t="shared" si="54"/>
        <v>1.160765906243566E-2</v>
      </c>
    </row>
    <row r="1519" spans="12:14" x14ac:dyDescent="0.4">
      <c r="L1519">
        <f t="shared" si="55"/>
        <v>1518</v>
      </c>
      <c r="M1519">
        <v>57.439501474172225</v>
      </c>
      <c r="N1519" s="72">
        <f t="shared" si="54"/>
        <v>8.7203343236619268E-3</v>
      </c>
    </row>
    <row r="1520" spans="12:14" x14ac:dyDescent="0.4">
      <c r="L1520">
        <f t="shared" si="55"/>
        <v>1519</v>
      </c>
      <c r="M1520">
        <v>56.917269197228251</v>
      </c>
      <c r="N1520" s="72">
        <f t="shared" si="54"/>
        <v>-4.5081625170295681E-4</v>
      </c>
    </row>
    <row r="1521" spans="12:14" x14ac:dyDescent="0.4">
      <c r="L1521">
        <f t="shared" si="55"/>
        <v>1520</v>
      </c>
      <c r="M1521">
        <v>56.932202690173661</v>
      </c>
      <c r="N1521" s="72">
        <f t="shared" si="54"/>
        <v>-1.8856261770716642E-4</v>
      </c>
    </row>
    <row r="1522" spans="12:14" x14ac:dyDescent="0.4">
      <c r="L1522">
        <f t="shared" si="55"/>
        <v>1521</v>
      </c>
      <c r="M1522">
        <v>56.841595791809873</v>
      </c>
      <c r="N1522" s="72">
        <f t="shared" si="54"/>
        <v>-1.7797501883486389E-3</v>
      </c>
    </row>
    <row r="1523" spans="12:14" x14ac:dyDescent="0.4">
      <c r="L1523">
        <f t="shared" si="55"/>
        <v>1522</v>
      </c>
      <c r="M1523">
        <v>55.044299367887675</v>
      </c>
      <c r="N1523" s="72">
        <f t="shared" si="54"/>
        <v>-3.3342862734385026E-2</v>
      </c>
    </row>
    <row r="1524" spans="12:14" x14ac:dyDescent="0.4">
      <c r="L1524">
        <f t="shared" si="55"/>
        <v>1523</v>
      </c>
      <c r="M1524">
        <v>55.46387886752364</v>
      </c>
      <c r="N1524" s="72">
        <f t="shared" si="54"/>
        <v>-2.5974442704861378E-2</v>
      </c>
    </row>
    <row r="1525" spans="12:14" x14ac:dyDescent="0.4">
      <c r="L1525">
        <f t="shared" si="55"/>
        <v>1524</v>
      </c>
      <c r="M1525">
        <v>55.849079084767965</v>
      </c>
      <c r="N1525" s="72">
        <f t="shared" si="54"/>
        <v>-1.9209772365670563E-2</v>
      </c>
    </row>
    <row r="1526" spans="12:14" x14ac:dyDescent="0.4">
      <c r="L1526">
        <f t="shared" si="55"/>
        <v>1525</v>
      </c>
      <c r="M1526">
        <v>54.915157595645901</v>
      </c>
      <c r="N1526" s="72">
        <f t="shared" si="54"/>
        <v>-3.5610778164142931E-2</v>
      </c>
    </row>
    <row r="1527" spans="12:14" x14ac:dyDescent="0.4">
      <c r="L1527">
        <f t="shared" si="55"/>
        <v>1526</v>
      </c>
      <c r="M1527">
        <v>57.124478865071147</v>
      </c>
      <c r="N1527" s="72">
        <f t="shared" si="54"/>
        <v>3.1880838093563124E-3</v>
      </c>
    </row>
    <row r="1528" spans="12:14" x14ac:dyDescent="0.4">
      <c r="L1528">
        <f t="shared" si="55"/>
        <v>1527</v>
      </c>
      <c r="M1528">
        <v>55.263903194227005</v>
      </c>
      <c r="N1528" s="72">
        <f t="shared" si="54"/>
        <v>-2.9486303407814773E-2</v>
      </c>
    </row>
    <row r="1529" spans="12:14" x14ac:dyDescent="0.4">
      <c r="L1529">
        <f t="shared" si="55"/>
        <v>1528</v>
      </c>
      <c r="M1529">
        <v>57.380689191289648</v>
      </c>
      <c r="N1529" s="72">
        <f t="shared" si="54"/>
        <v>7.6875059715857397E-3</v>
      </c>
    </row>
    <row r="1530" spans="12:14" x14ac:dyDescent="0.4">
      <c r="L1530">
        <f t="shared" si="55"/>
        <v>1529</v>
      </c>
      <c r="M1530">
        <v>57.876202002633569</v>
      </c>
      <c r="N1530" s="72">
        <f t="shared" si="54"/>
        <v>1.638942426635448E-2</v>
      </c>
    </row>
    <row r="1531" spans="12:14" x14ac:dyDescent="0.4">
      <c r="L1531">
        <f t="shared" si="55"/>
        <v>1530</v>
      </c>
      <c r="M1531">
        <v>57.767927329412394</v>
      </c>
      <c r="N1531" s="72">
        <f t="shared" si="54"/>
        <v>1.448796513514039E-2</v>
      </c>
    </row>
    <row r="1532" spans="12:14" x14ac:dyDescent="0.4">
      <c r="L1532">
        <f t="shared" si="55"/>
        <v>1531</v>
      </c>
      <c r="M1532">
        <v>58.281681429751927</v>
      </c>
      <c r="N1532" s="72">
        <f t="shared" si="54"/>
        <v>2.3510226724365202E-2</v>
      </c>
    </row>
    <row r="1533" spans="12:14" x14ac:dyDescent="0.4">
      <c r="L1533">
        <f t="shared" si="55"/>
        <v>1532</v>
      </c>
      <c r="M1533">
        <v>56.017785575214077</v>
      </c>
      <c r="N1533" s="72">
        <f t="shared" si="54"/>
        <v>-1.6247043527888194E-2</v>
      </c>
    </row>
    <row r="1534" spans="12:14" x14ac:dyDescent="0.4">
      <c r="L1534">
        <f t="shared" si="55"/>
        <v>1533</v>
      </c>
      <c r="M1534">
        <v>57.842877424628625</v>
      </c>
      <c r="N1534" s="72">
        <f t="shared" si="54"/>
        <v>1.5804196703377515E-2</v>
      </c>
    </row>
    <row r="1535" spans="12:14" x14ac:dyDescent="0.4">
      <c r="L1535">
        <f t="shared" si="55"/>
        <v>1534</v>
      </c>
      <c r="M1535">
        <v>54.889608672713507</v>
      </c>
      <c r="N1535" s="72">
        <f t="shared" si="54"/>
        <v>-3.6059454030411775E-2</v>
      </c>
    </row>
    <row r="1536" spans="12:14" x14ac:dyDescent="0.4">
      <c r="L1536">
        <f t="shared" si="55"/>
        <v>1535</v>
      </c>
      <c r="M1536">
        <v>56.802910457955853</v>
      </c>
      <c r="N1536" s="72">
        <f t="shared" si="54"/>
        <v>-2.4591203412424045E-3</v>
      </c>
    </row>
    <row r="1537" spans="12:14" x14ac:dyDescent="0.4">
      <c r="L1537">
        <f t="shared" si="55"/>
        <v>1536</v>
      </c>
      <c r="M1537">
        <v>57.126737497122285</v>
      </c>
      <c r="N1537" s="72">
        <f t="shared" si="54"/>
        <v>3.2277486396432575E-3</v>
      </c>
    </row>
    <row r="1538" spans="12:14" x14ac:dyDescent="0.4">
      <c r="L1538">
        <f t="shared" si="55"/>
        <v>1537</v>
      </c>
      <c r="M1538">
        <v>58.551415335759359</v>
      </c>
      <c r="N1538" s="72">
        <f t="shared" si="54"/>
        <v>2.8247142415887883E-2</v>
      </c>
    </row>
    <row r="1539" spans="12:14" x14ac:dyDescent="0.4">
      <c r="L1539">
        <f t="shared" si="55"/>
        <v>1538</v>
      </c>
      <c r="M1539">
        <v>56.260595156649806</v>
      </c>
      <c r="N1539" s="72">
        <f t="shared" ref="N1539:N1602" si="56">M1539/$B$2-1</f>
        <v>-1.198295773541358E-2</v>
      </c>
    </row>
    <row r="1540" spans="12:14" x14ac:dyDescent="0.4">
      <c r="L1540">
        <f t="shared" si="55"/>
        <v>1539</v>
      </c>
      <c r="M1540">
        <v>57.856814577260323</v>
      </c>
      <c r="N1540" s="72">
        <f t="shared" si="56"/>
        <v>1.6048953167158597E-2</v>
      </c>
    </row>
    <row r="1541" spans="12:14" x14ac:dyDescent="0.4">
      <c r="L1541">
        <f t="shared" si="55"/>
        <v>1540</v>
      </c>
      <c r="M1541">
        <v>56.946453813197365</v>
      </c>
      <c r="N1541" s="72">
        <f t="shared" si="56"/>
        <v>6.1707618141282339E-5</v>
      </c>
    </row>
    <row r="1542" spans="12:14" x14ac:dyDescent="0.4">
      <c r="L1542">
        <f t="shared" ref="L1542:L1605" si="57">L1541+1</f>
        <v>1541</v>
      </c>
      <c r="M1542">
        <v>56.020062868579451</v>
      </c>
      <c r="N1542" s="72">
        <f t="shared" si="56"/>
        <v>-1.6207050978058857E-2</v>
      </c>
    </row>
    <row r="1543" spans="12:14" x14ac:dyDescent="0.4">
      <c r="L1543">
        <f t="shared" si="57"/>
        <v>1542</v>
      </c>
      <c r="M1543">
        <v>55.913635095822968</v>
      </c>
      <c r="N1543" s="72">
        <f t="shared" si="56"/>
        <v>-1.8076075878362352E-2</v>
      </c>
    </row>
    <row r="1544" spans="12:14" x14ac:dyDescent="0.4">
      <c r="L1544">
        <f t="shared" si="57"/>
        <v>1543</v>
      </c>
      <c r="M1544">
        <v>57.401046196214999</v>
      </c>
      <c r="N1544" s="72">
        <f t="shared" si="56"/>
        <v>8.0450042834985247E-3</v>
      </c>
    </row>
    <row r="1545" spans="12:14" x14ac:dyDescent="0.4">
      <c r="L1545">
        <f t="shared" si="57"/>
        <v>1544</v>
      </c>
      <c r="M1545">
        <v>56.903934427161118</v>
      </c>
      <c r="N1545" s="72">
        <f t="shared" si="56"/>
        <v>-6.8499401047572572E-4</v>
      </c>
    </row>
    <row r="1546" spans="12:14" x14ac:dyDescent="0.4">
      <c r="L1546">
        <f t="shared" si="57"/>
        <v>1545</v>
      </c>
      <c r="M1546">
        <v>56.758187579347187</v>
      </c>
      <c r="N1546" s="72">
        <f t="shared" si="56"/>
        <v>-3.2445184715227393E-3</v>
      </c>
    </row>
    <row r="1547" spans="12:14" x14ac:dyDescent="0.4">
      <c r="L1547">
        <f t="shared" si="57"/>
        <v>1546</v>
      </c>
      <c r="M1547">
        <v>56.301935771111516</v>
      </c>
      <c r="N1547" s="72">
        <f t="shared" si="56"/>
        <v>-1.1256957032574788E-2</v>
      </c>
    </row>
    <row r="1548" spans="12:14" x14ac:dyDescent="0.4">
      <c r="L1548">
        <f t="shared" si="57"/>
        <v>1547</v>
      </c>
      <c r="M1548">
        <v>58.383672226617179</v>
      </c>
      <c r="N1548" s="72">
        <f t="shared" si="56"/>
        <v>2.5301331940661642E-2</v>
      </c>
    </row>
    <row r="1549" spans="12:14" x14ac:dyDescent="0.4">
      <c r="L1549">
        <f t="shared" si="57"/>
        <v>1548</v>
      </c>
      <c r="M1549">
        <v>59.008882569546643</v>
      </c>
      <c r="N1549" s="72">
        <f t="shared" si="56"/>
        <v>3.6280925599321723E-2</v>
      </c>
    </row>
    <row r="1550" spans="12:14" x14ac:dyDescent="0.4">
      <c r="L1550">
        <f t="shared" si="57"/>
        <v>1549</v>
      </c>
      <c r="M1550">
        <v>57.084583406315801</v>
      </c>
      <c r="N1550" s="72">
        <f t="shared" si="56"/>
        <v>2.4874621211303793E-3</v>
      </c>
    </row>
    <row r="1551" spans="12:14" x14ac:dyDescent="0.4">
      <c r="L1551">
        <f t="shared" si="57"/>
        <v>1550</v>
      </c>
      <c r="M1551">
        <v>56.856247808945753</v>
      </c>
      <c r="N1551" s="72">
        <f t="shared" si="56"/>
        <v>-1.5224396747735014E-3</v>
      </c>
    </row>
    <row r="1552" spans="12:14" x14ac:dyDescent="0.4">
      <c r="L1552">
        <f t="shared" si="57"/>
        <v>1551</v>
      </c>
      <c r="M1552">
        <v>55.656953897361007</v>
      </c>
      <c r="N1552" s="72">
        <f t="shared" si="56"/>
        <v>-2.2583767235042518E-2</v>
      </c>
    </row>
    <row r="1553" spans="12:14" x14ac:dyDescent="0.4">
      <c r="L1553">
        <f t="shared" si="57"/>
        <v>1552</v>
      </c>
      <c r="M1553">
        <v>57.143388407451077</v>
      </c>
      <c r="N1553" s="72">
        <f t="shared" si="56"/>
        <v>3.5201625952414606E-3</v>
      </c>
    </row>
    <row r="1554" spans="12:14" x14ac:dyDescent="0.4">
      <c r="L1554">
        <f t="shared" si="57"/>
        <v>1553</v>
      </c>
      <c r="M1554">
        <v>57.651591970586921</v>
      </c>
      <c r="N1554" s="72">
        <f t="shared" si="56"/>
        <v>1.2444948760758079E-2</v>
      </c>
    </row>
    <row r="1555" spans="12:14" x14ac:dyDescent="0.4">
      <c r="L1555">
        <f t="shared" si="57"/>
        <v>1554</v>
      </c>
      <c r="M1555">
        <v>57.321564388897343</v>
      </c>
      <c r="N1555" s="72">
        <f t="shared" si="56"/>
        <v>6.6491893270235192E-3</v>
      </c>
    </row>
    <row r="1556" spans="12:14" x14ac:dyDescent="0.4">
      <c r="L1556">
        <f t="shared" si="57"/>
        <v>1555</v>
      </c>
      <c r="M1556">
        <v>57.872375904301578</v>
      </c>
      <c r="N1556" s="72">
        <f t="shared" si="56"/>
        <v>1.63222324716914E-2</v>
      </c>
    </row>
    <row r="1557" spans="12:14" x14ac:dyDescent="0.4">
      <c r="L1557">
        <f t="shared" si="57"/>
        <v>1556</v>
      </c>
      <c r="M1557">
        <v>57.114980854814469</v>
      </c>
      <c r="N1557" s="72">
        <f t="shared" si="56"/>
        <v>3.0212850761563992E-3</v>
      </c>
    </row>
    <row r="1558" spans="12:14" x14ac:dyDescent="0.4">
      <c r="L1558">
        <f t="shared" si="57"/>
        <v>1557</v>
      </c>
      <c r="M1558">
        <v>56.507808043066348</v>
      </c>
      <c r="N1558" s="72">
        <f t="shared" si="56"/>
        <v>-7.641543568590814E-3</v>
      </c>
    </row>
    <row r="1559" spans="12:14" x14ac:dyDescent="0.4">
      <c r="L1559">
        <f t="shared" si="57"/>
        <v>1558</v>
      </c>
      <c r="M1559">
        <v>55.935789800990875</v>
      </c>
      <c r="N1559" s="72">
        <f t="shared" si="56"/>
        <v>-1.7687007362266916E-2</v>
      </c>
    </row>
    <row r="1560" spans="12:14" x14ac:dyDescent="0.4">
      <c r="L1560">
        <f t="shared" si="57"/>
        <v>1559</v>
      </c>
      <c r="M1560">
        <v>56.671033364995949</v>
      </c>
      <c r="N1560" s="72">
        <f t="shared" si="56"/>
        <v>-4.775071940508302E-3</v>
      </c>
    </row>
    <row r="1561" spans="12:14" x14ac:dyDescent="0.4">
      <c r="L1561">
        <f t="shared" si="57"/>
        <v>1560</v>
      </c>
      <c r="M1561">
        <v>54.65101590066417</v>
      </c>
      <c r="N1561" s="72">
        <f t="shared" si="56"/>
        <v>-4.0249486579650218E-2</v>
      </c>
    </row>
    <row r="1562" spans="12:14" x14ac:dyDescent="0.4">
      <c r="L1562">
        <f t="shared" si="57"/>
        <v>1561</v>
      </c>
      <c r="M1562">
        <v>56.45706849070114</v>
      </c>
      <c r="N1562" s="72">
        <f t="shared" si="56"/>
        <v>-8.5326031514857403E-3</v>
      </c>
    </row>
    <row r="1563" spans="12:14" x14ac:dyDescent="0.4">
      <c r="L1563">
        <f t="shared" si="57"/>
        <v>1562</v>
      </c>
      <c r="M1563">
        <v>55.860330984353809</v>
      </c>
      <c r="N1563" s="72">
        <f t="shared" si="56"/>
        <v>-1.901217281099632E-2</v>
      </c>
    </row>
    <row r="1564" spans="12:14" x14ac:dyDescent="0.4">
      <c r="L1564">
        <f t="shared" si="57"/>
        <v>1563</v>
      </c>
      <c r="M1564">
        <v>58.303185850181976</v>
      </c>
      <c r="N1564" s="72">
        <f t="shared" si="56"/>
        <v>2.3887875304330564E-2</v>
      </c>
    </row>
    <row r="1565" spans="12:14" x14ac:dyDescent="0.4">
      <c r="L1565">
        <f t="shared" si="57"/>
        <v>1564</v>
      </c>
      <c r="M1565">
        <v>56.604186790340471</v>
      </c>
      <c r="N1565" s="72">
        <f t="shared" si="56"/>
        <v>-5.9489940220777138E-3</v>
      </c>
    </row>
    <row r="1566" spans="12:14" x14ac:dyDescent="0.4">
      <c r="L1566">
        <f t="shared" si="57"/>
        <v>1565</v>
      </c>
      <c r="M1566">
        <v>56.376451969927224</v>
      </c>
      <c r="N1566" s="72">
        <f t="shared" si="56"/>
        <v>-9.9483453097570784E-3</v>
      </c>
    </row>
    <row r="1567" spans="12:14" x14ac:dyDescent="0.4">
      <c r="L1567">
        <f t="shared" si="57"/>
        <v>1566</v>
      </c>
      <c r="M1567">
        <v>56.31834345645921</v>
      </c>
      <c r="N1567" s="72">
        <f t="shared" si="56"/>
        <v>-1.0968814457785081E-2</v>
      </c>
    </row>
    <row r="1568" spans="12:14" x14ac:dyDescent="0.4">
      <c r="L1568">
        <f t="shared" si="57"/>
        <v>1567</v>
      </c>
      <c r="M1568">
        <v>56.388640366721752</v>
      </c>
      <c r="N1568" s="72">
        <f t="shared" si="56"/>
        <v>-9.7342995159408474E-3</v>
      </c>
    </row>
    <row r="1569" spans="12:14" x14ac:dyDescent="0.4">
      <c r="L1569">
        <f t="shared" si="57"/>
        <v>1568</v>
      </c>
      <c r="M1569">
        <v>57.261616892618783</v>
      </c>
      <c r="N1569" s="72">
        <f t="shared" si="56"/>
        <v>5.5964249934896682E-3</v>
      </c>
    </row>
    <row r="1570" spans="12:14" x14ac:dyDescent="0.4">
      <c r="L1570">
        <f t="shared" si="57"/>
        <v>1569</v>
      </c>
      <c r="M1570">
        <v>58.26363231074108</v>
      </c>
      <c r="N1570" s="72">
        <f t="shared" si="56"/>
        <v>2.3193258211484657E-2</v>
      </c>
    </row>
    <row r="1571" spans="12:14" x14ac:dyDescent="0.4">
      <c r="L1571">
        <f t="shared" si="57"/>
        <v>1570</v>
      </c>
      <c r="M1571">
        <v>55.496454847739741</v>
      </c>
      <c r="N1571" s="72">
        <f t="shared" si="56"/>
        <v>-2.5402361596718714E-2</v>
      </c>
    </row>
    <row r="1572" spans="12:14" x14ac:dyDescent="0.4">
      <c r="L1572">
        <f t="shared" si="57"/>
        <v>1571</v>
      </c>
      <c r="M1572">
        <v>55.17076921628518</v>
      </c>
      <c r="N1572" s="72">
        <f t="shared" si="56"/>
        <v>-3.1121870133765883E-2</v>
      </c>
    </row>
    <row r="1573" spans="12:14" x14ac:dyDescent="0.4">
      <c r="L1573">
        <f t="shared" si="57"/>
        <v>1572</v>
      </c>
      <c r="M1573">
        <v>58.602797608385544</v>
      </c>
      <c r="N1573" s="72">
        <f t="shared" si="56"/>
        <v>2.9149489091809144E-2</v>
      </c>
    </row>
    <row r="1574" spans="12:14" x14ac:dyDescent="0.4">
      <c r="L1574">
        <f t="shared" si="57"/>
        <v>1573</v>
      </c>
      <c r="M1574">
        <v>58.37445678602424</v>
      </c>
      <c r="N1574" s="72">
        <f t="shared" si="56"/>
        <v>2.5139495537537027E-2</v>
      </c>
    </row>
    <row r="1575" spans="12:14" x14ac:dyDescent="0.4">
      <c r="L1575">
        <f t="shared" si="57"/>
        <v>1574</v>
      </c>
      <c r="M1575">
        <v>56.057828562565831</v>
      </c>
      <c r="N1575" s="72">
        <f t="shared" si="56"/>
        <v>-1.5543831025130905E-2</v>
      </c>
    </row>
    <row r="1576" spans="12:14" x14ac:dyDescent="0.4">
      <c r="L1576">
        <f t="shared" si="57"/>
        <v>1575</v>
      </c>
      <c r="M1576">
        <v>56.451781252645176</v>
      </c>
      <c r="N1576" s="72">
        <f t="shared" si="56"/>
        <v>-8.6254546631210349E-3</v>
      </c>
    </row>
    <row r="1577" spans="12:14" x14ac:dyDescent="0.4">
      <c r="L1577">
        <f t="shared" si="57"/>
        <v>1576</v>
      </c>
      <c r="M1577">
        <v>54.272292966008031</v>
      </c>
      <c r="N1577" s="72">
        <f t="shared" si="56"/>
        <v>-4.6900406512062287E-2</v>
      </c>
    </row>
    <row r="1578" spans="12:14" x14ac:dyDescent="0.4">
      <c r="L1578">
        <f t="shared" si="57"/>
        <v>1577</v>
      </c>
      <c r="M1578">
        <v>56.676473172875077</v>
      </c>
      <c r="N1578" s="72">
        <f t="shared" si="56"/>
        <v>-4.6795410831426132E-3</v>
      </c>
    </row>
    <row r="1579" spans="12:14" x14ac:dyDescent="0.4">
      <c r="L1579">
        <f t="shared" si="57"/>
        <v>1578</v>
      </c>
      <c r="M1579">
        <v>57.803444775940953</v>
      </c>
      <c r="N1579" s="72">
        <f t="shared" si="56"/>
        <v>1.5111702626189549E-2</v>
      </c>
    </row>
    <row r="1580" spans="12:14" x14ac:dyDescent="0.4">
      <c r="L1580">
        <f t="shared" si="57"/>
        <v>1579</v>
      </c>
      <c r="M1580">
        <v>57.867377241590404</v>
      </c>
      <c r="N1580" s="72">
        <f t="shared" si="56"/>
        <v>1.6234448758536191E-2</v>
      </c>
    </row>
    <row r="1581" spans="12:14" x14ac:dyDescent="0.4">
      <c r="L1581">
        <f t="shared" si="57"/>
        <v>1580</v>
      </c>
      <c r="M1581">
        <v>55.117080218987049</v>
      </c>
      <c r="N1581" s="72">
        <f t="shared" si="56"/>
        <v>-3.2064726215628392E-2</v>
      </c>
    </row>
    <row r="1582" spans="12:14" x14ac:dyDescent="0.4">
      <c r="L1582">
        <f t="shared" si="57"/>
        <v>1581</v>
      </c>
      <c r="M1582">
        <v>56.929381900199822</v>
      </c>
      <c r="N1582" s="72">
        <f t="shared" si="56"/>
        <v>-2.3809975038480147E-4</v>
      </c>
    </row>
    <row r="1583" spans="12:14" x14ac:dyDescent="0.4">
      <c r="L1583">
        <f t="shared" si="57"/>
        <v>1582</v>
      </c>
      <c r="M1583">
        <v>57.154910158233058</v>
      </c>
      <c r="N1583" s="72">
        <f t="shared" si="56"/>
        <v>3.7225011253907425E-3</v>
      </c>
    </row>
    <row r="1584" spans="12:14" x14ac:dyDescent="0.4">
      <c r="L1584">
        <f t="shared" si="57"/>
        <v>1583</v>
      </c>
      <c r="M1584">
        <v>56.713082614060397</v>
      </c>
      <c r="N1584" s="72">
        <f t="shared" si="56"/>
        <v>-4.0366265939132395E-3</v>
      </c>
    </row>
    <row r="1585" spans="12:14" x14ac:dyDescent="0.4">
      <c r="L1585">
        <f t="shared" si="57"/>
        <v>1584</v>
      </c>
      <c r="M1585">
        <v>58.634785404986154</v>
      </c>
      <c r="N1585" s="72">
        <f t="shared" si="56"/>
        <v>2.9711240848929732E-2</v>
      </c>
    </row>
    <row r="1586" spans="12:14" x14ac:dyDescent="0.4">
      <c r="L1586">
        <f t="shared" si="57"/>
        <v>1585</v>
      </c>
      <c r="M1586">
        <v>56.761193540653437</v>
      </c>
      <c r="N1586" s="72">
        <f t="shared" si="56"/>
        <v>-3.1917294636799598E-3</v>
      </c>
    </row>
    <row r="1587" spans="12:14" x14ac:dyDescent="0.4">
      <c r="L1587">
        <f t="shared" si="57"/>
        <v>1586</v>
      </c>
      <c r="M1587">
        <v>56.36193414113729</v>
      </c>
      <c r="N1587" s="72">
        <f t="shared" si="56"/>
        <v>-1.020329928280328E-2</v>
      </c>
    </row>
    <row r="1588" spans="12:14" x14ac:dyDescent="0.4">
      <c r="L1588">
        <f t="shared" si="57"/>
        <v>1587</v>
      </c>
      <c r="M1588">
        <v>56.642744886757768</v>
      </c>
      <c r="N1588" s="72">
        <f t="shared" si="56"/>
        <v>-5.2718583417405984E-3</v>
      </c>
    </row>
    <row r="1589" spans="12:14" x14ac:dyDescent="0.4">
      <c r="L1589">
        <f t="shared" si="57"/>
        <v>1588</v>
      </c>
      <c r="M1589">
        <v>55.932985479618758</v>
      </c>
      <c r="N1589" s="72">
        <f t="shared" si="56"/>
        <v>-1.7736255282590707E-2</v>
      </c>
    </row>
    <row r="1590" spans="12:14" x14ac:dyDescent="0.4">
      <c r="L1590">
        <f t="shared" si="57"/>
        <v>1589</v>
      </c>
      <c r="M1590">
        <v>56.164155200324721</v>
      </c>
      <c r="N1590" s="72">
        <f t="shared" si="56"/>
        <v>-1.3676582200976561E-2</v>
      </c>
    </row>
    <row r="1591" spans="12:14" x14ac:dyDescent="0.4">
      <c r="L1591">
        <f t="shared" si="57"/>
        <v>1590</v>
      </c>
      <c r="M1591">
        <v>57.502580681291988</v>
      </c>
      <c r="N1591" s="72">
        <f t="shared" si="56"/>
        <v>9.828096007898246E-3</v>
      </c>
    </row>
    <row r="1592" spans="12:14" x14ac:dyDescent="0.4">
      <c r="L1592">
        <f t="shared" si="57"/>
        <v>1591</v>
      </c>
      <c r="M1592">
        <v>59.729665924856597</v>
      </c>
      <c r="N1592" s="72">
        <f t="shared" si="56"/>
        <v>4.8938918939847476E-2</v>
      </c>
    </row>
    <row r="1593" spans="12:14" x14ac:dyDescent="0.4">
      <c r="L1593">
        <f t="shared" si="57"/>
        <v>1592</v>
      </c>
      <c r="M1593">
        <v>56.328244761669431</v>
      </c>
      <c r="N1593" s="72">
        <f t="shared" si="56"/>
        <v>-1.0794933284627883E-2</v>
      </c>
    </row>
    <row r="1594" spans="12:14" x14ac:dyDescent="0.4">
      <c r="L1594">
        <f t="shared" si="57"/>
        <v>1593</v>
      </c>
      <c r="M1594">
        <v>55.585702778420099</v>
      </c>
      <c r="N1594" s="72">
        <f t="shared" si="56"/>
        <v>-2.3835039454933371E-2</v>
      </c>
    </row>
    <row r="1595" spans="12:14" x14ac:dyDescent="0.4">
      <c r="L1595">
        <f t="shared" si="57"/>
        <v>1594</v>
      </c>
      <c r="M1595">
        <v>55.698346327230823</v>
      </c>
      <c r="N1595" s="72">
        <f t="shared" si="56"/>
        <v>-2.1856856579045236E-2</v>
      </c>
    </row>
    <row r="1596" spans="12:14" x14ac:dyDescent="0.4">
      <c r="L1596">
        <f t="shared" si="57"/>
        <v>1595</v>
      </c>
      <c r="M1596">
        <v>57.97795863294845</v>
      </c>
      <c r="N1596" s="72">
        <f t="shared" si="56"/>
        <v>1.8176417180926219E-2</v>
      </c>
    </row>
    <row r="1597" spans="12:14" x14ac:dyDescent="0.4">
      <c r="L1597">
        <f t="shared" si="57"/>
        <v>1596</v>
      </c>
      <c r="M1597">
        <v>58.513296656742028</v>
      </c>
      <c r="N1597" s="72">
        <f t="shared" si="56"/>
        <v>2.7577723537668186E-2</v>
      </c>
    </row>
    <row r="1598" spans="12:14" x14ac:dyDescent="0.4">
      <c r="L1598">
        <f t="shared" si="57"/>
        <v>1597</v>
      </c>
      <c r="M1598">
        <v>54.268478335475088</v>
      </c>
      <c r="N1598" s="72">
        <f t="shared" si="56"/>
        <v>-4.6967396915665316E-2</v>
      </c>
    </row>
    <row r="1599" spans="12:14" x14ac:dyDescent="0.4">
      <c r="L1599">
        <f t="shared" si="57"/>
        <v>1598</v>
      </c>
      <c r="M1599">
        <v>58.746415720916247</v>
      </c>
      <c r="N1599" s="72">
        <f t="shared" si="56"/>
        <v>3.1671629896809828E-2</v>
      </c>
    </row>
    <row r="1600" spans="12:14" x14ac:dyDescent="0.4">
      <c r="L1600">
        <f t="shared" si="57"/>
        <v>1599</v>
      </c>
      <c r="M1600">
        <v>57.831193946839335</v>
      </c>
      <c r="N1600" s="72">
        <f t="shared" si="56"/>
        <v>1.5599018014161858E-2</v>
      </c>
    </row>
    <row r="1601" spans="12:14" x14ac:dyDescent="0.4">
      <c r="L1601">
        <f t="shared" si="57"/>
        <v>1600</v>
      </c>
      <c r="M1601">
        <v>58.33225381800132</v>
      </c>
      <c r="N1601" s="72">
        <f t="shared" si="56"/>
        <v>2.4398350664741164E-2</v>
      </c>
    </row>
    <row r="1602" spans="12:14" x14ac:dyDescent="0.4">
      <c r="L1602">
        <f t="shared" si="57"/>
        <v>1601</v>
      </c>
      <c r="M1602">
        <v>55.779569434700861</v>
      </c>
      <c r="N1602" s="72">
        <f t="shared" si="56"/>
        <v>-2.0430461885163287E-2</v>
      </c>
    </row>
    <row r="1603" spans="12:14" x14ac:dyDescent="0.4">
      <c r="L1603">
        <f t="shared" si="57"/>
        <v>1602</v>
      </c>
      <c r="M1603">
        <v>57.600762339652832</v>
      </c>
      <c r="N1603" s="72">
        <f t="shared" ref="N1603:N1666" si="58">M1603/$B$2-1</f>
        <v>1.1552307268518858E-2</v>
      </c>
    </row>
    <row r="1604" spans="12:14" x14ac:dyDescent="0.4">
      <c r="L1604">
        <f t="shared" si="57"/>
        <v>1603</v>
      </c>
      <c r="M1604">
        <v>58.265634733100747</v>
      </c>
      <c r="N1604" s="72">
        <f t="shared" si="58"/>
        <v>2.3228423630756501E-2</v>
      </c>
    </row>
    <row r="1605" spans="12:14" x14ac:dyDescent="0.4">
      <c r="L1605">
        <f t="shared" si="57"/>
        <v>1604</v>
      </c>
      <c r="M1605">
        <v>53.715497427629806</v>
      </c>
      <c r="N1605" s="72">
        <f t="shared" si="58"/>
        <v>-5.6678537714599853E-2</v>
      </c>
    </row>
    <row r="1606" spans="12:14" x14ac:dyDescent="0.4">
      <c r="L1606">
        <f t="shared" ref="L1606:L1669" si="59">L1605+1</f>
        <v>1605</v>
      </c>
      <c r="M1606">
        <v>57.619299485644831</v>
      </c>
      <c r="N1606" s="72">
        <f t="shared" si="58"/>
        <v>1.1877846237739575E-2</v>
      </c>
    </row>
    <row r="1607" spans="12:14" x14ac:dyDescent="0.4">
      <c r="L1607">
        <f t="shared" si="59"/>
        <v>1606</v>
      </c>
      <c r="M1607">
        <v>56.198954416088604</v>
      </c>
      <c r="N1607" s="72">
        <f t="shared" si="58"/>
        <v>-1.3065457876101916E-2</v>
      </c>
    </row>
    <row r="1608" spans="12:14" x14ac:dyDescent="0.4">
      <c r="L1608">
        <f t="shared" si="59"/>
        <v>1607</v>
      </c>
      <c r="M1608">
        <v>55.458484031095999</v>
      </c>
      <c r="N1608" s="72">
        <f t="shared" si="58"/>
        <v>-2.60691837987993E-2</v>
      </c>
    </row>
    <row r="1609" spans="12:14" x14ac:dyDescent="0.4">
      <c r="L1609">
        <f t="shared" si="59"/>
        <v>1608</v>
      </c>
      <c r="M1609">
        <v>57.484083942945198</v>
      </c>
      <c r="N1609" s="72">
        <f t="shared" si="58"/>
        <v>9.5032666550971534E-3</v>
      </c>
    </row>
    <row r="1610" spans="12:14" x14ac:dyDescent="0.4">
      <c r="L1610">
        <f t="shared" si="59"/>
        <v>1609</v>
      </c>
      <c r="M1610">
        <v>54.66485665429466</v>
      </c>
      <c r="N1610" s="72">
        <f t="shared" si="58"/>
        <v>-4.000642302110391E-2</v>
      </c>
    </row>
    <row r="1611" spans="12:14" x14ac:dyDescent="0.4">
      <c r="L1611">
        <f t="shared" si="59"/>
        <v>1610</v>
      </c>
      <c r="M1611">
        <v>54.371448609855975</v>
      </c>
      <c r="N1611" s="72">
        <f t="shared" si="58"/>
        <v>-4.515909066416357E-2</v>
      </c>
    </row>
    <row r="1612" spans="12:14" x14ac:dyDescent="0.4">
      <c r="L1612">
        <f t="shared" si="59"/>
        <v>1611</v>
      </c>
      <c r="M1612">
        <v>56.291969716315535</v>
      </c>
      <c r="N1612" s="72">
        <f t="shared" si="58"/>
        <v>-1.1431975301669839E-2</v>
      </c>
    </row>
    <row r="1613" spans="12:14" x14ac:dyDescent="0.4">
      <c r="L1613">
        <f t="shared" si="59"/>
        <v>1612</v>
      </c>
      <c r="M1613">
        <v>58.485361342773892</v>
      </c>
      <c r="N1613" s="72">
        <f t="shared" si="58"/>
        <v>2.7087139209424294E-2</v>
      </c>
    </row>
    <row r="1614" spans="12:14" x14ac:dyDescent="0.4">
      <c r="L1614">
        <f t="shared" si="59"/>
        <v>1613</v>
      </c>
      <c r="M1614">
        <v>56.892267327310144</v>
      </c>
      <c r="N1614" s="72">
        <f t="shared" si="58"/>
        <v>-8.8988507951748286E-4</v>
      </c>
    </row>
    <row r="1615" spans="12:14" x14ac:dyDescent="0.4">
      <c r="L1615">
        <f t="shared" si="59"/>
        <v>1614</v>
      </c>
      <c r="M1615">
        <v>56.704142596173469</v>
      </c>
      <c r="N1615" s="72">
        <f t="shared" si="58"/>
        <v>-4.1936261778287021E-3</v>
      </c>
    </row>
    <row r="1616" spans="12:14" x14ac:dyDescent="0.4">
      <c r="L1616">
        <f t="shared" si="59"/>
        <v>1615</v>
      </c>
      <c r="M1616">
        <v>57.253958854324956</v>
      </c>
      <c r="N1616" s="72">
        <f t="shared" si="58"/>
        <v>5.4619388167340688E-3</v>
      </c>
    </row>
    <row r="1617" spans="12:14" x14ac:dyDescent="0.4">
      <c r="L1617">
        <f t="shared" si="59"/>
        <v>1616</v>
      </c>
      <c r="M1617">
        <v>57.393255464013301</v>
      </c>
      <c r="N1617" s="72">
        <f t="shared" si="58"/>
        <v>7.9081878106979087E-3</v>
      </c>
    </row>
    <row r="1618" spans="12:14" x14ac:dyDescent="0.4">
      <c r="L1618">
        <f t="shared" si="59"/>
        <v>1617</v>
      </c>
      <c r="M1618">
        <v>59.029370087220421</v>
      </c>
      <c r="N1618" s="72">
        <f t="shared" si="58"/>
        <v>3.6640715902979792E-2</v>
      </c>
    </row>
    <row r="1619" spans="12:14" x14ac:dyDescent="0.4">
      <c r="L1619">
        <f t="shared" si="59"/>
        <v>1618</v>
      </c>
      <c r="M1619">
        <v>56.056530369931323</v>
      </c>
      <c r="N1619" s="72">
        <f t="shared" si="58"/>
        <v>-1.5566629156637757E-2</v>
      </c>
    </row>
    <row r="1620" spans="12:14" x14ac:dyDescent="0.4">
      <c r="L1620">
        <f t="shared" si="59"/>
        <v>1619</v>
      </c>
      <c r="M1620">
        <v>55.098018877796513</v>
      </c>
      <c r="N1620" s="72">
        <f t="shared" si="58"/>
        <v>-3.2399470807153441E-2</v>
      </c>
    </row>
    <row r="1621" spans="12:14" x14ac:dyDescent="0.4">
      <c r="L1621">
        <f t="shared" si="59"/>
        <v>1620</v>
      </c>
      <c r="M1621">
        <v>58.089998616532412</v>
      </c>
      <c r="N1621" s="72">
        <f t="shared" si="58"/>
        <v>2.0144000582555277E-2</v>
      </c>
    </row>
    <row r="1622" spans="12:14" x14ac:dyDescent="0.4">
      <c r="L1622">
        <f t="shared" si="59"/>
        <v>1621</v>
      </c>
      <c r="M1622">
        <v>56.16016388807374</v>
      </c>
      <c r="N1622" s="72">
        <f t="shared" si="58"/>
        <v>-1.3746675389894825E-2</v>
      </c>
    </row>
    <row r="1623" spans="12:14" x14ac:dyDescent="0.4">
      <c r="L1623">
        <f t="shared" si="59"/>
        <v>1622</v>
      </c>
      <c r="M1623">
        <v>56.683306370348376</v>
      </c>
      <c r="N1623" s="72">
        <f t="shared" si="58"/>
        <v>-4.5595402986151612E-3</v>
      </c>
    </row>
    <row r="1624" spans="12:14" x14ac:dyDescent="0.4">
      <c r="L1624">
        <f t="shared" si="59"/>
        <v>1623</v>
      </c>
      <c r="M1624">
        <v>57.666050665380745</v>
      </c>
      <c r="N1624" s="72">
        <f t="shared" si="58"/>
        <v>1.2698864255704878E-2</v>
      </c>
    </row>
    <row r="1625" spans="12:14" x14ac:dyDescent="0.4">
      <c r="L1625">
        <f t="shared" si="59"/>
        <v>1624</v>
      </c>
      <c r="M1625">
        <v>58.318780656943609</v>
      </c>
      <c r="N1625" s="72">
        <f t="shared" si="58"/>
        <v>2.4161742560949717E-2</v>
      </c>
    </row>
    <row r="1626" spans="12:14" x14ac:dyDescent="0.4">
      <c r="L1626">
        <f t="shared" si="59"/>
        <v>1625</v>
      </c>
      <c r="M1626">
        <v>55.667432079559191</v>
      </c>
      <c r="N1626" s="72">
        <f t="shared" si="58"/>
        <v>-2.2399755271519384E-2</v>
      </c>
    </row>
    <row r="1627" spans="12:14" x14ac:dyDescent="0.4">
      <c r="L1627">
        <f t="shared" si="59"/>
        <v>1626</v>
      </c>
      <c r="M1627">
        <v>56.021369429387086</v>
      </c>
      <c r="N1627" s="72">
        <f t="shared" si="58"/>
        <v>-1.6184105889385347E-2</v>
      </c>
    </row>
    <row r="1628" spans="12:14" x14ac:dyDescent="0.4">
      <c r="L1628">
        <f t="shared" si="59"/>
        <v>1627</v>
      </c>
      <c r="M1628">
        <v>57.28022232802978</v>
      </c>
      <c r="N1628" s="72">
        <f t="shared" si="58"/>
        <v>5.9231632232157327E-3</v>
      </c>
    </row>
    <row r="1629" spans="12:14" x14ac:dyDescent="0.4">
      <c r="L1629">
        <f t="shared" si="59"/>
        <v>1628</v>
      </c>
      <c r="M1629">
        <v>57.240366458078903</v>
      </c>
      <c r="N1629" s="72">
        <f t="shared" si="58"/>
        <v>5.2232367713873629E-3</v>
      </c>
    </row>
    <row r="1630" spans="12:14" x14ac:dyDescent="0.4">
      <c r="L1630">
        <f t="shared" si="59"/>
        <v>1629</v>
      </c>
      <c r="M1630">
        <v>54.213562107970567</v>
      </c>
      <c r="N1630" s="72">
        <f t="shared" si="58"/>
        <v>-4.7931804926641175E-2</v>
      </c>
    </row>
    <row r="1631" spans="12:14" x14ac:dyDescent="0.4">
      <c r="L1631">
        <f t="shared" si="59"/>
        <v>1630</v>
      </c>
      <c r="M1631">
        <v>59.066641907129878</v>
      </c>
      <c r="N1631" s="72">
        <f t="shared" si="58"/>
        <v>3.729526271614847E-2</v>
      </c>
    </row>
    <row r="1632" spans="12:14" x14ac:dyDescent="0.4">
      <c r="L1632">
        <f t="shared" si="59"/>
        <v>1631</v>
      </c>
      <c r="M1632">
        <v>56.63841749427197</v>
      </c>
      <c r="N1632" s="72">
        <f t="shared" si="58"/>
        <v>-5.3478535833947349E-3</v>
      </c>
    </row>
    <row r="1633" spans="12:14" x14ac:dyDescent="0.4">
      <c r="L1633">
        <f t="shared" si="59"/>
        <v>1632</v>
      </c>
      <c r="M1633">
        <v>56.244011482825549</v>
      </c>
      <c r="N1633" s="72">
        <f t="shared" si="58"/>
        <v>-1.2274190921200301E-2</v>
      </c>
    </row>
    <row r="1634" spans="12:14" x14ac:dyDescent="0.4">
      <c r="L1634">
        <f t="shared" si="59"/>
        <v>1633</v>
      </c>
      <c r="M1634">
        <v>56.824187504043721</v>
      </c>
      <c r="N1634" s="72">
        <f t="shared" si="58"/>
        <v>-2.0854647820480743E-3</v>
      </c>
    </row>
    <row r="1635" spans="12:14" x14ac:dyDescent="0.4">
      <c r="L1635">
        <f t="shared" si="59"/>
        <v>1634</v>
      </c>
      <c r="M1635">
        <v>56.865240981678575</v>
      </c>
      <c r="N1635" s="72">
        <f t="shared" si="58"/>
        <v>-1.3645066152436769E-3</v>
      </c>
    </row>
    <row r="1636" spans="12:14" x14ac:dyDescent="0.4">
      <c r="L1636">
        <f t="shared" si="59"/>
        <v>1635</v>
      </c>
      <c r="M1636">
        <v>56.379580782380835</v>
      </c>
      <c r="N1636" s="72">
        <f t="shared" si="58"/>
        <v>-9.8933988589132715E-3</v>
      </c>
    </row>
    <row r="1637" spans="12:14" x14ac:dyDescent="0.4">
      <c r="L1637">
        <f t="shared" si="59"/>
        <v>1636</v>
      </c>
      <c r="M1637">
        <v>58.076668943738156</v>
      </c>
      <c r="N1637" s="72">
        <f t="shared" si="58"/>
        <v>1.9909912339232116E-2</v>
      </c>
    </row>
    <row r="1638" spans="12:14" x14ac:dyDescent="0.4">
      <c r="L1638">
        <f t="shared" si="59"/>
        <v>1637</v>
      </c>
      <c r="M1638">
        <v>56.794609813119855</v>
      </c>
      <c r="N1638" s="72">
        <f t="shared" si="58"/>
        <v>-2.6048916139584932E-3</v>
      </c>
    </row>
    <row r="1639" spans="12:14" x14ac:dyDescent="0.4">
      <c r="L1639">
        <f t="shared" si="59"/>
        <v>1638</v>
      </c>
      <c r="M1639">
        <v>55.588992323269153</v>
      </c>
      <c r="N1639" s="72">
        <f t="shared" si="58"/>
        <v>-2.3777270311839294E-2</v>
      </c>
    </row>
    <row r="1640" spans="12:14" x14ac:dyDescent="0.4">
      <c r="L1640">
        <f t="shared" si="59"/>
        <v>1639</v>
      </c>
      <c r="M1640">
        <v>58.169823576671853</v>
      </c>
      <c r="N1640" s="72">
        <f t="shared" si="58"/>
        <v>2.1545841796574816E-2</v>
      </c>
    </row>
    <row r="1641" spans="12:14" x14ac:dyDescent="0.4">
      <c r="L1641">
        <f t="shared" si="59"/>
        <v>1640</v>
      </c>
      <c r="M1641">
        <v>55.95346208059825</v>
      </c>
      <c r="N1641" s="72">
        <f t="shared" si="58"/>
        <v>-1.7376656691799774E-2</v>
      </c>
    </row>
    <row r="1642" spans="12:14" x14ac:dyDescent="0.4">
      <c r="L1642">
        <f t="shared" si="59"/>
        <v>1641</v>
      </c>
      <c r="M1642">
        <v>59.504554678299691</v>
      </c>
      <c r="N1642" s="72">
        <f t="shared" si="58"/>
        <v>4.498564138591532E-2</v>
      </c>
    </row>
    <row r="1643" spans="12:14" x14ac:dyDescent="0.4">
      <c r="L1643">
        <f t="shared" si="59"/>
        <v>1642</v>
      </c>
      <c r="M1643">
        <v>55.672720036540099</v>
      </c>
      <c r="N1643" s="72">
        <f t="shared" si="58"/>
        <v>-2.2306891134526996E-2</v>
      </c>
    </row>
    <row r="1644" spans="12:14" x14ac:dyDescent="0.4">
      <c r="L1644">
        <f t="shared" si="59"/>
        <v>1643</v>
      </c>
      <c r="M1644">
        <v>58.65994142044093</v>
      </c>
      <c r="N1644" s="72">
        <f t="shared" si="58"/>
        <v>3.0153016694272061E-2</v>
      </c>
    </row>
    <row r="1645" spans="12:14" x14ac:dyDescent="0.4">
      <c r="L1645">
        <f t="shared" si="59"/>
        <v>1644</v>
      </c>
      <c r="M1645">
        <v>55.827001807692255</v>
      </c>
      <c r="N1645" s="72">
        <f t="shared" si="58"/>
        <v>-1.9597481133003414E-2</v>
      </c>
    </row>
    <row r="1646" spans="12:14" x14ac:dyDescent="0.4">
      <c r="L1646">
        <f t="shared" si="59"/>
        <v>1645</v>
      </c>
      <c r="M1646">
        <v>57.618560505961291</v>
      </c>
      <c r="N1646" s="72">
        <f t="shared" si="58"/>
        <v>1.1864868690680375E-2</v>
      </c>
    </row>
    <row r="1647" spans="12:14" x14ac:dyDescent="0.4">
      <c r="L1647">
        <f t="shared" si="59"/>
        <v>1646</v>
      </c>
      <c r="M1647">
        <v>57.686524403125247</v>
      </c>
      <c r="N1647" s="72">
        <f t="shared" si="58"/>
        <v>1.3058412563967448E-2</v>
      </c>
    </row>
    <row r="1648" spans="12:14" x14ac:dyDescent="0.4">
      <c r="L1648">
        <f t="shared" si="59"/>
        <v>1647</v>
      </c>
      <c r="M1648">
        <v>57.669349514085638</v>
      </c>
      <c r="N1648" s="72">
        <f t="shared" si="58"/>
        <v>1.2756796787900981E-2</v>
      </c>
    </row>
    <row r="1649" spans="12:14" x14ac:dyDescent="0.4">
      <c r="L1649">
        <f t="shared" si="59"/>
        <v>1648</v>
      </c>
      <c r="M1649">
        <v>56.426397981876057</v>
      </c>
      <c r="N1649" s="72">
        <f t="shared" si="58"/>
        <v>-9.0712214389341295E-3</v>
      </c>
    </row>
    <row r="1650" spans="12:14" x14ac:dyDescent="0.4">
      <c r="L1650">
        <f t="shared" si="59"/>
        <v>1649</v>
      </c>
      <c r="M1650">
        <v>59.485677870390603</v>
      </c>
      <c r="N1650" s="72">
        <f t="shared" si="58"/>
        <v>4.4654137464461785E-2</v>
      </c>
    </row>
    <row r="1651" spans="12:14" x14ac:dyDescent="0.4">
      <c r="L1651">
        <f t="shared" si="59"/>
        <v>1650</v>
      </c>
      <c r="M1651">
        <v>57.142182794062713</v>
      </c>
      <c r="N1651" s="72">
        <f t="shared" si="58"/>
        <v>3.4989902885715907E-3</v>
      </c>
    </row>
    <row r="1652" spans="12:14" x14ac:dyDescent="0.4">
      <c r="L1652">
        <f t="shared" si="59"/>
        <v>1651</v>
      </c>
      <c r="M1652">
        <v>57.539593362277806</v>
      </c>
      <c r="N1652" s="72">
        <f t="shared" si="58"/>
        <v>1.0478091968518122E-2</v>
      </c>
    </row>
    <row r="1653" spans="12:14" x14ac:dyDescent="0.4">
      <c r="L1653">
        <f t="shared" si="59"/>
        <v>1652</v>
      </c>
      <c r="M1653">
        <v>57.696618645352011</v>
      </c>
      <c r="N1653" s="72">
        <f t="shared" si="58"/>
        <v>1.3235681988882364E-2</v>
      </c>
    </row>
    <row r="1654" spans="12:14" x14ac:dyDescent="0.4">
      <c r="L1654">
        <f t="shared" si="59"/>
        <v>1653</v>
      </c>
      <c r="M1654">
        <v>55.510280866742434</v>
      </c>
      <c r="N1654" s="72">
        <f t="shared" si="58"/>
        <v>-2.5159556799448146E-2</v>
      </c>
    </row>
    <row r="1655" spans="12:14" x14ac:dyDescent="0.4">
      <c r="L1655">
        <f t="shared" si="59"/>
        <v>1654</v>
      </c>
      <c r="M1655">
        <v>54.99027623937193</v>
      </c>
      <c r="N1655" s="72">
        <f t="shared" si="58"/>
        <v>-3.4291586641435612E-2</v>
      </c>
    </row>
    <row r="1656" spans="12:14" x14ac:dyDescent="0.4">
      <c r="L1656">
        <f t="shared" si="59"/>
        <v>1655</v>
      </c>
      <c r="M1656">
        <v>55.671553301534573</v>
      </c>
      <c r="N1656" s="72">
        <f t="shared" si="58"/>
        <v>-2.2327380680825848E-2</v>
      </c>
    </row>
    <row r="1657" spans="12:14" x14ac:dyDescent="0.4">
      <c r="L1657">
        <f t="shared" si="59"/>
        <v>1656</v>
      </c>
      <c r="M1657">
        <v>56.657451590246744</v>
      </c>
      <c r="N1657" s="72">
        <f t="shared" si="58"/>
        <v>-5.0135874570799155E-3</v>
      </c>
    </row>
    <row r="1658" spans="12:14" x14ac:dyDescent="0.4">
      <c r="L1658">
        <f t="shared" si="59"/>
        <v>1657</v>
      </c>
      <c r="M1658">
        <v>55.562036947925954</v>
      </c>
      <c r="N1658" s="72">
        <f t="shared" si="58"/>
        <v>-2.4250645507134849E-2</v>
      </c>
    </row>
    <row r="1659" spans="12:14" x14ac:dyDescent="0.4">
      <c r="L1659">
        <f t="shared" si="59"/>
        <v>1658</v>
      </c>
      <c r="M1659">
        <v>56.962210676856621</v>
      </c>
      <c r="N1659" s="72">
        <f t="shared" si="58"/>
        <v>3.3842082717572275E-4</v>
      </c>
    </row>
    <row r="1660" spans="12:14" x14ac:dyDescent="0.4">
      <c r="L1660">
        <f t="shared" si="59"/>
        <v>1659</v>
      </c>
      <c r="M1660">
        <v>57.10409570076505</v>
      </c>
      <c r="N1660" s="72">
        <f t="shared" si="58"/>
        <v>2.8301261010592604E-3</v>
      </c>
    </row>
    <row r="1661" spans="12:14" x14ac:dyDescent="0.4">
      <c r="L1661">
        <f t="shared" si="59"/>
        <v>1660</v>
      </c>
      <c r="M1661">
        <v>57.984891838952834</v>
      </c>
      <c r="N1661" s="72">
        <f t="shared" si="58"/>
        <v>1.8298174259229194E-2</v>
      </c>
    </row>
    <row r="1662" spans="12:14" x14ac:dyDescent="0.4">
      <c r="L1662">
        <f t="shared" si="59"/>
        <v>1661</v>
      </c>
      <c r="M1662">
        <v>54.100799100066403</v>
      </c>
      <c r="N1662" s="72">
        <f t="shared" si="58"/>
        <v>-4.9912085676180329E-2</v>
      </c>
    </row>
    <row r="1663" spans="12:14" x14ac:dyDescent="0.4">
      <c r="L1663">
        <f t="shared" si="59"/>
        <v>1662</v>
      </c>
      <c r="M1663">
        <v>57.77874454845314</v>
      </c>
      <c r="N1663" s="72">
        <f t="shared" si="58"/>
        <v>1.4677931073687756E-2</v>
      </c>
    </row>
    <row r="1664" spans="12:14" x14ac:dyDescent="0.4">
      <c r="L1664">
        <f t="shared" si="59"/>
        <v>1663</v>
      </c>
      <c r="M1664">
        <v>55.457588500187498</v>
      </c>
      <c r="N1664" s="72">
        <f t="shared" si="58"/>
        <v>-2.6084910610735923E-2</v>
      </c>
    </row>
    <row r="1665" spans="12:14" x14ac:dyDescent="0.4">
      <c r="L1665">
        <f t="shared" si="59"/>
        <v>1664</v>
      </c>
      <c r="M1665">
        <v>57.138477848699281</v>
      </c>
      <c r="N1665" s="72">
        <f t="shared" si="58"/>
        <v>3.4339261144451516E-3</v>
      </c>
    </row>
    <row r="1666" spans="12:14" x14ac:dyDescent="0.4">
      <c r="L1666">
        <f t="shared" si="59"/>
        <v>1665</v>
      </c>
      <c r="M1666">
        <v>56.938858440758906</v>
      </c>
      <c r="N1666" s="72">
        <f t="shared" si="58"/>
        <v>-7.1678055981849731E-5</v>
      </c>
    </row>
    <row r="1667" spans="12:14" x14ac:dyDescent="0.4">
      <c r="L1667">
        <f t="shared" si="59"/>
        <v>1666</v>
      </c>
      <c r="M1667">
        <v>56.698735181060421</v>
      </c>
      <c r="N1667" s="72">
        <f t="shared" ref="N1667:N1730" si="60">M1667/$B$2-1</f>
        <v>-4.2885881715903906E-3</v>
      </c>
    </row>
    <row r="1668" spans="12:14" x14ac:dyDescent="0.4">
      <c r="L1668">
        <f t="shared" si="59"/>
        <v>1667</v>
      </c>
      <c r="M1668">
        <v>57.122391056275895</v>
      </c>
      <c r="N1668" s="72">
        <f t="shared" si="60"/>
        <v>3.1514188813555055E-3</v>
      </c>
    </row>
    <row r="1669" spans="12:14" x14ac:dyDescent="0.4">
      <c r="L1669">
        <f t="shared" si="59"/>
        <v>1668</v>
      </c>
      <c r="M1669">
        <v>55.769272390336724</v>
      </c>
      <c r="N1669" s="72">
        <f t="shared" si="60"/>
        <v>-2.0611292807559245E-2</v>
      </c>
    </row>
    <row r="1670" spans="12:14" x14ac:dyDescent="0.4">
      <c r="L1670">
        <f t="shared" ref="L1670:L1733" si="61">L1669+1</f>
        <v>1669</v>
      </c>
      <c r="M1670">
        <v>54.679537314749375</v>
      </c>
      <c r="N1670" s="72">
        <f t="shared" si="60"/>
        <v>-3.9748609489615783E-2</v>
      </c>
    </row>
    <row r="1671" spans="12:14" x14ac:dyDescent="0.4">
      <c r="L1671">
        <f t="shared" si="61"/>
        <v>1670</v>
      </c>
      <c r="M1671">
        <v>57.846254006053854</v>
      </c>
      <c r="N1671" s="72">
        <f t="shared" si="60"/>
        <v>1.586349433404477E-2</v>
      </c>
    </row>
    <row r="1672" spans="12:14" x14ac:dyDescent="0.4">
      <c r="L1672">
        <f t="shared" si="61"/>
        <v>1671</v>
      </c>
      <c r="M1672">
        <v>56.685156595224015</v>
      </c>
      <c r="N1672" s="72">
        <f t="shared" si="60"/>
        <v>-4.5270476862625531E-3</v>
      </c>
    </row>
    <row r="1673" spans="12:14" x14ac:dyDescent="0.4">
      <c r="L1673">
        <f t="shared" si="61"/>
        <v>1672</v>
      </c>
      <c r="M1673">
        <v>57.447228141278437</v>
      </c>
      <c r="N1673" s="72">
        <f t="shared" si="60"/>
        <v>8.8560257211593996E-3</v>
      </c>
    </row>
    <row r="1674" spans="12:14" x14ac:dyDescent="0.4">
      <c r="L1674">
        <f t="shared" si="61"/>
        <v>1673</v>
      </c>
      <c r="M1674">
        <v>57.319095809380634</v>
      </c>
      <c r="N1674" s="72">
        <f t="shared" si="60"/>
        <v>6.6058375170061634E-3</v>
      </c>
    </row>
    <row r="1675" spans="12:14" x14ac:dyDescent="0.4">
      <c r="L1675">
        <f t="shared" si="61"/>
        <v>1674</v>
      </c>
      <c r="M1675">
        <v>56.348453712773157</v>
      </c>
      <c r="N1675" s="72">
        <f t="shared" si="60"/>
        <v>-1.044003501095736E-2</v>
      </c>
    </row>
    <row r="1676" spans="12:14" x14ac:dyDescent="0.4">
      <c r="L1676">
        <f t="shared" si="61"/>
        <v>1675</v>
      </c>
      <c r="M1676">
        <v>58.901056895894222</v>
      </c>
      <c r="N1676" s="72">
        <f t="shared" si="60"/>
        <v>3.4387351546903311E-2</v>
      </c>
    </row>
    <row r="1677" spans="12:14" x14ac:dyDescent="0.4">
      <c r="L1677">
        <f t="shared" si="61"/>
        <v>1676</v>
      </c>
      <c r="M1677">
        <v>56.829374059897525</v>
      </c>
      <c r="N1677" s="72">
        <f t="shared" si="60"/>
        <v>-1.99438139482222E-3</v>
      </c>
    </row>
    <row r="1678" spans="12:14" x14ac:dyDescent="0.4">
      <c r="L1678">
        <f t="shared" si="61"/>
        <v>1677</v>
      </c>
      <c r="M1678">
        <v>55.969338625592023</v>
      </c>
      <c r="N1678" s="72">
        <f t="shared" si="60"/>
        <v>-1.7097841706240957E-2</v>
      </c>
    </row>
    <row r="1679" spans="12:14" x14ac:dyDescent="0.4">
      <c r="L1679">
        <f t="shared" si="61"/>
        <v>1678</v>
      </c>
      <c r="M1679">
        <v>57.193936918186068</v>
      </c>
      <c r="N1679" s="72">
        <f t="shared" si="60"/>
        <v>4.4078672120910767E-3</v>
      </c>
    </row>
    <row r="1680" spans="12:14" x14ac:dyDescent="0.4">
      <c r="L1680">
        <f t="shared" si="61"/>
        <v>1679</v>
      </c>
      <c r="M1680">
        <v>57.775301126221514</v>
      </c>
      <c r="N1680" s="72">
        <f t="shared" si="60"/>
        <v>1.4617459622237927E-2</v>
      </c>
    </row>
    <row r="1681" spans="12:14" x14ac:dyDescent="0.4">
      <c r="L1681">
        <f t="shared" si="61"/>
        <v>1680</v>
      </c>
      <c r="M1681">
        <v>58.233201604505773</v>
      </c>
      <c r="N1681" s="72">
        <f t="shared" si="60"/>
        <v>2.2658851202726371E-2</v>
      </c>
    </row>
    <row r="1682" spans="12:14" x14ac:dyDescent="0.4">
      <c r="L1682">
        <f t="shared" si="61"/>
        <v>1681</v>
      </c>
      <c r="M1682">
        <v>57.566774268574243</v>
      </c>
      <c r="N1682" s="72">
        <f t="shared" si="60"/>
        <v>1.0955427812020968E-2</v>
      </c>
    </row>
    <row r="1683" spans="12:14" x14ac:dyDescent="0.4">
      <c r="L1683">
        <f t="shared" si="61"/>
        <v>1682</v>
      </c>
      <c r="M1683">
        <v>57.524174722332567</v>
      </c>
      <c r="N1683" s="72">
        <f t="shared" si="60"/>
        <v>1.0207318454799941E-2</v>
      </c>
    </row>
    <row r="1684" spans="12:14" x14ac:dyDescent="0.4">
      <c r="L1684">
        <f t="shared" si="61"/>
        <v>1683</v>
      </c>
      <c r="M1684">
        <v>57.586644930499503</v>
      </c>
      <c r="N1684" s="72">
        <f t="shared" si="60"/>
        <v>1.1304385240725301E-2</v>
      </c>
    </row>
    <row r="1685" spans="12:14" x14ac:dyDescent="0.4">
      <c r="L1685">
        <f t="shared" si="61"/>
        <v>1684</v>
      </c>
      <c r="M1685">
        <v>55.071909862583496</v>
      </c>
      <c r="N1685" s="72">
        <f t="shared" si="60"/>
        <v>-3.285798270016449E-2</v>
      </c>
    </row>
    <row r="1686" spans="12:14" x14ac:dyDescent="0.4">
      <c r="L1686">
        <f t="shared" si="61"/>
        <v>1685</v>
      </c>
      <c r="M1686">
        <v>57.746238692674801</v>
      </c>
      <c r="N1686" s="72">
        <f t="shared" si="60"/>
        <v>1.4107081451621539E-2</v>
      </c>
    </row>
    <row r="1687" spans="12:14" x14ac:dyDescent="0.4">
      <c r="L1687">
        <f t="shared" si="61"/>
        <v>1686</v>
      </c>
      <c r="M1687">
        <v>55.635564646738374</v>
      </c>
      <c r="N1687" s="72">
        <f t="shared" si="60"/>
        <v>-2.2959393267394157E-2</v>
      </c>
    </row>
    <row r="1688" spans="12:14" x14ac:dyDescent="0.4">
      <c r="L1688">
        <f t="shared" si="61"/>
        <v>1687</v>
      </c>
      <c r="M1688">
        <v>56.915584282215654</v>
      </c>
      <c r="N1688" s="72">
        <f t="shared" si="60"/>
        <v>-4.8040578488472985E-4</v>
      </c>
    </row>
    <row r="1689" spans="12:14" x14ac:dyDescent="0.4">
      <c r="L1689">
        <f t="shared" si="61"/>
        <v>1688</v>
      </c>
      <c r="M1689">
        <v>57.043505648221981</v>
      </c>
      <c r="N1689" s="72">
        <f t="shared" si="60"/>
        <v>1.7660775545129681E-3</v>
      </c>
    </row>
    <row r="1690" spans="12:14" x14ac:dyDescent="0.4">
      <c r="L1690">
        <f t="shared" si="61"/>
        <v>1689</v>
      </c>
      <c r="M1690">
        <v>57.521776064195642</v>
      </c>
      <c r="N1690" s="72">
        <f t="shared" si="60"/>
        <v>1.016519456486864E-2</v>
      </c>
    </row>
    <row r="1691" spans="12:14" x14ac:dyDescent="0.4">
      <c r="L1691">
        <f t="shared" si="61"/>
        <v>1690</v>
      </c>
      <c r="M1691">
        <v>55.829491955687132</v>
      </c>
      <c r="N1691" s="72">
        <f t="shared" si="60"/>
        <v>-1.9553750549459958E-2</v>
      </c>
    </row>
    <row r="1692" spans="12:14" x14ac:dyDescent="0.4">
      <c r="L1692">
        <f t="shared" si="61"/>
        <v>1691</v>
      </c>
      <c r="M1692">
        <v>54.371978570435431</v>
      </c>
      <c r="N1692" s="72">
        <f t="shared" si="60"/>
        <v>-4.5149783793470566E-2</v>
      </c>
    </row>
    <row r="1693" spans="12:14" x14ac:dyDescent="0.4">
      <c r="L1693">
        <f t="shared" si="61"/>
        <v>1692</v>
      </c>
      <c r="M1693">
        <v>56.182385004142894</v>
      </c>
      <c r="N1693" s="72">
        <f t="shared" si="60"/>
        <v>-1.3356440602770192E-2</v>
      </c>
    </row>
    <row r="1694" spans="12:14" x14ac:dyDescent="0.4">
      <c r="L1694">
        <f t="shared" si="61"/>
        <v>1693</v>
      </c>
      <c r="M1694">
        <v>56.873681227407616</v>
      </c>
      <c r="N1694" s="72">
        <f t="shared" si="60"/>
        <v>-1.2162837498799206E-3</v>
      </c>
    </row>
    <row r="1695" spans="12:14" x14ac:dyDescent="0.4">
      <c r="L1695">
        <f t="shared" si="61"/>
        <v>1694</v>
      </c>
      <c r="M1695">
        <v>55.819706056922747</v>
      </c>
      <c r="N1695" s="72">
        <f t="shared" si="60"/>
        <v>-1.9725605019292214E-2</v>
      </c>
    </row>
    <row r="1696" spans="12:14" x14ac:dyDescent="0.4">
      <c r="L1696">
        <f t="shared" si="61"/>
        <v>1695</v>
      </c>
      <c r="M1696">
        <v>56.685992485660115</v>
      </c>
      <c r="N1696" s="72">
        <f t="shared" si="60"/>
        <v>-4.5123682468780624E-3</v>
      </c>
    </row>
    <row r="1697" spans="12:14" x14ac:dyDescent="0.4">
      <c r="L1697">
        <f t="shared" si="61"/>
        <v>1696</v>
      </c>
      <c r="M1697">
        <v>56.808578366778718</v>
      </c>
      <c r="N1697" s="72">
        <f t="shared" si="60"/>
        <v>-2.3595837029363187E-3</v>
      </c>
    </row>
    <row r="1698" spans="12:14" x14ac:dyDescent="0.4">
      <c r="L1698">
        <f t="shared" si="61"/>
        <v>1697</v>
      </c>
      <c r="M1698">
        <v>59.096981162838127</v>
      </c>
      <c r="N1698" s="72">
        <f t="shared" si="60"/>
        <v>3.782806372200187E-2</v>
      </c>
    </row>
    <row r="1699" spans="12:14" x14ac:dyDescent="0.4">
      <c r="L1699">
        <f t="shared" si="61"/>
        <v>1698</v>
      </c>
      <c r="M1699">
        <v>55.856595118354207</v>
      </c>
      <c r="N1699" s="72">
        <f t="shared" si="60"/>
        <v>-1.9077779996006461E-2</v>
      </c>
    </row>
    <row r="1700" spans="12:14" x14ac:dyDescent="0.4">
      <c r="L1700">
        <f t="shared" si="61"/>
        <v>1699</v>
      </c>
      <c r="M1700">
        <v>58.503656523284995</v>
      </c>
      <c r="N1700" s="72">
        <f t="shared" si="60"/>
        <v>2.7408428916473104E-2</v>
      </c>
    </row>
    <row r="1701" spans="12:14" x14ac:dyDescent="0.4">
      <c r="L1701">
        <f t="shared" si="61"/>
        <v>1700</v>
      </c>
      <c r="M1701">
        <v>56.006665524680542</v>
      </c>
      <c r="N1701" s="72">
        <f t="shared" si="60"/>
        <v>-1.6442327623397368E-2</v>
      </c>
    </row>
    <row r="1702" spans="12:14" x14ac:dyDescent="0.4">
      <c r="L1702">
        <f t="shared" si="61"/>
        <v>1701</v>
      </c>
      <c r="M1702">
        <v>56.568609319809092</v>
      </c>
      <c r="N1702" s="72">
        <f t="shared" si="60"/>
        <v>-6.5737856210252854E-3</v>
      </c>
    </row>
    <row r="1703" spans="12:14" x14ac:dyDescent="0.4">
      <c r="L1703">
        <f t="shared" si="61"/>
        <v>1702</v>
      </c>
      <c r="M1703">
        <v>55.892470065169725</v>
      </c>
      <c r="N1703" s="72">
        <f t="shared" si="60"/>
        <v>-1.8447764285270063E-2</v>
      </c>
    </row>
    <row r="1704" spans="12:14" x14ac:dyDescent="0.4">
      <c r="L1704">
        <f t="shared" si="61"/>
        <v>1703</v>
      </c>
      <c r="M1704">
        <v>57.497894952782744</v>
      </c>
      <c r="N1704" s="72">
        <f t="shared" si="60"/>
        <v>9.7458078698209327E-3</v>
      </c>
    </row>
    <row r="1705" spans="12:14" x14ac:dyDescent="0.4">
      <c r="L1705">
        <f t="shared" si="61"/>
        <v>1704</v>
      </c>
      <c r="M1705">
        <v>58.229834339130072</v>
      </c>
      <c r="N1705" s="72">
        <f t="shared" si="60"/>
        <v>2.2599717175299849E-2</v>
      </c>
    </row>
    <row r="1706" spans="12:14" x14ac:dyDescent="0.4">
      <c r="L1706">
        <f t="shared" si="61"/>
        <v>1705</v>
      </c>
      <c r="M1706">
        <v>58.127201627460728</v>
      </c>
      <c r="N1706" s="72">
        <f t="shared" si="60"/>
        <v>2.0797339010959481E-2</v>
      </c>
    </row>
    <row r="1707" spans="12:14" x14ac:dyDescent="0.4">
      <c r="L1707">
        <f t="shared" si="61"/>
        <v>1706</v>
      </c>
      <c r="M1707">
        <v>58.812187759304898</v>
      </c>
      <c r="N1707" s="72">
        <f t="shared" si="60"/>
        <v>3.2826681574658734E-2</v>
      </c>
    </row>
    <row r="1708" spans="12:14" x14ac:dyDescent="0.4">
      <c r="L1708">
        <f t="shared" si="61"/>
        <v>1707</v>
      </c>
      <c r="M1708">
        <v>56.294309993492313</v>
      </c>
      <c r="N1708" s="72">
        <f t="shared" si="60"/>
        <v>-1.1390876665442362E-2</v>
      </c>
    </row>
    <row r="1709" spans="12:14" x14ac:dyDescent="0.4">
      <c r="L1709">
        <f t="shared" si="61"/>
        <v>1708</v>
      </c>
      <c r="M1709">
        <v>55.296067072338936</v>
      </c>
      <c r="N1709" s="72">
        <f t="shared" si="60"/>
        <v>-2.8921459405873096E-2</v>
      </c>
    </row>
    <row r="1710" spans="12:14" x14ac:dyDescent="0.4">
      <c r="L1710">
        <f t="shared" si="61"/>
        <v>1709</v>
      </c>
      <c r="M1710">
        <v>57.270359689661774</v>
      </c>
      <c r="N1710" s="72">
        <f t="shared" si="60"/>
        <v>5.7499610954716562E-3</v>
      </c>
    </row>
    <row r="1711" spans="12:14" x14ac:dyDescent="0.4">
      <c r="L1711">
        <f t="shared" si="61"/>
        <v>1710</v>
      </c>
      <c r="M1711">
        <v>57.660971432216968</v>
      </c>
      <c r="N1711" s="72">
        <f t="shared" si="60"/>
        <v>1.2609665609414789E-2</v>
      </c>
    </row>
    <row r="1712" spans="12:14" x14ac:dyDescent="0.4">
      <c r="L1712">
        <f t="shared" si="61"/>
        <v>1711</v>
      </c>
      <c r="M1712">
        <v>57.049433012663364</v>
      </c>
      <c r="N1712" s="72">
        <f t="shared" si="60"/>
        <v>1.8701706069859103E-3</v>
      </c>
    </row>
    <row r="1713" spans="12:14" x14ac:dyDescent="0.4">
      <c r="L1713">
        <f t="shared" si="61"/>
        <v>1712</v>
      </c>
      <c r="M1713">
        <v>57.087943135805787</v>
      </c>
      <c r="N1713" s="72">
        <f t="shared" si="60"/>
        <v>2.5464638075551882E-3</v>
      </c>
    </row>
    <row r="1714" spans="12:14" x14ac:dyDescent="0.4">
      <c r="L1714">
        <f t="shared" si="61"/>
        <v>1713</v>
      </c>
      <c r="M1714">
        <v>55.772088698118019</v>
      </c>
      <c r="N1714" s="72">
        <f t="shared" si="60"/>
        <v>-2.0561834388635014E-2</v>
      </c>
    </row>
    <row r="1715" spans="12:14" x14ac:dyDescent="0.4">
      <c r="L1715">
        <f t="shared" si="61"/>
        <v>1714</v>
      </c>
      <c r="M1715">
        <v>58.580812351125111</v>
      </c>
      <c r="N1715" s="72">
        <f t="shared" si="60"/>
        <v>2.876339632490188E-2</v>
      </c>
    </row>
    <row r="1716" spans="12:14" x14ac:dyDescent="0.4">
      <c r="L1716">
        <f t="shared" si="61"/>
        <v>1715</v>
      </c>
      <c r="M1716">
        <v>56.419832131741344</v>
      </c>
      <c r="N1716" s="72">
        <f t="shared" si="60"/>
        <v>-9.1865272193296654E-3</v>
      </c>
    </row>
    <row r="1717" spans="12:14" x14ac:dyDescent="0.4">
      <c r="L1717">
        <f t="shared" si="61"/>
        <v>1716</v>
      </c>
      <c r="M1717">
        <v>55.960524611441649</v>
      </c>
      <c r="N1717" s="72">
        <f t="shared" si="60"/>
        <v>-1.72526284831509E-2</v>
      </c>
    </row>
    <row r="1718" spans="12:14" x14ac:dyDescent="0.4">
      <c r="L1718">
        <f t="shared" si="61"/>
        <v>1717</v>
      </c>
      <c r="M1718">
        <v>57.526292756655288</v>
      </c>
      <c r="N1718" s="72">
        <f t="shared" si="60"/>
        <v>1.0244514186575016E-2</v>
      </c>
    </row>
    <row r="1719" spans="12:14" x14ac:dyDescent="0.4">
      <c r="L1719">
        <f t="shared" si="61"/>
        <v>1718</v>
      </c>
      <c r="M1719">
        <v>55.964042709207035</v>
      </c>
      <c r="N1719" s="72">
        <f t="shared" si="60"/>
        <v>-1.7190845621827155E-2</v>
      </c>
    </row>
    <row r="1720" spans="12:14" x14ac:dyDescent="0.4">
      <c r="L1720">
        <f t="shared" si="61"/>
        <v>1719</v>
      </c>
      <c r="M1720">
        <v>56.298906878718071</v>
      </c>
      <c r="N1720" s="72">
        <f t="shared" si="60"/>
        <v>-1.1310148743319703E-2</v>
      </c>
    </row>
    <row r="1721" spans="12:14" x14ac:dyDescent="0.4">
      <c r="L1721">
        <f t="shared" si="61"/>
        <v>1720</v>
      </c>
      <c r="M1721">
        <v>57.555793964303248</v>
      </c>
      <c r="N1721" s="72">
        <f t="shared" si="60"/>
        <v>1.0762597862057133E-2</v>
      </c>
    </row>
    <row r="1722" spans="12:14" x14ac:dyDescent="0.4">
      <c r="L1722">
        <f t="shared" si="61"/>
        <v>1721</v>
      </c>
      <c r="M1722">
        <v>57.616449872815643</v>
      </c>
      <c r="N1722" s="72">
        <f t="shared" si="60"/>
        <v>1.1827802934229359E-2</v>
      </c>
    </row>
    <row r="1723" spans="12:14" x14ac:dyDescent="0.4">
      <c r="L1723">
        <f t="shared" si="61"/>
        <v>1722</v>
      </c>
      <c r="M1723">
        <v>58.14977250426687</v>
      </c>
      <c r="N1723" s="72">
        <f t="shared" si="60"/>
        <v>2.119371610013232E-2</v>
      </c>
    </row>
    <row r="1724" spans="12:14" x14ac:dyDescent="0.4">
      <c r="L1724">
        <f t="shared" si="61"/>
        <v>1723</v>
      </c>
      <c r="M1724">
        <v>57.983608412389259</v>
      </c>
      <c r="N1724" s="72">
        <f t="shared" si="60"/>
        <v>1.8275635441184823E-2</v>
      </c>
    </row>
    <row r="1725" spans="12:14" x14ac:dyDescent="0.4">
      <c r="L1725">
        <f t="shared" si="61"/>
        <v>1724</v>
      </c>
      <c r="M1725">
        <v>57.492785418811458</v>
      </c>
      <c r="N1725" s="72">
        <f t="shared" si="60"/>
        <v>9.6560770977307531E-3</v>
      </c>
    </row>
    <row r="1726" spans="12:14" x14ac:dyDescent="0.4">
      <c r="L1726">
        <f t="shared" si="61"/>
        <v>1725</v>
      </c>
      <c r="M1726">
        <v>56.816406468222127</v>
      </c>
      <c r="N1726" s="72">
        <f t="shared" si="60"/>
        <v>-2.2221109724555044E-3</v>
      </c>
    </row>
    <row r="1727" spans="12:14" x14ac:dyDescent="0.4">
      <c r="L1727">
        <f t="shared" si="61"/>
        <v>1726</v>
      </c>
      <c r="M1727">
        <v>55.843217724845857</v>
      </c>
      <c r="N1727" s="72">
        <f t="shared" si="60"/>
        <v>-1.9312706283766579E-2</v>
      </c>
    </row>
    <row r="1728" spans="12:14" x14ac:dyDescent="0.4">
      <c r="L1728">
        <f t="shared" si="61"/>
        <v>1727</v>
      </c>
      <c r="M1728">
        <v>57.877523411112541</v>
      </c>
      <c r="N1728" s="72">
        <f t="shared" si="60"/>
        <v>1.6412630101511061E-2</v>
      </c>
    </row>
    <row r="1729" spans="12:14" x14ac:dyDescent="0.4">
      <c r="L1729">
        <f t="shared" si="61"/>
        <v>1728</v>
      </c>
      <c r="M1729">
        <v>58.089836635356207</v>
      </c>
      <c r="N1729" s="72">
        <f t="shared" si="60"/>
        <v>2.0141155959917167E-2</v>
      </c>
    </row>
    <row r="1730" spans="12:14" x14ac:dyDescent="0.4">
      <c r="L1730">
        <f t="shared" si="61"/>
        <v>1729</v>
      </c>
      <c r="M1730">
        <v>58.828321671340234</v>
      </c>
      <c r="N1730" s="72">
        <f t="shared" si="60"/>
        <v>3.3110016295966327E-2</v>
      </c>
    </row>
    <row r="1731" spans="12:14" x14ac:dyDescent="0.4">
      <c r="L1731">
        <f t="shared" si="61"/>
        <v>1730</v>
      </c>
      <c r="M1731">
        <v>56.601656505030284</v>
      </c>
      <c r="N1731" s="72">
        <f t="shared" ref="N1731:N1794" si="62">M1731/$B$2-1</f>
        <v>-5.9934294746586403E-3</v>
      </c>
    </row>
    <row r="1732" spans="12:14" x14ac:dyDescent="0.4">
      <c r="L1732">
        <f t="shared" si="61"/>
        <v>1731</v>
      </c>
      <c r="M1732">
        <v>57.775046339589679</v>
      </c>
      <c r="N1732" s="72">
        <f t="shared" si="62"/>
        <v>1.4612985202198558E-2</v>
      </c>
    </row>
    <row r="1733" spans="12:14" x14ac:dyDescent="0.4">
      <c r="L1733">
        <f t="shared" si="61"/>
        <v>1732</v>
      </c>
      <c r="M1733">
        <v>58.035694653595705</v>
      </c>
      <c r="N1733" s="72">
        <f t="shared" si="62"/>
        <v>1.9190344818790672E-2</v>
      </c>
    </row>
    <row r="1734" spans="12:14" x14ac:dyDescent="0.4">
      <c r="L1734">
        <f t="shared" ref="L1734:L1797" si="63">L1733+1</f>
        <v>1733</v>
      </c>
      <c r="M1734">
        <v>58.014092824525129</v>
      </c>
      <c r="N1734" s="72">
        <f t="shared" si="62"/>
        <v>1.8810985602870645E-2</v>
      </c>
    </row>
    <row r="1735" spans="12:14" x14ac:dyDescent="0.4">
      <c r="L1735">
        <f t="shared" si="63"/>
        <v>1734</v>
      </c>
      <c r="M1735">
        <v>57.786353133331474</v>
      </c>
      <c r="N1735" s="72">
        <f t="shared" si="62"/>
        <v>1.4811548777275529E-2</v>
      </c>
    </row>
    <row r="1736" spans="12:14" x14ac:dyDescent="0.4">
      <c r="L1736">
        <f t="shared" si="63"/>
        <v>1735</v>
      </c>
      <c r="M1736">
        <v>56.149077457574691</v>
      </c>
      <c r="N1736" s="72">
        <f t="shared" si="62"/>
        <v>-1.394136906919996E-2</v>
      </c>
    </row>
    <row r="1737" spans="12:14" x14ac:dyDescent="0.4">
      <c r="L1737">
        <f t="shared" si="63"/>
        <v>1736</v>
      </c>
      <c r="M1737">
        <v>57.784680769360399</v>
      </c>
      <c r="N1737" s="72">
        <f t="shared" si="62"/>
        <v>1.4782179658451078E-2</v>
      </c>
    </row>
    <row r="1738" spans="12:14" x14ac:dyDescent="0.4">
      <c r="L1738">
        <f t="shared" si="63"/>
        <v>1737</v>
      </c>
      <c r="M1738">
        <v>58.087898428147433</v>
      </c>
      <c r="N1738" s="72">
        <f t="shared" si="62"/>
        <v>2.0107118251137646E-2</v>
      </c>
    </row>
    <row r="1739" spans="12:14" x14ac:dyDescent="0.4">
      <c r="L1739">
        <f t="shared" si="63"/>
        <v>1738</v>
      </c>
      <c r="M1739">
        <v>58.113205371464694</v>
      </c>
      <c r="N1739" s="72">
        <f t="shared" si="62"/>
        <v>2.0551544607017025E-2</v>
      </c>
    </row>
    <row r="1740" spans="12:14" x14ac:dyDescent="0.4">
      <c r="L1740">
        <f t="shared" si="63"/>
        <v>1739</v>
      </c>
      <c r="M1740">
        <v>56.632861535107793</v>
      </c>
      <c r="N1740" s="72">
        <f t="shared" si="62"/>
        <v>-5.4454242245344231E-3</v>
      </c>
    </row>
    <row r="1741" spans="12:14" x14ac:dyDescent="0.4">
      <c r="L1741">
        <f t="shared" si="63"/>
        <v>1740</v>
      </c>
      <c r="M1741">
        <v>55.051728714645186</v>
      </c>
      <c r="N1741" s="72">
        <f t="shared" si="62"/>
        <v>-3.321239271022558E-2</v>
      </c>
    </row>
    <row r="1742" spans="12:14" x14ac:dyDescent="0.4">
      <c r="L1742">
        <f t="shared" si="63"/>
        <v>1741</v>
      </c>
      <c r="M1742">
        <v>56.924409256896773</v>
      </c>
      <c r="N1742" s="72">
        <f t="shared" si="62"/>
        <v>-3.25426525276451E-4</v>
      </c>
    </row>
    <row r="1743" spans="12:14" x14ac:dyDescent="0.4">
      <c r="L1743">
        <f t="shared" si="63"/>
        <v>1742</v>
      </c>
      <c r="M1743">
        <v>56.602012440558973</v>
      </c>
      <c r="N1743" s="72">
        <f t="shared" si="62"/>
        <v>-5.9871787343791505E-3</v>
      </c>
    </row>
    <row r="1744" spans="12:14" x14ac:dyDescent="0.4">
      <c r="L1744">
        <f t="shared" si="63"/>
        <v>1743</v>
      </c>
      <c r="M1744">
        <v>56.463163132355781</v>
      </c>
      <c r="N1744" s="72">
        <f t="shared" si="62"/>
        <v>-8.425572470339926E-3</v>
      </c>
    </row>
    <row r="1745" spans="12:14" x14ac:dyDescent="0.4">
      <c r="L1745">
        <f t="shared" si="63"/>
        <v>1744</v>
      </c>
      <c r="M1745">
        <v>55.396093171592163</v>
      </c>
      <c r="N1745" s="72">
        <f t="shared" si="62"/>
        <v>-2.7164857107972229E-2</v>
      </c>
    </row>
    <row r="1746" spans="12:14" x14ac:dyDescent="0.4">
      <c r="L1746">
        <f t="shared" si="63"/>
        <v>1745</v>
      </c>
      <c r="M1746">
        <v>56.287480958319549</v>
      </c>
      <c r="N1746" s="72">
        <f t="shared" si="62"/>
        <v>-1.1510804353980553E-2</v>
      </c>
    </row>
    <row r="1747" spans="12:14" x14ac:dyDescent="0.4">
      <c r="L1747">
        <f t="shared" si="63"/>
        <v>1746</v>
      </c>
      <c r="M1747">
        <v>57.846299593448443</v>
      </c>
      <c r="N1747" s="72">
        <f t="shared" si="62"/>
        <v>1.5864294914320176E-2</v>
      </c>
    </row>
    <row r="1748" spans="12:14" x14ac:dyDescent="0.4">
      <c r="L1748">
        <f t="shared" si="63"/>
        <v>1747</v>
      </c>
      <c r="M1748">
        <v>54.909241636729675</v>
      </c>
      <c r="N1748" s="72">
        <f t="shared" si="62"/>
        <v>-3.5714670919175018E-2</v>
      </c>
    </row>
    <row r="1749" spans="12:14" x14ac:dyDescent="0.4">
      <c r="L1749">
        <f t="shared" si="63"/>
        <v>1748</v>
      </c>
      <c r="M1749">
        <v>56.117094261809179</v>
      </c>
      <c r="N1749" s="72">
        <f t="shared" si="62"/>
        <v>-1.450304002903291E-2</v>
      </c>
    </row>
    <row r="1750" spans="12:14" x14ac:dyDescent="0.4">
      <c r="L1750">
        <f t="shared" si="63"/>
        <v>1749</v>
      </c>
      <c r="M1750">
        <v>56.330836374862763</v>
      </c>
      <c r="N1750" s="72">
        <f t="shared" si="62"/>
        <v>-1.0749420826132949E-2</v>
      </c>
    </row>
    <row r="1751" spans="12:14" x14ac:dyDescent="0.4">
      <c r="L1751">
        <f t="shared" si="63"/>
        <v>1750</v>
      </c>
      <c r="M1751">
        <v>58.450326857508813</v>
      </c>
      <c r="N1751" s="72">
        <f t="shared" si="62"/>
        <v>2.6471883213420533E-2</v>
      </c>
    </row>
    <row r="1752" spans="12:14" x14ac:dyDescent="0.4">
      <c r="L1752">
        <f t="shared" si="63"/>
        <v>1751</v>
      </c>
      <c r="M1752">
        <v>56.040128786270394</v>
      </c>
      <c r="N1752" s="72">
        <f t="shared" si="62"/>
        <v>-1.5854664577024002E-2</v>
      </c>
    </row>
    <row r="1753" spans="12:14" x14ac:dyDescent="0.4">
      <c r="L1753">
        <f t="shared" si="63"/>
        <v>1752</v>
      </c>
      <c r="M1753">
        <v>55.525697425919319</v>
      </c>
      <c r="N1753" s="72">
        <f t="shared" si="62"/>
        <v>-2.4888819827017739E-2</v>
      </c>
    </row>
    <row r="1754" spans="12:14" x14ac:dyDescent="0.4">
      <c r="L1754">
        <f t="shared" si="63"/>
        <v>1753</v>
      </c>
      <c r="M1754">
        <v>57.906687782356563</v>
      </c>
      <c r="N1754" s="72">
        <f t="shared" si="62"/>
        <v>1.6924798444839073E-2</v>
      </c>
    </row>
    <row r="1755" spans="12:14" x14ac:dyDescent="0.4">
      <c r="L1755">
        <f t="shared" si="63"/>
        <v>1754</v>
      </c>
      <c r="M1755">
        <v>56.425255718288476</v>
      </c>
      <c r="N1755" s="72">
        <f t="shared" si="62"/>
        <v>-9.0912812319056124E-3</v>
      </c>
    </row>
    <row r="1756" spans="12:14" x14ac:dyDescent="0.4">
      <c r="L1756">
        <f t="shared" si="63"/>
        <v>1755</v>
      </c>
      <c r="M1756">
        <v>57.020672477875884</v>
      </c>
      <c r="N1756" s="72">
        <f t="shared" si="62"/>
        <v>1.3650942131875343E-3</v>
      </c>
    </row>
    <row r="1757" spans="12:14" x14ac:dyDescent="0.4">
      <c r="L1757">
        <f t="shared" si="63"/>
        <v>1756</v>
      </c>
      <c r="M1757">
        <v>56.58349406404303</v>
      </c>
      <c r="N1757" s="72">
        <f t="shared" si="62"/>
        <v>-6.3123880845802338E-3</v>
      </c>
    </row>
    <row r="1758" spans="12:14" x14ac:dyDescent="0.4">
      <c r="L1758">
        <f t="shared" si="63"/>
        <v>1757</v>
      </c>
      <c r="M1758">
        <v>57.521633331715549</v>
      </c>
      <c r="N1758" s="72">
        <f t="shared" si="62"/>
        <v>1.0162687977044227E-2</v>
      </c>
    </row>
    <row r="1759" spans="12:14" x14ac:dyDescent="0.4">
      <c r="L1759">
        <f t="shared" si="63"/>
        <v>1758</v>
      </c>
      <c r="M1759">
        <v>58.79031222209322</v>
      </c>
      <c r="N1759" s="72">
        <f t="shared" si="62"/>
        <v>3.2442515649757864E-2</v>
      </c>
    </row>
    <row r="1760" spans="12:14" x14ac:dyDescent="0.4">
      <c r="L1760">
        <f t="shared" si="63"/>
        <v>1759</v>
      </c>
      <c r="M1760">
        <v>58.459784853504786</v>
      </c>
      <c r="N1760" s="72">
        <f t="shared" si="62"/>
        <v>2.6637979238598897E-2</v>
      </c>
    </row>
    <row r="1761" spans="12:14" x14ac:dyDescent="0.4">
      <c r="L1761">
        <f t="shared" si="63"/>
        <v>1760</v>
      </c>
      <c r="M1761">
        <v>56.216583742634178</v>
      </c>
      <c r="N1761" s="72">
        <f t="shared" si="62"/>
        <v>-1.2755861523234047E-2</v>
      </c>
    </row>
    <row r="1762" spans="12:14" x14ac:dyDescent="0.4">
      <c r="L1762">
        <f t="shared" si="63"/>
        <v>1761</v>
      </c>
      <c r="M1762">
        <v>56.785600556110822</v>
      </c>
      <c r="N1762" s="72">
        <f t="shared" si="62"/>
        <v>-2.7631071365331605E-3</v>
      </c>
    </row>
    <row r="1763" spans="12:14" x14ac:dyDescent="0.4">
      <c r="L1763">
        <f t="shared" si="63"/>
        <v>1762</v>
      </c>
      <c r="M1763">
        <v>59.34832122226787</v>
      </c>
      <c r="N1763" s="72">
        <f t="shared" si="62"/>
        <v>4.2241956988309237E-2</v>
      </c>
    </row>
    <row r="1764" spans="12:14" x14ac:dyDescent="0.4">
      <c r="L1764">
        <f t="shared" si="63"/>
        <v>1763</v>
      </c>
      <c r="M1764">
        <v>57.343853443363869</v>
      </c>
      <c r="N1764" s="72">
        <f t="shared" si="62"/>
        <v>7.040617210208433E-3</v>
      </c>
    </row>
    <row r="1765" spans="12:14" x14ac:dyDescent="0.4">
      <c r="L1765">
        <f t="shared" si="63"/>
        <v>1764</v>
      </c>
      <c r="M1765">
        <v>57.801176440134363</v>
      </c>
      <c r="N1765" s="72">
        <f t="shared" si="62"/>
        <v>1.5071867383987581E-2</v>
      </c>
    </row>
    <row r="1766" spans="12:14" x14ac:dyDescent="0.4">
      <c r="L1766">
        <f t="shared" si="63"/>
        <v>1765</v>
      </c>
      <c r="M1766">
        <v>57.903757451230732</v>
      </c>
      <c r="N1766" s="72">
        <f t="shared" si="62"/>
        <v>1.6873337611839734E-2</v>
      </c>
    </row>
    <row r="1767" spans="12:14" x14ac:dyDescent="0.4">
      <c r="L1767">
        <f t="shared" si="63"/>
        <v>1766</v>
      </c>
      <c r="M1767">
        <v>57.670873529799309</v>
      </c>
      <c r="N1767" s="72">
        <f t="shared" si="62"/>
        <v>1.2783560697767093E-2</v>
      </c>
    </row>
    <row r="1768" spans="12:14" x14ac:dyDescent="0.4">
      <c r="L1768">
        <f t="shared" si="63"/>
        <v>1767</v>
      </c>
      <c r="M1768">
        <v>56.378747421621604</v>
      </c>
      <c r="N1768" s="72">
        <f t="shared" si="62"/>
        <v>-9.9080338735301199E-3</v>
      </c>
    </row>
    <row r="1769" spans="12:14" x14ac:dyDescent="0.4">
      <c r="L1769">
        <f t="shared" si="63"/>
        <v>1768</v>
      </c>
      <c r="M1769">
        <v>56.348512675954886</v>
      </c>
      <c r="N1769" s="72">
        <f t="shared" si="62"/>
        <v>-1.0438999532604298E-2</v>
      </c>
    </row>
    <row r="1770" spans="12:14" x14ac:dyDescent="0.4">
      <c r="L1770">
        <f t="shared" si="63"/>
        <v>1769</v>
      </c>
      <c r="M1770">
        <v>56.312504447606408</v>
      </c>
      <c r="N1770" s="72">
        <f t="shared" si="62"/>
        <v>-1.1071355858928156E-2</v>
      </c>
    </row>
    <row r="1771" spans="12:14" x14ac:dyDescent="0.4">
      <c r="L1771">
        <f t="shared" si="63"/>
        <v>1770</v>
      </c>
      <c r="M1771">
        <v>58.284873075935892</v>
      </c>
      <c r="N1771" s="72">
        <f t="shared" si="62"/>
        <v>2.3566276625967886E-2</v>
      </c>
    </row>
    <row r="1772" spans="12:14" x14ac:dyDescent="0.4">
      <c r="L1772">
        <f t="shared" si="63"/>
        <v>1771</v>
      </c>
      <c r="M1772">
        <v>58.112225356365684</v>
      </c>
      <c r="N1772" s="72">
        <f t="shared" si="62"/>
        <v>2.053433413107375E-2</v>
      </c>
    </row>
    <row r="1773" spans="12:14" x14ac:dyDescent="0.4">
      <c r="L1773">
        <f t="shared" si="63"/>
        <v>1772</v>
      </c>
      <c r="M1773">
        <v>58.887585662162941</v>
      </c>
      <c r="N1773" s="72">
        <f t="shared" si="62"/>
        <v>3.4150777289738476E-2</v>
      </c>
    </row>
    <row r="1774" spans="12:14" x14ac:dyDescent="0.4">
      <c r="L1774">
        <f t="shared" si="63"/>
        <v>1773</v>
      </c>
      <c r="M1774">
        <v>57.05716447697624</v>
      </c>
      <c r="N1774" s="72">
        <f t="shared" si="62"/>
        <v>2.0059462503383418E-3</v>
      </c>
    </row>
    <row r="1775" spans="12:14" x14ac:dyDescent="0.4">
      <c r="L1775">
        <f t="shared" si="63"/>
        <v>1774</v>
      </c>
      <c r="M1775">
        <v>56.366768374519296</v>
      </c>
      <c r="N1775" s="72">
        <f t="shared" si="62"/>
        <v>-1.011840318537649E-2</v>
      </c>
    </row>
    <row r="1776" spans="12:14" x14ac:dyDescent="0.4">
      <c r="L1776">
        <f t="shared" si="63"/>
        <v>1775</v>
      </c>
      <c r="M1776">
        <v>56.972826878807012</v>
      </c>
      <c r="N1776" s="72">
        <f t="shared" si="62"/>
        <v>5.2485661623746793E-4</v>
      </c>
    </row>
    <row r="1777" spans="12:14" x14ac:dyDescent="0.4">
      <c r="L1777">
        <f t="shared" si="63"/>
        <v>1776</v>
      </c>
      <c r="M1777">
        <v>58.660064437619148</v>
      </c>
      <c r="N1777" s="72">
        <f t="shared" si="62"/>
        <v>3.015517705301396E-2</v>
      </c>
    </row>
    <row r="1778" spans="12:14" x14ac:dyDescent="0.4">
      <c r="L1778">
        <f t="shared" si="63"/>
        <v>1777</v>
      </c>
      <c r="M1778">
        <v>56.129609889854514</v>
      </c>
      <c r="N1778" s="72">
        <f t="shared" si="62"/>
        <v>-1.4283247583378844E-2</v>
      </c>
    </row>
    <row r="1779" spans="12:14" x14ac:dyDescent="0.4">
      <c r="L1779">
        <f t="shared" si="63"/>
        <v>1778</v>
      </c>
      <c r="M1779">
        <v>55.299644441446034</v>
      </c>
      <c r="N1779" s="72">
        <f t="shared" si="62"/>
        <v>-2.8858635654463338E-2</v>
      </c>
    </row>
    <row r="1780" spans="12:14" x14ac:dyDescent="0.4">
      <c r="L1780">
        <f t="shared" si="63"/>
        <v>1779</v>
      </c>
      <c r="M1780">
        <v>54.869807401955441</v>
      </c>
      <c r="N1780" s="72">
        <f t="shared" si="62"/>
        <v>-3.6407192850326342E-2</v>
      </c>
    </row>
    <row r="1781" spans="12:14" x14ac:dyDescent="0.4">
      <c r="L1781">
        <f t="shared" si="63"/>
        <v>1780</v>
      </c>
      <c r="M1781">
        <v>57.678517284012209</v>
      </c>
      <c r="N1781" s="72">
        <f t="shared" si="62"/>
        <v>1.2917796025498696E-2</v>
      </c>
    </row>
    <row r="1782" spans="12:14" x14ac:dyDescent="0.4">
      <c r="L1782">
        <f t="shared" si="63"/>
        <v>1781</v>
      </c>
      <c r="M1782">
        <v>55.928548227654986</v>
      </c>
      <c r="N1782" s="72">
        <f t="shared" si="62"/>
        <v>-1.7814179814828912E-2</v>
      </c>
    </row>
    <row r="1783" spans="12:14" x14ac:dyDescent="0.4">
      <c r="L1783">
        <f t="shared" si="63"/>
        <v>1782</v>
      </c>
      <c r="M1783">
        <v>56.924032316793564</v>
      </c>
      <c r="N1783" s="72">
        <f t="shared" si="62"/>
        <v>-3.3204613612214384E-4</v>
      </c>
    </row>
    <row r="1784" spans="12:14" x14ac:dyDescent="0.4">
      <c r="L1784">
        <f t="shared" si="63"/>
        <v>1783</v>
      </c>
      <c r="M1784">
        <v>57.63188453611788</v>
      </c>
      <c r="N1784" s="72">
        <f t="shared" si="62"/>
        <v>1.2098857841163158E-2</v>
      </c>
    </row>
    <row r="1785" spans="12:14" x14ac:dyDescent="0.4">
      <c r="L1785">
        <f t="shared" si="63"/>
        <v>1784</v>
      </c>
      <c r="M1785">
        <v>55.855443871149177</v>
      </c>
      <c r="N1785" s="72">
        <f t="shared" si="62"/>
        <v>-1.9097997554232804E-2</v>
      </c>
    </row>
    <row r="1786" spans="12:14" x14ac:dyDescent="0.4">
      <c r="L1786">
        <f t="shared" si="63"/>
        <v>1785</v>
      </c>
      <c r="M1786">
        <v>59.946477707102758</v>
      </c>
      <c r="N1786" s="72">
        <f t="shared" si="62"/>
        <v>5.2746445952786436E-2</v>
      </c>
    </row>
    <row r="1787" spans="12:14" x14ac:dyDescent="0.4">
      <c r="L1787">
        <f t="shared" si="63"/>
        <v>1786</v>
      </c>
      <c r="M1787">
        <v>58.24586413170978</v>
      </c>
      <c r="N1787" s="72">
        <f t="shared" si="62"/>
        <v>2.2881223409078943E-2</v>
      </c>
    </row>
    <row r="1788" spans="12:14" x14ac:dyDescent="0.4">
      <c r="L1788">
        <f t="shared" si="63"/>
        <v>1787</v>
      </c>
      <c r="M1788">
        <v>59.186733208490395</v>
      </c>
      <c r="N1788" s="72">
        <f t="shared" si="62"/>
        <v>3.9404238848405049E-2</v>
      </c>
    </row>
    <row r="1789" spans="12:14" x14ac:dyDescent="0.4">
      <c r="L1789">
        <f t="shared" si="63"/>
        <v>1788</v>
      </c>
      <c r="M1789">
        <v>57.724892276358844</v>
      </c>
      <c r="N1789" s="72">
        <f t="shared" si="62"/>
        <v>1.3732207651358408E-2</v>
      </c>
    </row>
    <row r="1790" spans="12:14" x14ac:dyDescent="0.4">
      <c r="L1790">
        <f t="shared" si="63"/>
        <v>1789</v>
      </c>
      <c r="M1790">
        <v>55.553149007893076</v>
      </c>
      <c r="N1790" s="72">
        <f t="shared" si="62"/>
        <v>-2.440673052896325E-2</v>
      </c>
    </row>
    <row r="1791" spans="12:14" x14ac:dyDescent="0.4">
      <c r="L1791">
        <f t="shared" si="63"/>
        <v>1790</v>
      </c>
      <c r="M1791">
        <v>56.658821611287941</v>
      </c>
      <c r="N1791" s="72">
        <f t="shared" si="62"/>
        <v>-4.9895279153492345E-3</v>
      </c>
    </row>
    <row r="1792" spans="12:14" x14ac:dyDescent="0.4">
      <c r="L1792">
        <f t="shared" si="63"/>
        <v>1791</v>
      </c>
      <c r="M1792">
        <v>56.165129853273172</v>
      </c>
      <c r="N1792" s="72">
        <f t="shared" si="62"/>
        <v>-1.3659465892116418E-2</v>
      </c>
    </row>
    <row r="1793" spans="12:14" x14ac:dyDescent="0.4">
      <c r="L1793">
        <f t="shared" si="63"/>
        <v>1792</v>
      </c>
      <c r="M1793">
        <v>56.586749488805012</v>
      </c>
      <c r="N1793" s="72">
        <f t="shared" si="62"/>
        <v>-6.255218139333607E-3</v>
      </c>
    </row>
    <row r="1794" spans="12:14" x14ac:dyDescent="0.4">
      <c r="L1794">
        <f t="shared" si="63"/>
        <v>1793</v>
      </c>
      <c r="M1794">
        <v>58.444560400293035</v>
      </c>
      <c r="N1794" s="72">
        <f t="shared" si="62"/>
        <v>2.6370615923467122E-2</v>
      </c>
    </row>
    <row r="1795" spans="12:14" x14ac:dyDescent="0.4">
      <c r="L1795">
        <f t="shared" si="63"/>
        <v>1794</v>
      </c>
      <c r="M1795">
        <v>57.376546011794986</v>
      </c>
      <c r="N1795" s="72">
        <f t="shared" ref="N1795:N1858" si="64">M1795/$B$2-1</f>
        <v>7.614745775244236E-3</v>
      </c>
    </row>
    <row r="1796" spans="12:14" x14ac:dyDescent="0.4">
      <c r="L1796">
        <f t="shared" si="63"/>
        <v>1795</v>
      </c>
      <c r="M1796">
        <v>56.705433190291657</v>
      </c>
      <c r="N1796" s="72">
        <f t="shared" si="64"/>
        <v>-4.170961487207081E-3</v>
      </c>
    </row>
    <row r="1797" spans="12:14" x14ac:dyDescent="0.4">
      <c r="L1797">
        <f t="shared" si="63"/>
        <v>1796</v>
      </c>
      <c r="M1797">
        <v>57.591957982977078</v>
      </c>
      <c r="N1797" s="72">
        <f t="shared" si="64"/>
        <v>1.1397690090765966E-2</v>
      </c>
    </row>
    <row r="1798" spans="12:14" x14ac:dyDescent="0.4">
      <c r="L1798">
        <f t="shared" ref="L1798:L1861" si="65">L1797+1</f>
        <v>1797</v>
      </c>
      <c r="M1798">
        <v>58.917576925187852</v>
      </c>
      <c r="N1798" s="72">
        <f t="shared" si="64"/>
        <v>3.4677467043111143E-2</v>
      </c>
    </row>
    <row r="1799" spans="12:14" x14ac:dyDescent="0.4">
      <c r="L1799">
        <f t="shared" si="65"/>
        <v>1798</v>
      </c>
      <c r="M1799">
        <v>58.108725640961509</v>
      </c>
      <c r="N1799" s="72">
        <f t="shared" si="64"/>
        <v>2.0472874090475601E-2</v>
      </c>
    </row>
    <row r="1800" spans="12:14" x14ac:dyDescent="0.4">
      <c r="L1800">
        <f t="shared" si="65"/>
        <v>1799</v>
      </c>
      <c r="M1800">
        <v>57.777667446869032</v>
      </c>
      <c r="N1800" s="72">
        <f t="shared" si="64"/>
        <v>1.465901561930294E-2</v>
      </c>
    </row>
    <row r="1801" spans="12:14" x14ac:dyDescent="0.4">
      <c r="L1801">
        <f t="shared" si="65"/>
        <v>1800</v>
      </c>
      <c r="M1801">
        <v>58.204447515807928</v>
      </c>
      <c r="N1801" s="72">
        <f t="shared" si="64"/>
        <v>2.21538880115415E-2</v>
      </c>
    </row>
    <row r="1802" spans="12:14" x14ac:dyDescent="0.4">
      <c r="L1802">
        <f t="shared" si="65"/>
        <v>1801</v>
      </c>
      <c r="M1802">
        <v>58.25190735736205</v>
      </c>
      <c r="N1802" s="72">
        <f t="shared" si="64"/>
        <v>2.2987351151205981E-2</v>
      </c>
    </row>
    <row r="1803" spans="12:14" x14ac:dyDescent="0.4">
      <c r="L1803">
        <f t="shared" si="65"/>
        <v>1802</v>
      </c>
      <c r="M1803">
        <v>56.968698100296031</v>
      </c>
      <c r="N1803" s="72">
        <f t="shared" si="64"/>
        <v>4.5234932190063581E-4</v>
      </c>
    </row>
    <row r="1804" spans="12:14" x14ac:dyDescent="0.4">
      <c r="L1804">
        <f t="shared" si="65"/>
        <v>1803</v>
      </c>
      <c r="M1804">
        <v>54.666975675261682</v>
      </c>
      <c r="N1804" s="72">
        <f t="shared" si="64"/>
        <v>-3.9969209962434693E-2</v>
      </c>
    </row>
    <row r="1805" spans="12:14" x14ac:dyDescent="0.4">
      <c r="L1805">
        <f t="shared" si="65"/>
        <v>1804</v>
      </c>
      <c r="M1805">
        <v>56.73492664220386</v>
      </c>
      <c r="N1805" s="72">
        <f t="shared" si="64"/>
        <v>-3.6530140136097344E-3</v>
      </c>
    </row>
    <row r="1806" spans="12:14" x14ac:dyDescent="0.4">
      <c r="L1806">
        <f t="shared" si="65"/>
        <v>1805</v>
      </c>
      <c r="M1806">
        <v>56.581858264893903</v>
      </c>
      <c r="N1806" s="72">
        <f t="shared" si="64"/>
        <v>-6.341115072493575E-3</v>
      </c>
    </row>
    <row r="1807" spans="12:14" x14ac:dyDescent="0.4">
      <c r="L1807">
        <f t="shared" si="65"/>
        <v>1806</v>
      </c>
      <c r="M1807">
        <v>59.118965422136654</v>
      </c>
      <c r="N1807" s="72">
        <f t="shared" si="64"/>
        <v>3.8214138963261313E-2</v>
      </c>
    </row>
    <row r="1808" spans="12:14" x14ac:dyDescent="0.4">
      <c r="L1808">
        <f t="shared" si="65"/>
        <v>1807</v>
      </c>
      <c r="M1808">
        <v>57.028256493019583</v>
      </c>
      <c r="N1808" s="72">
        <f t="shared" si="64"/>
        <v>1.4982804368650626E-3</v>
      </c>
    </row>
    <row r="1809" spans="12:14" x14ac:dyDescent="0.4">
      <c r="L1809">
        <f t="shared" si="65"/>
        <v>1808</v>
      </c>
      <c r="M1809">
        <v>56.121998149751427</v>
      </c>
      <c r="N1809" s="72">
        <f t="shared" si="64"/>
        <v>-1.441692069725542E-2</v>
      </c>
    </row>
    <row r="1810" spans="12:14" x14ac:dyDescent="0.4">
      <c r="L1810">
        <f t="shared" si="65"/>
        <v>1809</v>
      </c>
      <c r="M1810">
        <v>57.78096023811333</v>
      </c>
      <c r="N1810" s="72">
        <f t="shared" si="64"/>
        <v>1.4716841773770861E-2</v>
      </c>
    </row>
    <row r="1811" spans="12:14" x14ac:dyDescent="0.4">
      <c r="L1811">
        <f t="shared" si="65"/>
        <v>1810</v>
      </c>
      <c r="M1811">
        <v>57.650714712871952</v>
      </c>
      <c r="N1811" s="72">
        <f t="shared" si="64"/>
        <v>1.2429542852405495E-2</v>
      </c>
    </row>
    <row r="1812" spans="12:14" x14ac:dyDescent="0.4">
      <c r="L1812">
        <f t="shared" si="65"/>
        <v>1811</v>
      </c>
      <c r="M1812">
        <v>55.460973710280449</v>
      </c>
      <c r="N1812" s="72">
        <f t="shared" si="64"/>
        <v>-2.6025461448241916E-2</v>
      </c>
    </row>
    <row r="1813" spans="12:14" x14ac:dyDescent="0.4">
      <c r="L1813">
        <f t="shared" si="65"/>
        <v>1812</v>
      </c>
      <c r="M1813">
        <v>55.792259258421289</v>
      </c>
      <c r="N1813" s="72">
        <f t="shared" si="64"/>
        <v>-2.0207610312686919E-2</v>
      </c>
    </row>
    <row r="1814" spans="12:14" x14ac:dyDescent="0.4">
      <c r="L1814">
        <f t="shared" si="65"/>
        <v>1813</v>
      </c>
      <c r="M1814">
        <v>55.262746064218845</v>
      </c>
      <c r="N1814" s="72">
        <f t="shared" si="64"/>
        <v>-2.9506624276532833E-2</v>
      </c>
    </row>
    <row r="1815" spans="12:14" x14ac:dyDescent="0.4">
      <c r="L1815">
        <f t="shared" si="65"/>
        <v>1814</v>
      </c>
      <c r="M1815">
        <v>55.690645263127934</v>
      </c>
      <c r="N1815" s="72">
        <f t="shared" si="64"/>
        <v>-2.1992098350946843E-2</v>
      </c>
    </row>
    <row r="1816" spans="12:14" x14ac:dyDescent="0.4">
      <c r="L1816">
        <f t="shared" si="65"/>
        <v>1815</v>
      </c>
      <c r="M1816">
        <v>54.109371289353767</v>
      </c>
      <c r="N1816" s="72">
        <f t="shared" si="64"/>
        <v>-4.9761545691989761E-2</v>
      </c>
    </row>
    <row r="1817" spans="12:14" x14ac:dyDescent="0.4">
      <c r="L1817">
        <f t="shared" si="65"/>
        <v>1816</v>
      </c>
      <c r="M1817">
        <v>56.536884401895605</v>
      </c>
      <c r="N1817" s="72">
        <f t="shared" si="64"/>
        <v>-7.1309208499665822E-3</v>
      </c>
    </row>
    <row r="1818" spans="12:14" x14ac:dyDescent="0.4">
      <c r="L1818">
        <f t="shared" si="65"/>
        <v>1817</v>
      </c>
      <c r="M1818">
        <v>57.564352556899109</v>
      </c>
      <c r="N1818" s="72">
        <f t="shared" si="64"/>
        <v>1.0912899068771464E-2</v>
      </c>
    </row>
    <row r="1819" spans="12:14" x14ac:dyDescent="0.4">
      <c r="L1819">
        <f t="shared" si="65"/>
        <v>1818</v>
      </c>
      <c r="M1819">
        <v>55.734756112395146</v>
      </c>
      <c r="N1819" s="72">
        <f t="shared" si="64"/>
        <v>-2.1217448336964262E-2</v>
      </c>
    </row>
    <row r="1820" spans="12:14" x14ac:dyDescent="0.4">
      <c r="L1820">
        <f t="shared" si="65"/>
        <v>1819</v>
      </c>
      <c r="M1820">
        <v>56.764216902441333</v>
      </c>
      <c r="N1820" s="72">
        <f t="shared" si="64"/>
        <v>-3.1386348783302154E-3</v>
      </c>
    </row>
    <row r="1821" spans="12:14" x14ac:dyDescent="0.4">
      <c r="L1821">
        <f t="shared" si="65"/>
        <v>1820</v>
      </c>
      <c r="M1821">
        <v>56.851143935785437</v>
      </c>
      <c r="N1821" s="72">
        <f t="shared" si="64"/>
        <v>-1.6120710348739298E-3</v>
      </c>
    </row>
    <row r="1822" spans="12:14" x14ac:dyDescent="0.4">
      <c r="L1822">
        <f t="shared" si="65"/>
        <v>1821</v>
      </c>
      <c r="M1822">
        <v>58.504304965086838</v>
      </c>
      <c r="N1822" s="72">
        <f t="shared" si="64"/>
        <v>2.7419816487993742E-2</v>
      </c>
    </row>
    <row r="1823" spans="12:14" x14ac:dyDescent="0.4">
      <c r="L1823">
        <f t="shared" si="65"/>
        <v>1822</v>
      </c>
      <c r="M1823">
        <v>54.357891073450332</v>
      </c>
      <c r="N1823" s="72">
        <f t="shared" si="64"/>
        <v>-4.5397180520529323E-2</v>
      </c>
    </row>
    <row r="1824" spans="12:14" x14ac:dyDescent="0.4">
      <c r="L1824">
        <f t="shared" si="65"/>
        <v>1823</v>
      </c>
      <c r="M1824">
        <v>58.606950870079118</v>
      </c>
      <c r="N1824" s="72">
        <f t="shared" si="64"/>
        <v>2.9222426346077635E-2</v>
      </c>
    </row>
    <row r="1825" spans="12:14" x14ac:dyDescent="0.4">
      <c r="L1825">
        <f t="shared" si="65"/>
        <v>1824</v>
      </c>
      <c r="M1825">
        <v>57.870498315161086</v>
      </c>
      <c r="N1825" s="72">
        <f t="shared" si="64"/>
        <v>1.628925930345515E-2</v>
      </c>
    </row>
    <row r="1826" spans="12:14" x14ac:dyDescent="0.4">
      <c r="L1826">
        <f t="shared" si="65"/>
        <v>1825</v>
      </c>
      <c r="M1826">
        <v>57.270011337390244</v>
      </c>
      <c r="N1826" s="72">
        <f t="shared" si="64"/>
        <v>5.7438435281045308E-3</v>
      </c>
    </row>
    <row r="1827" spans="12:14" x14ac:dyDescent="0.4">
      <c r="L1827">
        <f t="shared" si="65"/>
        <v>1826</v>
      </c>
      <c r="M1827">
        <v>55.840307321362786</v>
      </c>
      <c r="N1827" s="72">
        <f t="shared" si="64"/>
        <v>-1.9363817158671748E-2</v>
      </c>
    </row>
    <row r="1828" spans="12:14" x14ac:dyDescent="0.4">
      <c r="L1828">
        <f t="shared" si="65"/>
        <v>1827</v>
      </c>
      <c r="M1828">
        <v>58.552635820655112</v>
      </c>
      <c r="N1828" s="72">
        <f t="shared" si="64"/>
        <v>2.8268575887636205E-2</v>
      </c>
    </row>
    <row r="1829" spans="12:14" x14ac:dyDescent="0.4">
      <c r="L1829">
        <f t="shared" si="65"/>
        <v>1828</v>
      </c>
      <c r="M1829">
        <v>55.95757218987562</v>
      </c>
      <c r="N1829" s="72">
        <f t="shared" si="64"/>
        <v>-1.7304477256080864E-2</v>
      </c>
    </row>
    <row r="1830" spans="12:14" x14ac:dyDescent="0.4">
      <c r="L1830">
        <f t="shared" si="65"/>
        <v>1829</v>
      </c>
      <c r="M1830">
        <v>56.511866122875915</v>
      </c>
      <c r="N1830" s="72">
        <f t="shared" si="64"/>
        <v>-7.5702778452269026E-3</v>
      </c>
    </row>
    <row r="1831" spans="12:14" x14ac:dyDescent="0.4">
      <c r="L1831">
        <f t="shared" si="65"/>
        <v>1830</v>
      </c>
      <c r="M1831">
        <v>56.324083858831678</v>
      </c>
      <c r="N1831" s="72">
        <f t="shared" si="64"/>
        <v>-1.0868004728388114E-2</v>
      </c>
    </row>
    <row r="1832" spans="12:14" x14ac:dyDescent="0.4">
      <c r="L1832">
        <f t="shared" si="65"/>
        <v>1831</v>
      </c>
      <c r="M1832">
        <v>55.727862780650071</v>
      </c>
      <c r="N1832" s="72">
        <f t="shared" si="64"/>
        <v>-2.1338505165871768E-2</v>
      </c>
    </row>
    <row r="1833" spans="12:14" x14ac:dyDescent="0.4">
      <c r="L1833">
        <f t="shared" si="65"/>
        <v>1832</v>
      </c>
      <c r="M1833">
        <v>55.626365000052147</v>
      </c>
      <c r="N1833" s="72">
        <f t="shared" si="64"/>
        <v>-2.3120952306780351E-2</v>
      </c>
    </row>
    <row r="1834" spans="12:14" x14ac:dyDescent="0.4">
      <c r="L1834">
        <f t="shared" si="65"/>
        <v>1833</v>
      </c>
      <c r="M1834">
        <v>58.50308494928403</v>
      </c>
      <c r="N1834" s="72">
        <f t="shared" si="64"/>
        <v>2.7398391254192855E-2</v>
      </c>
    </row>
    <row r="1835" spans="12:14" x14ac:dyDescent="0.4">
      <c r="L1835">
        <f t="shared" si="65"/>
        <v>1834</v>
      </c>
      <c r="M1835">
        <v>55.716453585053436</v>
      </c>
      <c r="N1835" s="72">
        <f t="shared" si="64"/>
        <v>-2.1538867064934908E-2</v>
      </c>
    </row>
    <row r="1836" spans="12:14" x14ac:dyDescent="0.4">
      <c r="L1836">
        <f t="shared" si="65"/>
        <v>1835</v>
      </c>
      <c r="M1836">
        <v>56.54614328352536</v>
      </c>
      <c r="N1836" s="72">
        <f t="shared" si="64"/>
        <v>-6.9683215596988424E-3</v>
      </c>
    </row>
    <row r="1837" spans="12:14" x14ac:dyDescent="0.4">
      <c r="L1837">
        <f t="shared" si="65"/>
        <v>1836</v>
      </c>
      <c r="M1837">
        <v>57.759988276048425</v>
      </c>
      <c r="N1837" s="72">
        <f t="shared" si="64"/>
        <v>1.4348543929211033E-2</v>
      </c>
    </row>
    <row r="1838" spans="12:14" x14ac:dyDescent="0.4">
      <c r="L1838">
        <f t="shared" si="65"/>
        <v>1837</v>
      </c>
      <c r="M1838">
        <v>59.215858366458129</v>
      </c>
      <c r="N1838" s="72">
        <f t="shared" si="64"/>
        <v>3.9915718550150858E-2</v>
      </c>
    </row>
    <row r="1839" spans="12:14" x14ac:dyDescent="0.4">
      <c r="L1839">
        <f t="shared" si="65"/>
        <v>1838</v>
      </c>
      <c r="M1839">
        <v>56.985509501037853</v>
      </c>
      <c r="N1839" s="72">
        <f t="shared" si="64"/>
        <v>7.4758172018962732E-4</v>
      </c>
    </row>
    <row r="1840" spans="12:14" x14ac:dyDescent="0.4">
      <c r="L1840">
        <f t="shared" si="65"/>
        <v>1839</v>
      </c>
      <c r="M1840">
        <v>58.979645755488832</v>
      </c>
      <c r="N1840" s="72">
        <f t="shared" si="64"/>
        <v>3.5767485055896886E-2</v>
      </c>
    </row>
    <row r="1841" spans="12:14" x14ac:dyDescent="0.4">
      <c r="L1841">
        <f t="shared" si="65"/>
        <v>1840</v>
      </c>
      <c r="M1841">
        <v>56.400849369157427</v>
      </c>
      <c r="N1841" s="72">
        <f t="shared" si="64"/>
        <v>-9.5198918574027624E-3</v>
      </c>
    </row>
    <row r="1842" spans="12:14" x14ac:dyDescent="0.4">
      <c r="L1842">
        <f t="shared" si="65"/>
        <v>1841</v>
      </c>
      <c r="M1842">
        <v>56.515167248596853</v>
      </c>
      <c r="N1842" s="72">
        <f t="shared" si="64"/>
        <v>-7.5123053253510763E-3</v>
      </c>
    </row>
    <row r="1843" spans="12:14" x14ac:dyDescent="0.4">
      <c r="L1843">
        <f t="shared" si="65"/>
        <v>1842</v>
      </c>
      <c r="M1843">
        <v>59.286308485201744</v>
      </c>
      <c r="N1843" s="72">
        <f t="shared" si="64"/>
        <v>4.1152924053477813E-2</v>
      </c>
    </row>
    <row r="1844" spans="12:14" x14ac:dyDescent="0.4">
      <c r="L1844">
        <f t="shared" si="65"/>
        <v>1843</v>
      </c>
      <c r="M1844">
        <v>55.935031180204042</v>
      </c>
      <c r="N1844" s="72">
        <f t="shared" si="64"/>
        <v>-1.770032983537484E-2</v>
      </c>
    </row>
    <row r="1845" spans="12:14" x14ac:dyDescent="0.4">
      <c r="L1845">
        <f t="shared" si="65"/>
        <v>1844</v>
      </c>
      <c r="M1845">
        <v>57.662395677309597</v>
      </c>
      <c r="N1845" s="72">
        <f t="shared" si="64"/>
        <v>1.2634677403548178E-2</v>
      </c>
    </row>
    <row r="1846" spans="12:14" x14ac:dyDescent="0.4">
      <c r="L1846">
        <f t="shared" si="65"/>
        <v>1845</v>
      </c>
      <c r="M1846">
        <v>56.388454143081901</v>
      </c>
      <c r="N1846" s="72">
        <f t="shared" si="64"/>
        <v>-9.7375698711393843E-3</v>
      </c>
    </row>
    <row r="1847" spans="12:14" x14ac:dyDescent="0.4">
      <c r="L1847">
        <f t="shared" si="65"/>
        <v>1846</v>
      </c>
      <c r="M1847">
        <v>55.273991787096499</v>
      </c>
      <c r="N1847" s="72">
        <f t="shared" si="64"/>
        <v>-2.9309133193746284E-2</v>
      </c>
    </row>
    <row r="1848" spans="12:14" x14ac:dyDescent="0.4">
      <c r="L1848">
        <f t="shared" si="65"/>
        <v>1847</v>
      </c>
      <c r="M1848">
        <v>58.095574730573361</v>
      </c>
      <c r="N1848" s="72">
        <f t="shared" si="64"/>
        <v>2.0241925172345576E-2</v>
      </c>
    </row>
    <row r="1849" spans="12:14" x14ac:dyDescent="0.4">
      <c r="L1849">
        <f t="shared" si="65"/>
        <v>1848</v>
      </c>
      <c r="M1849">
        <v>57.904318099032999</v>
      </c>
      <c r="N1849" s="72">
        <f t="shared" si="64"/>
        <v>1.6883183394341694E-2</v>
      </c>
    </row>
    <row r="1850" spans="12:14" x14ac:dyDescent="0.4">
      <c r="L1850">
        <f t="shared" si="65"/>
        <v>1849</v>
      </c>
      <c r="M1850">
        <v>56.914229391598262</v>
      </c>
      <c r="N1850" s="72">
        <f t="shared" si="64"/>
        <v>-5.0419961459202689E-4</v>
      </c>
    </row>
    <row r="1851" spans="12:14" x14ac:dyDescent="0.4">
      <c r="L1851">
        <f t="shared" si="65"/>
        <v>1850</v>
      </c>
      <c r="M1851">
        <v>58.197178399669653</v>
      </c>
      <c r="N1851" s="72">
        <f t="shared" si="64"/>
        <v>2.2026231867719792E-2</v>
      </c>
    </row>
    <row r="1852" spans="12:14" x14ac:dyDescent="0.4">
      <c r="L1852">
        <f t="shared" si="65"/>
        <v>1851</v>
      </c>
      <c r="M1852">
        <v>56.274180506346632</v>
      </c>
      <c r="N1852" s="72">
        <f t="shared" si="64"/>
        <v>-1.1744379437615415E-2</v>
      </c>
    </row>
    <row r="1853" spans="12:14" x14ac:dyDescent="0.4">
      <c r="L1853">
        <f t="shared" si="65"/>
        <v>1852</v>
      </c>
      <c r="M1853">
        <v>55.909011547281125</v>
      </c>
      <c r="N1853" s="72">
        <f t="shared" si="64"/>
        <v>-1.8157272046699258E-2</v>
      </c>
    </row>
    <row r="1854" spans="12:14" x14ac:dyDescent="0.4">
      <c r="L1854">
        <f t="shared" si="65"/>
        <v>1853</v>
      </c>
      <c r="M1854">
        <v>55.591835984814587</v>
      </c>
      <c r="N1854" s="72">
        <f t="shared" si="64"/>
        <v>-2.3727331521439021E-2</v>
      </c>
    </row>
    <row r="1855" spans="12:14" x14ac:dyDescent="0.4">
      <c r="L1855">
        <f t="shared" si="65"/>
        <v>1854</v>
      </c>
      <c r="M1855">
        <v>57.685854200748807</v>
      </c>
      <c r="N1855" s="72">
        <f t="shared" si="64"/>
        <v>1.3046642845431E-2</v>
      </c>
    </row>
    <row r="1856" spans="12:14" x14ac:dyDescent="0.4">
      <c r="L1856">
        <f t="shared" si="65"/>
        <v>1855</v>
      </c>
      <c r="M1856">
        <v>57.930344432675817</v>
      </c>
      <c r="N1856" s="72">
        <f t="shared" si="64"/>
        <v>1.7340243279953871E-2</v>
      </c>
    </row>
    <row r="1857" spans="12:14" x14ac:dyDescent="0.4">
      <c r="L1857">
        <f t="shared" si="65"/>
        <v>1856</v>
      </c>
      <c r="M1857">
        <v>56.194227225006124</v>
      </c>
      <c r="N1857" s="72">
        <f t="shared" si="64"/>
        <v>-1.3148474156653545E-2</v>
      </c>
    </row>
    <row r="1858" spans="12:14" x14ac:dyDescent="0.4">
      <c r="L1858">
        <f t="shared" si="65"/>
        <v>1857</v>
      </c>
      <c r="M1858">
        <v>57.43350813716944</v>
      </c>
      <c r="N1858" s="72">
        <f t="shared" si="64"/>
        <v>8.6150826980384565E-3</v>
      </c>
    </row>
    <row r="1859" spans="12:14" x14ac:dyDescent="0.4">
      <c r="L1859">
        <f t="shared" si="65"/>
        <v>1858</v>
      </c>
      <c r="M1859">
        <v>58.442956565217351</v>
      </c>
      <c r="N1859" s="72">
        <f t="shared" ref="N1859:N1922" si="66">M1859/$B$2-1</f>
        <v>2.6342450270698148E-2</v>
      </c>
    </row>
    <row r="1860" spans="12:14" x14ac:dyDescent="0.4">
      <c r="L1860">
        <f t="shared" si="65"/>
        <v>1859</v>
      </c>
      <c r="M1860">
        <v>56.148259206682887</v>
      </c>
      <c r="N1860" s="72">
        <f t="shared" si="66"/>
        <v>-1.3955738732793099E-2</v>
      </c>
    </row>
    <row r="1861" spans="12:14" x14ac:dyDescent="0.4">
      <c r="L1861">
        <f t="shared" si="65"/>
        <v>1860</v>
      </c>
      <c r="M1861">
        <v>54.115090374909705</v>
      </c>
      <c r="N1861" s="72">
        <f t="shared" si="66"/>
        <v>-4.9661110316578272E-2</v>
      </c>
    </row>
    <row r="1862" spans="12:14" x14ac:dyDescent="0.4">
      <c r="L1862">
        <f t="shared" ref="L1862:L1925" si="67">L1861+1</f>
        <v>1861</v>
      </c>
      <c r="M1862">
        <v>57.333637978491105</v>
      </c>
      <c r="N1862" s="72">
        <f t="shared" si="66"/>
        <v>6.8612189411207947E-3</v>
      </c>
    </row>
    <row r="1863" spans="12:14" x14ac:dyDescent="0.4">
      <c r="L1863">
        <f t="shared" si="67"/>
        <v>1862</v>
      </c>
      <c r="M1863">
        <v>56.463761911989081</v>
      </c>
      <c r="N1863" s="72">
        <f t="shared" si="66"/>
        <v>-8.4150570379913914E-3</v>
      </c>
    </row>
    <row r="1864" spans="12:14" x14ac:dyDescent="0.4">
      <c r="L1864">
        <f t="shared" si="67"/>
        <v>1863</v>
      </c>
      <c r="M1864">
        <v>58.294495362936679</v>
      </c>
      <c r="N1864" s="72">
        <f t="shared" si="66"/>
        <v>2.3735257837699919E-2</v>
      </c>
    </row>
    <row r="1865" spans="12:14" x14ac:dyDescent="0.4">
      <c r="L1865">
        <f t="shared" si="67"/>
        <v>1864</v>
      </c>
      <c r="M1865">
        <v>59.896313586444684</v>
      </c>
      <c r="N1865" s="72">
        <f t="shared" si="66"/>
        <v>5.1865491779045536E-2</v>
      </c>
    </row>
    <row r="1866" spans="12:14" x14ac:dyDescent="0.4">
      <c r="L1866">
        <f t="shared" si="67"/>
        <v>1865</v>
      </c>
      <c r="M1866">
        <v>55.160881380433729</v>
      </c>
      <c r="N1866" s="72">
        <f t="shared" si="66"/>
        <v>-3.1295514765592891E-2</v>
      </c>
    </row>
    <row r="1867" spans="12:14" x14ac:dyDescent="0.4">
      <c r="L1867">
        <f t="shared" si="67"/>
        <v>1866</v>
      </c>
      <c r="M1867">
        <v>57.589658546111686</v>
      </c>
      <c r="N1867" s="72">
        <f t="shared" si="66"/>
        <v>1.1357308669199151E-2</v>
      </c>
    </row>
    <row r="1868" spans="12:14" x14ac:dyDescent="0.4">
      <c r="L1868">
        <f t="shared" si="67"/>
        <v>1867</v>
      </c>
      <c r="M1868">
        <v>56.228895744846263</v>
      </c>
      <c r="N1868" s="72">
        <f t="shared" si="66"/>
        <v>-1.2539645040346326E-2</v>
      </c>
    </row>
    <row r="1869" spans="12:14" x14ac:dyDescent="0.4">
      <c r="L1869">
        <f t="shared" si="67"/>
        <v>1868</v>
      </c>
      <c r="M1869">
        <v>55.775087082487417</v>
      </c>
      <c r="N1869" s="72">
        <f t="shared" si="66"/>
        <v>-2.050917844271094E-2</v>
      </c>
    </row>
    <row r="1870" spans="12:14" x14ac:dyDescent="0.4">
      <c r="L1870">
        <f t="shared" si="67"/>
        <v>1869</v>
      </c>
      <c r="M1870">
        <v>58.800259368872723</v>
      </c>
      <c r="N1870" s="72">
        <f t="shared" si="66"/>
        <v>3.261720186686401E-2</v>
      </c>
    </row>
    <row r="1871" spans="12:14" x14ac:dyDescent="0.4">
      <c r="L1871">
        <f t="shared" si="67"/>
        <v>1870</v>
      </c>
      <c r="M1871">
        <v>55.767505059668935</v>
      </c>
      <c r="N1871" s="72">
        <f t="shared" si="66"/>
        <v>-2.0642329678289606E-2</v>
      </c>
    </row>
    <row r="1872" spans="12:14" x14ac:dyDescent="0.4">
      <c r="L1872">
        <f t="shared" si="67"/>
        <v>1871</v>
      </c>
      <c r="M1872">
        <v>55.553692869921996</v>
      </c>
      <c r="N1872" s="72">
        <f t="shared" si="66"/>
        <v>-2.4397179528805601E-2</v>
      </c>
    </row>
    <row r="1873" spans="12:14" x14ac:dyDescent="0.4">
      <c r="L1873">
        <f t="shared" si="67"/>
        <v>1872</v>
      </c>
      <c r="M1873">
        <v>58.238774634148754</v>
      </c>
      <c r="N1873" s="72">
        <f t="shared" si="66"/>
        <v>2.2756721626048027E-2</v>
      </c>
    </row>
    <row r="1874" spans="12:14" x14ac:dyDescent="0.4">
      <c r="L1874">
        <f t="shared" si="67"/>
        <v>1873</v>
      </c>
      <c r="M1874">
        <v>56.183215358195426</v>
      </c>
      <c r="N1874" s="72">
        <f t="shared" si="66"/>
        <v>-1.334185839025126E-2</v>
      </c>
    </row>
    <row r="1875" spans="12:14" x14ac:dyDescent="0.4">
      <c r="L1875">
        <f t="shared" si="67"/>
        <v>1874</v>
      </c>
      <c r="M1875">
        <v>58.225067212290668</v>
      </c>
      <c r="N1875" s="72">
        <f t="shared" si="66"/>
        <v>2.2515999565366096E-2</v>
      </c>
    </row>
    <row r="1876" spans="12:14" x14ac:dyDescent="0.4">
      <c r="L1876">
        <f t="shared" si="67"/>
        <v>1875</v>
      </c>
      <c r="M1876">
        <v>59.081423483475781</v>
      </c>
      <c r="N1876" s="72">
        <f t="shared" si="66"/>
        <v>3.75548484759618E-2</v>
      </c>
    </row>
    <row r="1877" spans="12:14" x14ac:dyDescent="0.4">
      <c r="L1877">
        <f t="shared" si="67"/>
        <v>1876</v>
      </c>
      <c r="M1877">
        <v>57.657078220144243</v>
      </c>
      <c r="N1877" s="72">
        <f t="shared" si="66"/>
        <v>1.2541295200849234E-2</v>
      </c>
    </row>
    <row r="1878" spans="12:14" x14ac:dyDescent="0.4">
      <c r="L1878">
        <f t="shared" si="67"/>
        <v>1877</v>
      </c>
      <c r="M1878">
        <v>56.912992374299641</v>
      </c>
      <c r="N1878" s="72">
        <f t="shared" si="66"/>
        <v>-5.2592341913426655E-4</v>
      </c>
    </row>
    <row r="1879" spans="12:14" x14ac:dyDescent="0.4">
      <c r="L1879">
        <f t="shared" si="67"/>
        <v>1878</v>
      </c>
      <c r="M1879">
        <v>55.620890416626523</v>
      </c>
      <c r="N1879" s="72">
        <f t="shared" si="66"/>
        <v>-2.3217093872804573E-2</v>
      </c>
    </row>
    <row r="1880" spans="12:14" x14ac:dyDescent="0.4">
      <c r="L1880">
        <f t="shared" si="67"/>
        <v>1879</v>
      </c>
      <c r="M1880">
        <v>56.527252895191701</v>
      </c>
      <c r="N1880" s="72">
        <f t="shared" si="66"/>
        <v>-7.3000639729577932E-3</v>
      </c>
    </row>
    <row r="1881" spans="12:14" x14ac:dyDescent="0.4">
      <c r="L1881">
        <f t="shared" si="67"/>
        <v>1880</v>
      </c>
      <c r="M1881">
        <v>56.944114363287852</v>
      </c>
      <c r="N1881" s="72">
        <f t="shared" si="66"/>
        <v>2.0623509918049621E-5</v>
      </c>
    </row>
    <row r="1882" spans="12:14" x14ac:dyDescent="0.4">
      <c r="L1882">
        <f t="shared" si="67"/>
        <v>1881</v>
      </c>
      <c r="M1882">
        <v>54.858867855647439</v>
      </c>
      <c r="N1882" s="72">
        <f t="shared" si="66"/>
        <v>-3.6599307031785822E-2</v>
      </c>
    </row>
    <row r="1883" spans="12:14" x14ac:dyDescent="0.4">
      <c r="L1883">
        <f t="shared" si="67"/>
        <v>1882</v>
      </c>
      <c r="M1883">
        <v>54.062410090678576</v>
      </c>
      <c r="N1883" s="72">
        <f t="shared" si="66"/>
        <v>-5.0586251944866656E-2</v>
      </c>
    </row>
    <row r="1884" spans="12:14" x14ac:dyDescent="0.4">
      <c r="L1884">
        <f t="shared" si="67"/>
        <v>1883</v>
      </c>
      <c r="M1884">
        <v>59.842471615847799</v>
      </c>
      <c r="N1884" s="72">
        <f t="shared" si="66"/>
        <v>5.0919949265840536E-2</v>
      </c>
    </row>
    <row r="1885" spans="12:14" x14ac:dyDescent="0.4">
      <c r="L1885">
        <f t="shared" si="67"/>
        <v>1884</v>
      </c>
      <c r="M1885">
        <v>58.627794865464622</v>
      </c>
      <c r="N1885" s="72">
        <f t="shared" si="66"/>
        <v>2.9588476911529771E-2</v>
      </c>
    </row>
    <row r="1886" spans="12:14" x14ac:dyDescent="0.4">
      <c r="L1886">
        <f t="shared" si="67"/>
        <v>1885</v>
      </c>
      <c r="M1886">
        <v>56.44377015405297</v>
      </c>
      <c r="N1886" s="72">
        <f t="shared" si="66"/>
        <v>-8.7661410869728229E-3</v>
      </c>
    </row>
    <row r="1887" spans="12:14" x14ac:dyDescent="0.4">
      <c r="L1887">
        <f t="shared" si="67"/>
        <v>1886</v>
      </c>
      <c r="M1887">
        <v>53.870139253197678</v>
      </c>
      <c r="N1887" s="72">
        <f t="shared" si="66"/>
        <v>-5.3962804639211104E-2</v>
      </c>
    </row>
    <row r="1888" spans="12:14" x14ac:dyDescent="0.4">
      <c r="L1888">
        <f t="shared" si="67"/>
        <v>1887</v>
      </c>
      <c r="M1888">
        <v>53.806281339931459</v>
      </c>
      <c r="N1888" s="72">
        <f t="shared" si="66"/>
        <v>-5.5084241524384625E-2</v>
      </c>
    </row>
    <row r="1889" spans="12:14" x14ac:dyDescent="0.4">
      <c r="L1889">
        <f t="shared" si="67"/>
        <v>1888</v>
      </c>
      <c r="M1889">
        <v>57.388912508950789</v>
      </c>
      <c r="N1889" s="72">
        <f t="shared" si="66"/>
        <v>7.8319192677931415E-3</v>
      </c>
    </row>
    <row r="1890" spans="12:14" x14ac:dyDescent="0.4">
      <c r="L1890">
        <f t="shared" si="67"/>
        <v>1889</v>
      </c>
      <c r="M1890">
        <v>56.622386808252124</v>
      </c>
      <c r="N1890" s="72">
        <f t="shared" si="66"/>
        <v>-5.6293755072688301E-3</v>
      </c>
    </row>
    <row r="1891" spans="12:14" x14ac:dyDescent="0.4">
      <c r="L1891">
        <f t="shared" si="67"/>
        <v>1890</v>
      </c>
      <c r="M1891">
        <v>55.736673620970841</v>
      </c>
      <c r="N1891" s="72">
        <f t="shared" si="66"/>
        <v>-2.1183774125978716E-2</v>
      </c>
    </row>
    <row r="1892" spans="12:14" x14ac:dyDescent="0.4">
      <c r="L1892">
        <f t="shared" si="67"/>
        <v>1891</v>
      </c>
      <c r="M1892">
        <v>55.698118568813243</v>
      </c>
      <c r="N1892" s="72">
        <f t="shared" si="66"/>
        <v>-2.1860856344733115E-2</v>
      </c>
    </row>
    <row r="1893" spans="12:14" x14ac:dyDescent="0.4">
      <c r="L1893">
        <f t="shared" si="67"/>
        <v>1892</v>
      </c>
      <c r="M1893">
        <v>56.988212167573764</v>
      </c>
      <c r="N1893" s="72">
        <f t="shared" si="66"/>
        <v>7.9504443524980317E-4</v>
      </c>
    </row>
    <row r="1894" spans="12:14" x14ac:dyDescent="0.4">
      <c r="L1894">
        <f t="shared" si="67"/>
        <v>1893</v>
      </c>
      <c r="M1894">
        <v>55.854299553455263</v>
      </c>
      <c r="N1894" s="72">
        <f t="shared" si="66"/>
        <v>-1.9118093420268378E-2</v>
      </c>
    </row>
    <row r="1895" spans="12:14" x14ac:dyDescent="0.4">
      <c r="L1895">
        <f t="shared" si="67"/>
        <v>1894</v>
      </c>
      <c r="M1895">
        <v>57.635419286981772</v>
      </c>
      <c r="N1895" s="72">
        <f t="shared" si="66"/>
        <v>1.2160933154869991E-2</v>
      </c>
    </row>
    <row r="1896" spans="12:14" x14ac:dyDescent="0.4">
      <c r="L1896">
        <f t="shared" si="67"/>
        <v>1895</v>
      </c>
      <c r="M1896">
        <v>57.084597835235662</v>
      </c>
      <c r="N1896" s="72">
        <f t="shared" si="66"/>
        <v>2.4877155137346119E-3</v>
      </c>
    </row>
    <row r="1897" spans="12:14" x14ac:dyDescent="0.4">
      <c r="L1897">
        <f t="shared" si="67"/>
        <v>1896</v>
      </c>
      <c r="M1897">
        <v>56.710862421062153</v>
      </c>
      <c r="N1897" s="72">
        <f t="shared" si="66"/>
        <v>-4.0756163790953703E-3</v>
      </c>
    </row>
    <row r="1898" spans="12:14" x14ac:dyDescent="0.4">
      <c r="L1898">
        <f t="shared" si="67"/>
        <v>1897</v>
      </c>
      <c r="M1898">
        <v>55.582781196975077</v>
      </c>
      <c r="N1898" s="72">
        <f t="shared" si="66"/>
        <v>-2.3886346630941802E-2</v>
      </c>
    </row>
    <row r="1899" spans="12:14" x14ac:dyDescent="0.4">
      <c r="L1899">
        <f t="shared" si="67"/>
        <v>1898</v>
      </c>
      <c r="M1899">
        <v>55.743594681588483</v>
      </c>
      <c r="N1899" s="72">
        <f t="shared" si="66"/>
        <v>-2.1062230338151133E-2</v>
      </c>
    </row>
    <row r="1900" spans="12:14" x14ac:dyDescent="0.4">
      <c r="L1900">
        <f t="shared" si="67"/>
        <v>1899</v>
      </c>
      <c r="M1900">
        <v>57.792727401975057</v>
      </c>
      <c r="N1900" s="72">
        <f t="shared" si="66"/>
        <v>1.4923490110891002E-2</v>
      </c>
    </row>
    <row r="1901" spans="12:14" x14ac:dyDescent="0.4">
      <c r="L1901">
        <f t="shared" si="67"/>
        <v>1900</v>
      </c>
      <c r="M1901">
        <v>58.398208468806878</v>
      </c>
      <c r="N1901" s="72">
        <f t="shared" si="66"/>
        <v>2.5556609279515197E-2</v>
      </c>
    </row>
    <row r="1902" spans="12:14" x14ac:dyDescent="0.4">
      <c r="L1902">
        <f t="shared" si="67"/>
        <v>1901</v>
      </c>
      <c r="M1902">
        <v>56.114297313725125</v>
      </c>
      <c r="N1902" s="72">
        <f t="shared" si="66"/>
        <v>-1.4552158463803866E-2</v>
      </c>
    </row>
    <row r="1903" spans="12:14" x14ac:dyDescent="0.4">
      <c r="L1903">
        <f t="shared" si="67"/>
        <v>1902</v>
      </c>
      <c r="M1903">
        <v>55.873792056148183</v>
      </c>
      <c r="N1903" s="72">
        <f t="shared" si="66"/>
        <v>-1.8775777012072337E-2</v>
      </c>
    </row>
    <row r="1904" spans="12:14" x14ac:dyDescent="0.4">
      <c r="L1904">
        <f t="shared" si="67"/>
        <v>1903</v>
      </c>
      <c r="M1904">
        <v>57.439430110429697</v>
      </c>
      <c r="N1904" s="72">
        <f t="shared" si="66"/>
        <v>8.7190810736097468E-3</v>
      </c>
    </row>
    <row r="1905" spans="12:14" x14ac:dyDescent="0.4">
      <c r="L1905">
        <f t="shared" si="67"/>
        <v>1904</v>
      </c>
      <c r="M1905">
        <v>56.349744270048859</v>
      </c>
      <c r="N1905" s="72">
        <f t="shared" si="66"/>
        <v>-1.0417370967342743E-2</v>
      </c>
    </row>
    <row r="1906" spans="12:14" x14ac:dyDescent="0.4">
      <c r="L1906">
        <f t="shared" si="67"/>
        <v>1905</v>
      </c>
      <c r="M1906">
        <v>59.601780279209748</v>
      </c>
      <c r="N1906" s="72">
        <f t="shared" si="66"/>
        <v>4.6693062901384197E-2</v>
      </c>
    </row>
    <row r="1907" spans="12:14" x14ac:dyDescent="0.4">
      <c r="L1907">
        <f t="shared" si="67"/>
        <v>1906</v>
      </c>
      <c r="M1907">
        <v>54.637729662313724</v>
      </c>
      <c r="N1907" s="72">
        <f t="shared" si="66"/>
        <v>-4.0482812051612971E-2</v>
      </c>
    </row>
    <row r="1908" spans="12:14" x14ac:dyDescent="0.4">
      <c r="L1908">
        <f t="shared" si="67"/>
        <v>1907</v>
      </c>
      <c r="M1908">
        <v>53.906198466448153</v>
      </c>
      <c r="N1908" s="72">
        <f t="shared" si="66"/>
        <v>-5.3329552944611724E-2</v>
      </c>
    </row>
    <row r="1909" spans="12:14" x14ac:dyDescent="0.4">
      <c r="L1909">
        <f t="shared" si="67"/>
        <v>1908</v>
      </c>
      <c r="M1909">
        <v>53.975214029576783</v>
      </c>
      <c r="N1909" s="72">
        <f t="shared" si="66"/>
        <v>-5.2117540303033505E-2</v>
      </c>
    </row>
    <row r="1910" spans="12:14" x14ac:dyDescent="0.4">
      <c r="L1910">
        <f t="shared" si="67"/>
        <v>1909</v>
      </c>
      <c r="M1910">
        <v>57.685334392152249</v>
      </c>
      <c r="N1910" s="72">
        <f t="shared" si="66"/>
        <v>1.3037514258172234E-2</v>
      </c>
    </row>
    <row r="1911" spans="12:14" x14ac:dyDescent="0.4">
      <c r="L1911">
        <f t="shared" si="67"/>
        <v>1910</v>
      </c>
      <c r="M1911">
        <v>58.423952468289237</v>
      </c>
      <c r="N1911" s="72">
        <f t="shared" si="66"/>
        <v>2.6008710970828686E-2</v>
      </c>
    </row>
    <row r="1912" spans="12:14" x14ac:dyDescent="0.4">
      <c r="L1912">
        <f t="shared" si="67"/>
        <v>1911</v>
      </c>
      <c r="M1912">
        <v>56.915074172174499</v>
      </c>
      <c r="N1912" s="72">
        <f t="shared" si="66"/>
        <v>-4.8936405154875739E-4</v>
      </c>
    </row>
    <row r="1913" spans="12:14" x14ac:dyDescent="0.4">
      <c r="L1913">
        <f t="shared" si="67"/>
        <v>1912</v>
      </c>
      <c r="M1913">
        <v>58.919568776638911</v>
      </c>
      <c r="N1913" s="72">
        <f t="shared" si="66"/>
        <v>3.4712446822010135E-2</v>
      </c>
    </row>
    <row r="1914" spans="12:14" x14ac:dyDescent="0.4">
      <c r="L1914">
        <f t="shared" si="67"/>
        <v>1913</v>
      </c>
      <c r="M1914">
        <v>54.902276030080984</v>
      </c>
      <c r="N1914" s="72">
        <f t="shared" si="66"/>
        <v>-3.5836996999435211E-2</v>
      </c>
    </row>
    <row r="1915" spans="12:14" x14ac:dyDescent="0.4">
      <c r="L1915">
        <f t="shared" si="67"/>
        <v>1914</v>
      </c>
      <c r="M1915">
        <v>56.294433003029773</v>
      </c>
      <c r="N1915" s="72">
        <f t="shared" si="66"/>
        <v>-1.138871644088324E-2</v>
      </c>
    </row>
    <row r="1916" spans="12:14" x14ac:dyDescent="0.4">
      <c r="L1916">
        <f t="shared" si="67"/>
        <v>1915</v>
      </c>
      <c r="M1916">
        <v>57.185286173788612</v>
      </c>
      <c r="N1916" s="72">
        <f t="shared" si="66"/>
        <v>4.2559476870813739E-3</v>
      </c>
    </row>
    <row r="1917" spans="12:14" x14ac:dyDescent="0.4">
      <c r="L1917">
        <f t="shared" si="67"/>
        <v>1916</v>
      </c>
      <c r="M1917">
        <v>56.459339439807486</v>
      </c>
      <c r="N1917" s="72">
        <f t="shared" si="66"/>
        <v>-8.4927220159779493E-3</v>
      </c>
    </row>
    <row r="1918" spans="12:14" x14ac:dyDescent="0.4">
      <c r="L1918">
        <f t="shared" si="67"/>
        <v>1917</v>
      </c>
      <c r="M1918">
        <v>57.968276523511229</v>
      </c>
      <c r="N1918" s="72">
        <f t="shared" si="66"/>
        <v>1.8006385401091451E-2</v>
      </c>
    </row>
    <row r="1919" spans="12:14" x14ac:dyDescent="0.4">
      <c r="L1919">
        <f t="shared" si="67"/>
        <v>1918</v>
      </c>
      <c r="M1919">
        <v>54.748555303639478</v>
      </c>
      <c r="N1919" s="72">
        <f t="shared" si="66"/>
        <v>-3.8536554248174038E-2</v>
      </c>
    </row>
    <row r="1920" spans="12:14" x14ac:dyDescent="0.4">
      <c r="L1920">
        <f t="shared" si="67"/>
        <v>1919</v>
      </c>
      <c r="M1920">
        <v>56.336245508543627</v>
      </c>
      <c r="N1920" s="72">
        <f t="shared" si="66"/>
        <v>-1.0654428651846404E-2</v>
      </c>
    </row>
    <row r="1921" spans="12:14" x14ac:dyDescent="0.4">
      <c r="L1921">
        <f t="shared" si="67"/>
        <v>1920</v>
      </c>
      <c r="M1921">
        <v>57.685902713608449</v>
      </c>
      <c r="N1921" s="72">
        <f t="shared" si="66"/>
        <v>1.3047494801084136E-2</v>
      </c>
    </row>
    <row r="1922" spans="12:14" x14ac:dyDescent="0.4">
      <c r="L1922">
        <f t="shared" si="67"/>
        <v>1921</v>
      </c>
      <c r="M1922">
        <v>56.394968129193771</v>
      </c>
      <c r="N1922" s="72">
        <f t="shared" si="66"/>
        <v>-9.6231748976471909E-3</v>
      </c>
    </row>
    <row r="1923" spans="12:14" x14ac:dyDescent="0.4">
      <c r="L1923">
        <f t="shared" si="67"/>
        <v>1922</v>
      </c>
      <c r="M1923">
        <v>55.276624214510804</v>
      </c>
      <c r="N1923" s="72">
        <f t="shared" ref="N1923:N1986" si="68">M1923/$B$2-1</f>
        <v>-2.9262903978775845E-2</v>
      </c>
    </row>
    <row r="1924" spans="12:14" x14ac:dyDescent="0.4">
      <c r="L1924">
        <f t="shared" si="67"/>
        <v>1923</v>
      </c>
      <c r="M1924">
        <v>54.266010169149922</v>
      </c>
      <c r="N1924" s="72">
        <f t="shared" si="68"/>
        <v>-4.7010741469444284E-2</v>
      </c>
    </row>
    <row r="1925" spans="12:14" x14ac:dyDescent="0.4">
      <c r="L1925">
        <f t="shared" si="67"/>
        <v>1924</v>
      </c>
      <c r="M1925">
        <v>55.488826744789982</v>
      </c>
      <c r="N1925" s="72">
        <f t="shared" si="68"/>
        <v>-2.5536322065738415E-2</v>
      </c>
    </row>
    <row r="1926" spans="12:14" x14ac:dyDescent="0.4">
      <c r="L1926">
        <f t="shared" ref="L1926:L1989" si="69">L1925+1</f>
        <v>1925</v>
      </c>
      <c r="M1926">
        <v>58.591125349903251</v>
      </c>
      <c r="N1926" s="72">
        <f t="shared" si="68"/>
        <v>2.894450742977539E-2</v>
      </c>
    </row>
    <row r="1927" spans="12:14" x14ac:dyDescent="0.4">
      <c r="L1927">
        <f t="shared" si="69"/>
        <v>1926</v>
      </c>
      <c r="M1927">
        <v>56.383805084182086</v>
      </c>
      <c r="N1927" s="72">
        <f t="shared" si="68"/>
        <v>-9.819214038086499E-3</v>
      </c>
    </row>
    <row r="1928" spans="12:14" x14ac:dyDescent="0.4">
      <c r="L1928">
        <f t="shared" si="69"/>
        <v>1927</v>
      </c>
      <c r="M1928">
        <v>56.068437827403599</v>
      </c>
      <c r="N1928" s="72">
        <f t="shared" si="68"/>
        <v>-1.5357517061753367E-2</v>
      </c>
    </row>
    <row r="1929" spans="12:14" x14ac:dyDescent="0.4">
      <c r="L1929">
        <f t="shared" si="69"/>
        <v>1928</v>
      </c>
      <c r="M1929">
        <v>59.966636580583362</v>
      </c>
      <c r="N1929" s="72">
        <f t="shared" si="68"/>
        <v>5.310046479130448E-2</v>
      </c>
    </row>
    <row r="1930" spans="12:14" x14ac:dyDescent="0.4">
      <c r="L1930">
        <f t="shared" si="69"/>
        <v>1929</v>
      </c>
      <c r="M1930">
        <v>58.278716321948671</v>
      </c>
      <c r="N1930" s="72">
        <f t="shared" si="68"/>
        <v>2.3458155162846772E-2</v>
      </c>
    </row>
    <row r="1931" spans="12:14" x14ac:dyDescent="0.4">
      <c r="L1931">
        <f t="shared" si="69"/>
        <v>1930</v>
      </c>
      <c r="M1931">
        <v>55.076651026202029</v>
      </c>
      <c r="N1931" s="72">
        <f t="shared" si="68"/>
        <v>-3.2774721041765154E-2</v>
      </c>
    </row>
    <row r="1932" spans="12:14" x14ac:dyDescent="0.4">
      <c r="L1932">
        <f t="shared" si="69"/>
        <v>1931</v>
      </c>
      <c r="M1932">
        <v>55.756562383432858</v>
      </c>
      <c r="N1932" s="72">
        <f t="shared" si="68"/>
        <v>-2.0834498825791914E-2</v>
      </c>
    </row>
    <row r="1933" spans="12:14" x14ac:dyDescent="0.4">
      <c r="L1933">
        <f t="shared" si="69"/>
        <v>1932</v>
      </c>
      <c r="M1933">
        <v>58.393237678288386</v>
      </c>
      <c r="N1933" s="72">
        <f t="shared" si="68"/>
        <v>2.5469315042187635E-2</v>
      </c>
    </row>
    <row r="1934" spans="12:14" x14ac:dyDescent="0.4">
      <c r="L1934">
        <f t="shared" si="69"/>
        <v>1933</v>
      </c>
      <c r="M1934">
        <v>55.953475712639346</v>
      </c>
      <c r="N1934" s="72">
        <f t="shared" si="68"/>
        <v>-1.7376417293533786E-2</v>
      </c>
    </row>
    <row r="1935" spans="12:14" x14ac:dyDescent="0.4">
      <c r="L1935">
        <f t="shared" si="69"/>
        <v>1934</v>
      </c>
      <c r="M1935">
        <v>56.67718829032119</v>
      </c>
      <c r="N1935" s="72">
        <f t="shared" si="68"/>
        <v>-4.6669825913240315E-3</v>
      </c>
    </row>
    <row r="1936" spans="12:14" x14ac:dyDescent="0.4">
      <c r="L1936">
        <f t="shared" si="69"/>
        <v>1935</v>
      </c>
      <c r="M1936">
        <v>56.197499504963815</v>
      </c>
      <c r="N1936" s="72">
        <f t="shared" si="68"/>
        <v>-1.3091008209906052E-2</v>
      </c>
    </row>
    <row r="1937" spans="12:14" x14ac:dyDescent="0.4">
      <c r="L1937">
        <f t="shared" si="69"/>
        <v>1936</v>
      </c>
      <c r="M1937">
        <v>57.059281454883809</v>
      </c>
      <c r="N1937" s="72">
        <f t="shared" si="68"/>
        <v>2.0431234299425061E-3</v>
      </c>
    </row>
    <row r="1938" spans="12:14" x14ac:dyDescent="0.4">
      <c r="L1938">
        <f t="shared" si="69"/>
        <v>1937</v>
      </c>
      <c r="M1938">
        <v>57.76904006358015</v>
      </c>
      <c r="N1938" s="72">
        <f t="shared" si="68"/>
        <v>1.4507506348989896E-2</v>
      </c>
    </row>
    <row r="1939" spans="12:14" x14ac:dyDescent="0.4">
      <c r="L1939">
        <f t="shared" si="69"/>
        <v>1938</v>
      </c>
      <c r="M1939">
        <v>56.317038046498048</v>
      </c>
      <c r="N1939" s="72">
        <f t="shared" si="68"/>
        <v>-1.0991739335937889E-2</v>
      </c>
    </row>
    <row r="1940" spans="12:14" x14ac:dyDescent="0.4">
      <c r="L1940">
        <f t="shared" si="69"/>
        <v>1939</v>
      </c>
      <c r="M1940">
        <v>56.576099122342207</v>
      </c>
      <c r="N1940" s="72">
        <f t="shared" si="68"/>
        <v>-6.4422539064157291E-3</v>
      </c>
    </row>
    <row r="1941" spans="12:14" x14ac:dyDescent="0.4">
      <c r="L1941">
        <f t="shared" si="69"/>
        <v>1940</v>
      </c>
      <c r="M1941">
        <v>58.602162682036763</v>
      </c>
      <c r="N1941" s="72">
        <f t="shared" si="68"/>
        <v>2.9138338871100844E-2</v>
      </c>
    </row>
    <row r="1942" spans="12:14" x14ac:dyDescent="0.4">
      <c r="L1942">
        <f t="shared" si="69"/>
        <v>1941</v>
      </c>
      <c r="M1942">
        <v>55.332364024282491</v>
      </c>
      <c r="N1942" s="72">
        <f t="shared" si="68"/>
        <v>-2.8284032677580617E-2</v>
      </c>
    </row>
    <row r="1943" spans="12:14" x14ac:dyDescent="0.4">
      <c r="L1943">
        <f t="shared" si="69"/>
        <v>1942</v>
      </c>
      <c r="M1943">
        <v>56.834873298594125</v>
      </c>
      <c r="N1943" s="72">
        <f t="shared" si="68"/>
        <v>-1.8978068467464526E-3</v>
      </c>
    </row>
    <row r="1944" spans="12:14" x14ac:dyDescent="0.4">
      <c r="L1944">
        <f t="shared" si="69"/>
        <v>1943</v>
      </c>
      <c r="M1944">
        <v>58.640466997442587</v>
      </c>
      <c r="N1944" s="72">
        <f t="shared" si="68"/>
        <v>2.9811017791539829E-2</v>
      </c>
    </row>
    <row r="1945" spans="12:14" x14ac:dyDescent="0.4">
      <c r="L1945">
        <f t="shared" si="69"/>
        <v>1944</v>
      </c>
      <c r="M1945">
        <v>56.378965434333935</v>
      </c>
      <c r="N1945" s="72">
        <f t="shared" si="68"/>
        <v>-9.9042052564560779E-3</v>
      </c>
    </row>
    <row r="1946" spans="12:14" x14ac:dyDescent="0.4">
      <c r="L1946">
        <f t="shared" si="69"/>
        <v>1945</v>
      </c>
      <c r="M1946">
        <v>56.840846048580133</v>
      </c>
      <c r="N1946" s="72">
        <f t="shared" si="68"/>
        <v>-1.7929167587741324E-3</v>
      </c>
    </row>
    <row r="1947" spans="12:14" x14ac:dyDescent="0.4">
      <c r="L1947">
        <f t="shared" si="69"/>
        <v>1946</v>
      </c>
      <c r="M1947">
        <v>57.574782528375863</v>
      </c>
      <c r="N1947" s="72">
        <f t="shared" si="68"/>
        <v>1.109606438262345E-2</v>
      </c>
    </row>
    <row r="1948" spans="12:14" x14ac:dyDescent="0.4">
      <c r="L1948">
        <f t="shared" si="69"/>
        <v>1947</v>
      </c>
      <c r="M1948">
        <v>57.416667353368247</v>
      </c>
      <c r="N1948" s="72">
        <f t="shared" si="68"/>
        <v>8.3193342909277934E-3</v>
      </c>
    </row>
    <row r="1949" spans="12:14" x14ac:dyDescent="0.4">
      <c r="L1949">
        <f t="shared" si="69"/>
        <v>1948</v>
      </c>
      <c r="M1949">
        <v>57.62101926381758</v>
      </c>
      <c r="N1949" s="72">
        <f t="shared" si="68"/>
        <v>1.1908048018201667E-2</v>
      </c>
    </row>
    <row r="1950" spans="12:14" x14ac:dyDescent="0.4">
      <c r="L1950">
        <f t="shared" si="69"/>
        <v>1949</v>
      </c>
      <c r="M1950">
        <v>55.930745604464434</v>
      </c>
      <c r="N1950" s="72">
        <f t="shared" si="68"/>
        <v>-1.7775590714767531E-2</v>
      </c>
    </row>
    <row r="1951" spans="12:14" x14ac:dyDescent="0.4">
      <c r="L1951">
        <f t="shared" si="69"/>
        <v>1950</v>
      </c>
      <c r="M1951">
        <v>57.124852777422326</v>
      </c>
      <c r="N1951" s="72">
        <f t="shared" si="68"/>
        <v>3.1946502485176165E-3</v>
      </c>
    </row>
    <row r="1952" spans="12:14" x14ac:dyDescent="0.4">
      <c r="L1952">
        <f t="shared" si="69"/>
        <v>1951</v>
      </c>
      <c r="M1952">
        <v>56.299095448789139</v>
      </c>
      <c r="N1952" s="72">
        <f t="shared" si="68"/>
        <v>-1.1306837181411122E-2</v>
      </c>
    </row>
    <row r="1953" spans="12:14" x14ac:dyDescent="0.4">
      <c r="L1953">
        <f t="shared" si="69"/>
        <v>1952</v>
      </c>
      <c r="M1953">
        <v>56.876508315304321</v>
      </c>
      <c r="N1953" s="72">
        <f t="shared" si="68"/>
        <v>-1.1666360166102674E-3</v>
      </c>
    </row>
    <row r="1954" spans="12:14" x14ac:dyDescent="0.4">
      <c r="L1954">
        <f t="shared" si="69"/>
        <v>1953</v>
      </c>
      <c r="M1954">
        <v>57.43145540501488</v>
      </c>
      <c r="N1954" s="72">
        <f t="shared" si="68"/>
        <v>8.5790337663436134E-3</v>
      </c>
    </row>
    <row r="1955" spans="12:14" x14ac:dyDescent="0.4">
      <c r="L1955">
        <f t="shared" si="69"/>
        <v>1954</v>
      </c>
      <c r="M1955">
        <v>56.743967274915818</v>
      </c>
      <c r="N1955" s="72">
        <f t="shared" si="68"/>
        <v>-3.4942474885241159E-3</v>
      </c>
    </row>
    <row r="1956" spans="12:14" x14ac:dyDescent="0.4">
      <c r="L1956">
        <f t="shared" si="69"/>
        <v>1955</v>
      </c>
      <c r="M1956">
        <v>54.476630405054998</v>
      </c>
      <c r="N1956" s="72">
        <f t="shared" si="68"/>
        <v>-4.3311946923446532E-2</v>
      </c>
    </row>
    <row r="1957" spans="12:14" x14ac:dyDescent="0.4">
      <c r="L1957">
        <f t="shared" si="69"/>
        <v>1956</v>
      </c>
      <c r="M1957">
        <v>55.461441625869156</v>
      </c>
      <c r="N1957" s="72">
        <f t="shared" si="68"/>
        <v>-2.6017244176904875E-2</v>
      </c>
    </row>
    <row r="1958" spans="12:14" x14ac:dyDescent="0.4">
      <c r="L1958">
        <f t="shared" si="69"/>
        <v>1957</v>
      </c>
      <c r="M1958">
        <v>56.334843003273186</v>
      </c>
      <c r="N1958" s="72">
        <f t="shared" si="68"/>
        <v>-1.0679058663406127E-2</v>
      </c>
    </row>
    <row r="1959" spans="12:14" x14ac:dyDescent="0.4">
      <c r="L1959">
        <f t="shared" si="69"/>
        <v>1958</v>
      </c>
      <c r="M1959">
        <v>55.049230959310542</v>
      </c>
      <c r="N1959" s="72">
        <f t="shared" si="68"/>
        <v>-3.325625688960665E-2</v>
      </c>
    </row>
    <row r="1960" spans="12:14" x14ac:dyDescent="0.4">
      <c r="L1960">
        <f t="shared" si="69"/>
        <v>1959</v>
      </c>
      <c r="M1960">
        <v>57.996591457992018</v>
      </c>
      <c r="N1960" s="72">
        <f t="shared" si="68"/>
        <v>1.8503636412029678E-2</v>
      </c>
    </row>
    <row r="1961" spans="12:14" x14ac:dyDescent="0.4">
      <c r="L1961">
        <f t="shared" si="69"/>
        <v>1960</v>
      </c>
      <c r="M1961">
        <v>55.172839438461551</v>
      </c>
      <c r="N1961" s="72">
        <f t="shared" si="68"/>
        <v>-3.1085514052109908E-2</v>
      </c>
    </row>
    <row r="1962" spans="12:14" x14ac:dyDescent="0.4">
      <c r="L1962">
        <f t="shared" si="69"/>
        <v>1961</v>
      </c>
      <c r="M1962">
        <v>58.061727708725599</v>
      </c>
      <c r="N1962" s="72">
        <f t="shared" si="68"/>
        <v>1.9647522743391876E-2</v>
      </c>
    </row>
    <row r="1963" spans="12:14" x14ac:dyDescent="0.4">
      <c r="L1963">
        <f t="shared" si="69"/>
        <v>1962</v>
      </c>
      <c r="M1963">
        <v>57.390671454670269</v>
      </c>
      <c r="N1963" s="72">
        <f t="shared" si="68"/>
        <v>7.8628088867604973E-3</v>
      </c>
    </row>
    <row r="1964" spans="12:14" x14ac:dyDescent="0.4">
      <c r="L1964">
        <f t="shared" si="69"/>
        <v>1963</v>
      </c>
      <c r="M1964">
        <v>56.079430344894256</v>
      </c>
      <c r="N1964" s="72">
        <f t="shared" si="68"/>
        <v>-1.516447263007048E-2</v>
      </c>
    </row>
    <row r="1965" spans="12:14" x14ac:dyDescent="0.4">
      <c r="L1965">
        <f t="shared" si="69"/>
        <v>1964</v>
      </c>
      <c r="M1965">
        <v>58.715602513686996</v>
      </c>
      <c r="N1965" s="72">
        <f t="shared" si="68"/>
        <v>3.1130505619959115E-2</v>
      </c>
    </row>
    <row r="1966" spans="12:14" x14ac:dyDescent="0.4">
      <c r="L1966">
        <f t="shared" si="69"/>
        <v>1965</v>
      </c>
      <c r="M1966">
        <v>57.28631175734558</v>
      </c>
      <c r="N1966" s="72">
        <f t="shared" si="68"/>
        <v>6.0301023681879062E-3</v>
      </c>
    </row>
    <row r="1967" spans="12:14" x14ac:dyDescent="0.4">
      <c r="L1967">
        <f t="shared" si="69"/>
        <v>1966</v>
      </c>
      <c r="M1967">
        <v>57.869692189235032</v>
      </c>
      <c r="N1967" s="72">
        <f t="shared" si="68"/>
        <v>1.6275102571715383E-2</v>
      </c>
    </row>
    <row r="1968" spans="12:14" x14ac:dyDescent="0.4">
      <c r="L1968">
        <f t="shared" si="69"/>
        <v>1967</v>
      </c>
      <c r="M1968">
        <v>54.724369066941982</v>
      </c>
      <c r="N1968" s="72">
        <f t="shared" si="68"/>
        <v>-3.8961299382469838E-2</v>
      </c>
    </row>
    <row r="1969" spans="12:14" x14ac:dyDescent="0.4">
      <c r="L1969">
        <f t="shared" si="69"/>
        <v>1968</v>
      </c>
      <c r="M1969">
        <v>56.223941994266667</v>
      </c>
      <c r="N1969" s="72">
        <f t="shared" si="68"/>
        <v>-1.2626640031816683E-2</v>
      </c>
    </row>
    <row r="1970" spans="12:14" x14ac:dyDescent="0.4">
      <c r="L1970">
        <f t="shared" si="69"/>
        <v>1969</v>
      </c>
      <c r="M1970">
        <v>58.383041032910477</v>
      </c>
      <c r="N1970" s="72">
        <f t="shared" si="68"/>
        <v>2.5290247270521649E-2</v>
      </c>
    </row>
    <row r="1971" spans="12:14" x14ac:dyDescent="0.4">
      <c r="L1971">
        <f t="shared" si="69"/>
        <v>1970</v>
      </c>
      <c r="M1971">
        <v>58.390120965020834</v>
      </c>
      <c r="N1971" s="72">
        <f t="shared" si="68"/>
        <v>2.5414581070468678E-2</v>
      </c>
    </row>
    <row r="1972" spans="12:14" x14ac:dyDescent="0.4">
      <c r="L1972">
        <f t="shared" si="69"/>
        <v>1971</v>
      </c>
      <c r="M1972">
        <v>57.773281122665978</v>
      </c>
      <c r="N1972" s="72">
        <f t="shared" si="68"/>
        <v>1.4581985451857182E-2</v>
      </c>
    </row>
    <row r="1973" spans="12:14" x14ac:dyDescent="0.4">
      <c r="L1973">
        <f t="shared" si="69"/>
        <v>1972</v>
      </c>
      <c r="M1973">
        <v>55.756538611923837</v>
      </c>
      <c r="N1973" s="72">
        <f t="shared" si="68"/>
        <v>-2.083491628771128E-2</v>
      </c>
    </row>
    <row r="1974" spans="12:14" x14ac:dyDescent="0.4">
      <c r="L1974">
        <f t="shared" si="69"/>
        <v>1973</v>
      </c>
      <c r="M1974">
        <v>56.659344346011885</v>
      </c>
      <c r="N1974" s="72">
        <f t="shared" si="68"/>
        <v>-4.9803479410812646E-3</v>
      </c>
    </row>
    <row r="1975" spans="12:14" x14ac:dyDescent="0.4">
      <c r="L1975">
        <f t="shared" si="69"/>
        <v>1974</v>
      </c>
      <c r="M1975">
        <v>58.204374182739748</v>
      </c>
      <c r="N1975" s="72">
        <f t="shared" si="68"/>
        <v>2.2152600177295811E-2</v>
      </c>
    </row>
    <row r="1976" spans="12:14" x14ac:dyDescent="0.4">
      <c r="L1976">
        <f t="shared" si="69"/>
        <v>1975</v>
      </c>
      <c r="M1976">
        <v>58.774739687024962</v>
      </c>
      <c r="N1976" s="72">
        <f t="shared" si="68"/>
        <v>3.2169039516136033E-2</v>
      </c>
    </row>
    <row r="1977" spans="12:14" x14ac:dyDescent="0.4">
      <c r="L1977">
        <f t="shared" si="69"/>
        <v>1976</v>
      </c>
      <c r="M1977">
        <v>55.436258544189947</v>
      </c>
      <c r="N1977" s="72">
        <f t="shared" si="68"/>
        <v>-2.6459495344112072E-2</v>
      </c>
    </row>
    <row r="1978" spans="12:14" x14ac:dyDescent="0.4">
      <c r="L1978">
        <f t="shared" si="69"/>
        <v>1977</v>
      </c>
      <c r="M1978">
        <v>58.453627002514629</v>
      </c>
      <c r="N1978" s="72">
        <f t="shared" si="68"/>
        <v>2.6529838510527037E-2</v>
      </c>
    </row>
    <row r="1979" spans="12:14" x14ac:dyDescent="0.4">
      <c r="L1979">
        <f t="shared" si="69"/>
        <v>1978</v>
      </c>
      <c r="M1979">
        <v>55.156616106312036</v>
      </c>
      <c r="N1979" s="72">
        <f t="shared" si="68"/>
        <v>-3.1370419119349346E-2</v>
      </c>
    </row>
    <row r="1980" spans="12:14" x14ac:dyDescent="0.4">
      <c r="L1980">
        <f t="shared" si="69"/>
        <v>1979</v>
      </c>
      <c r="M1980">
        <v>58.560914363374557</v>
      </c>
      <c r="N1980" s="72">
        <f t="shared" si="68"/>
        <v>2.8413959015368029E-2</v>
      </c>
    </row>
    <row r="1981" spans="12:14" x14ac:dyDescent="0.4">
      <c r="L1981">
        <f t="shared" si="69"/>
        <v>1980</v>
      </c>
      <c r="M1981">
        <v>57.92534210999986</v>
      </c>
      <c r="N1981" s="72">
        <f t="shared" si="68"/>
        <v>1.7252395292548295E-2</v>
      </c>
    </row>
    <row r="1982" spans="12:14" x14ac:dyDescent="0.4">
      <c r="L1982">
        <f t="shared" si="69"/>
        <v>1981</v>
      </c>
      <c r="M1982">
        <v>56.19717679501759</v>
      </c>
      <c r="N1982" s="72">
        <f t="shared" si="68"/>
        <v>-1.3096675461126694E-2</v>
      </c>
    </row>
    <row r="1983" spans="12:14" x14ac:dyDescent="0.4">
      <c r="L1983">
        <f t="shared" si="69"/>
        <v>1982</v>
      </c>
      <c r="M1983">
        <v>57.137458631914186</v>
      </c>
      <c r="N1983" s="72">
        <f t="shared" si="68"/>
        <v>3.4160272004604142E-3</v>
      </c>
    </row>
    <row r="1984" spans="12:14" x14ac:dyDescent="0.4">
      <c r="L1984">
        <f t="shared" si="69"/>
        <v>1983</v>
      </c>
      <c r="M1984">
        <v>58.030312619063622</v>
      </c>
      <c r="N1984" s="72">
        <f t="shared" si="68"/>
        <v>1.9095828544567928E-2</v>
      </c>
    </row>
    <row r="1985" spans="12:14" x14ac:dyDescent="0.4">
      <c r="L1985">
        <f t="shared" si="69"/>
        <v>1984</v>
      </c>
      <c r="M1985">
        <v>57.647649883425196</v>
      </c>
      <c r="N1985" s="72">
        <f t="shared" si="68"/>
        <v>1.2375720035270321E-2</v>
      </c>
    </row>
    <row r="1986" spans="12:14" x14ac:dyDescent="0.4">
      <c r="L1986">
        <f t="shared" si="69"/>
        <v>1985</v>
      </c>
      <c r="M1986">
        <v>58.766795799976776</v>
      </c>
      <c r="N1986" s="72">
        <f t="shared" si="68"/>
        <v>3.2029533423753254E-2</v>
      </c>
    </row>
    <row r="1987" spans="12:14" x14ac:dyDescent="0.4">
      <c r="L1987">
        <f t="shared" si="69"/>
        <v>1986</v>
      </c>
      <c r="M1987">
        <v>55.366640518506067</v>
      </c>
      <c r="N1987" s="72">
        <f t="shared" ref="N1987:N2050" si="70">M1987/$B$2-1</f>
        <v>-2.7682088095450141E-2</v>
      </c>
    </row>
    <row r="1988" spans="12:14" x14ac:dyDescent="0.4">
      <c r="L1988">
        <f t="shared" si="69"/>
        <v>1987</v>
      </c>
      <c r="M1988">
        <v>56.469599347407069</v>
      </c>
      <c r="N1988" s="72">
        <f t="shared" si="70"/>
        <v>-8.3125432686287359E-3</v>
      </c>
    </row>
    <row r="1989" spans="12:14" x14ac:dyDescent="0.4">
      <c r="L1989">
        <f t="shared" si="69"/>
        <v>1988</v>
      </c>
      <c r="M1989">
        <v>57.548484486034894</v>
      </c>
      <c r="N1989" s="72">
        <f t="shared" si="70"/>
        <v>1.0634232901126861E-2</v>
      </c>
    </row>
    <row r="1990" spans="12:14" x14ac:dyDescent="0.4">
      <c r="L1990">
        <f t="shared" ref="L1990:L2053" si="71">L1989+1</f>
        <v>1989</v>
      </c>
      <c r="M1990">
        <v>58.466237710000513</v>
      </c>
      <c r="N1990" s="72">
        <f t="shared" si="70"/>
        <v>2.675130068803111E-2</v>
      </c>
    </row>
    <row r="1991" spans="12:14" x14ac:dyDescent="0.4">
      <c r="L1991">
        <f t="shared" si="71"/>
        <v>1990</v>
      </c>
      <c r="M1991">
        <v>57.48603243878393</v>
      </c>
      <c r="N1991" s="72">
        <f t="shared" si="70"/>
        <v>9.5374850470300032E-3</v>
      </c>
    </row>
    <row r="1992" spans="12:14" x14ac:dyDescent="0.4">
      <c r="L1992">
        <f t="shared" si="71"/>
        <v>1991</v>
      </c>
      <c r="M1992">
        <v>56.686289864072926</v>
      </c>
      <c r="N1992" s="72">
        <f t="shared" si="70"/>
        <v>-4.5071458538508136E-3</v>
      </c>
    </row>
    <row r="1993" spans="12:14" x14ac:dyDescent="0.4">
      <c r="L1993">
        <f t="shared" si="71"/>
        <v>1992</v>
      </c>
      <c r="M1993">
        <v>56.379512204702714</v>
      </c>
      <c r="N1993" s="72">
        <f t="shared" si="70"/>
        <v>-9.8946031816636859E-3</v>
      </c>
    </row>
    <row r="1994" spans="12:14" x14ac:dyDescent="0.4">
      <c r="L1994">
        <f t="shared" si="71"/>
        <v>1993</v>
      </c>
      <c r="M1994">
        <v>56.902464191289376</v>
      </c>
      <c r="N1994" s="72">
        <f t="shared" si="70"/>
        <v>-7.1081346889756425E-4</v>
      </c>
    </row>
    <row r="1995" spans="12:14" x14ac:dyDescent="0.4">
      <c r="L1995">
        <f t="shared" si="71"/>
        <v>1994</v>
      </c>
      <c r="M1995">
        <v>56.078911644458287</v>
      </c>
      <c r="N1995" s="72">
        <f t="shared" si="70"/>
        <v>-1.5173581756433907E-2</v>
      </c>
    </row>
    <row r="1996" spans="12:14" x14ac:dyDescent="0.4">
      <c r="L1996">
        <f t="shared" si="71"/>
        <v>1995</v>
      </c>
      <c r="M1996">
        <v>58.850405368618055</v>
      </c>
      <c r="N1996" s="72">
        <f t="shared" si="70"/>
        <v>3.3497837811290676E-2</v>
      </c>
    </row>
    <row r="1997" spans="12:14" x14ac:dyDescent="0.4">
      <c r="L1997">
        <f t="shared" si="71"/>
        <v>1996</v>
      </c>
      <c r="M1997">
        <v>55.459044583561123</v>
      </c>
      <c r="N1997" s="72">
        <f t="shared" si="70"/>
        <v>-2.6059339690554739E-2</v>
      </c>
    </row>
    <row r="1998" spans="12:14" x14ac:dyDescent="0.4">
      <c r="L1998">
        <f t="shared" si="71"/>
        <v>1997</v>
      </c>
      <c r="M1998">
        <v>58.216911657439354</v>
      </c>
      <c r="N1998" s="72">
        <f t="shared" si="70"/>
        <v>2.2372776281648799E-2</v>
      </c>
    </row>
    <row r="1999" spans="12:14" x14ac:dyDescent="0.4">
      <c r="L1999">
        <f t="shared" si="71"/>
        <v>1998</v>
      </c>
      <c r="M1999">
        <v>56.369553844748921</v>
      </c>
      <c r="N1999" s="72">
        <f t="shared" si="70"/>
        <v>-1.0069486318252552E-2</v>
      </c>
    </row>
    <row r="2000" spans="12:14" x14ac:dyDescent="0.4">
      <c r="L2000">
        <f t="shared" si="71"/>
        <v>1999</v>
      </c>
      <c r="M2000">
        <v>56.560658531912424</v>
      </c>
      <c r="N2000" s="72">
        <f t="shared" si="70"/>
        <v>-6.7134129022417E-3</v>
      </c>
    </row>
    <row r="2001" spans="12:14" x14ac:dyDescent="0.4">
      <c r="L2001">
        <f t="shared" si="71"/>
        <v>2000</v>
      </c>
      <c r="M2001">
        <v>56.709702839077117</v>
      </c>
      <c r="N2001" s="72">
        <f t="shared" si="70"/>
        <v>-4.0959803080572454E-3</v>
      </c>
    </row>
    <row r="2002" spans="12:14" x14ac:dyDescent="0.4">
      <c r="L2002">
        <f t="shared" si="71"/>
        <v>2001</v>
      </c>
      <c r="M2002">
        <v>55.404932468427305</v>
      </c>
      <c r="N2002" s="72">
        <f t="shared" si="70"/>
        <v>-2.700962633072157E-2</v>
      </c>
    </row>
    <row r="2003" spans="12:14" x14ac:dyDescent="0.4">
      <c r="L2003">
        <f t="shared" si="71"/>
        <v>2002</v>
      </c>
      <c r="M2003">
        <v>53.803567434177509</v>
      </c>
      <c r="N2003" s="72">
        <f t="shared" si="70"/>
        <v>-5.5131901616293222E-2</v>
      </c>
    </row>
    <row r="2004" spans="12:14" x14ac:dyDescent="0.4">
      <c r="L2004">
        <f t="shared" si="71"/>
        <v>2003</v>
      </c>
      <c r="M2004">
        <v>55.629180267322177</v>
      </c>
      <c r="N2004" s="72">
        <f t="shared" si="70"/>
        <v>-2.3071512160731888E-2</v>
      </c>
    </row>
    <row r="2005" spans="12:14" x14ac:dyDescent="0.4">
      <c r="L2005">
        <f t="shared" si="71"/>
        <v>2004</v>
      </c>
      <c r="M2005">
        <v>55.62008187442769</v>
      </c>
      <c r="N2005" s="72">
        <f t="shared" si="70"/>
        <v>-2.3231293037772716E-2</v>
      </c>
    </row>
    <row r="2006" spans="12:14" x14ac:dyDescent="0.4">
      <c r="L2006">
        <f t="shared" si="71"/>
        <v>2005</v>
      </c>
      <c r="M2006">
        <v>58.343001019361388</v>
      </c>
      <c r="N2006" s="72">
        <f t="shared" si="70"/>
        <v>2.4587086992020168E-2</v>
      </c>
    </row>
    <row r="2007" spans="12:14" x14ac:dyDescent="0.4">
      <c r="L2007">
        <f t="shared" si="71"/>
        <v>2006</v>
      </c>
      <c r="M2007">
        <v>57.016591729921856</v>
      </c>
      <c r="N2007" s="72">
        <f t="shared" si="70"/>
        <v>1.2934304045744138E-3</v>
      </c>
    </row>
    <row r="2008" spans="12:14" x14ac:dyDescent="0.4">
      <c r="L2008">
        <f t="shared" si="71"/>
        <v>2007</v>
      </c>
      <c r="M2008">
        <v>56.282921608173716</v>
      </c>
      <c r="N2008" s="72">
        <f t="shared" si="70"/>
        <v>-1.1590873106065214E-2</v>
      </c>
    </row>
    <row r="2009" spans="12:14" x14ac:dyDescent="0.4">
      <c r="L2009">
        <f t="shared" si="71"/>
        <v>2008</v>
      </c>
      <c r="M2009">
        <v>55.081771779909054</v>
      </c>
      <c r="N2009" s="72">
        <f t="shared" si="70"/>
        <v>-3.268479323496376E-2</v>
      </c>
    </row>
    <row r="2010" spans="12:14" x14ac:dyDescent="0.4">
      <c r="L2010">
        <f t="shared" si="71"/>
        <v>2009</v>
      </c>
      <c r="M2010">
        <v>57.925830364177003</v>
      </c>
      <c r="N2010" s="72">
        <f t="shared" si="70"/>
        <v>1.726096973877711E-2</v>
      </c>
    </row>
    <row r="2011" spans="12:14" x14ac:dyDescent="0.4">
      <c r="L2011">
        <f t="shared" si="71"/>
        <v>2010</v>
      </c>
      <c r="M2011">
        <v>56.743692902396305</v>
      </c>
      <c r="N2011" s="72">
        <f t="shared" si="70"/>
        <v>-3.4990658649465267E-3</v>
      </c>
    </row>
    <row r="2012" spans="12:14" x14ac:dyDescent="0.4">
      <c r="L2012">
        <f t="shared" si="71"/>
        <v>2011</v>
      </c>
      <c r="M2012">
        <v>56.209186438099543</v>
      </c>
      <c r="N2012" s="72">
        <f t="shared" si="70"/>
        <v>-1.2885768839832612E-2</v>
      </c>
    </row>
    <row r="2013" spans="12:14" x14ac:dyDescent="0.4">
      <c r="L2013">
        <f t="shared" si="71"/>
        <v>2012</v>
      </c>
      <c r="M2013">
        <v>54.715170780453199</v>
      </c>
      <c r="N2013" s="72">
        <f t="shared" si="70"/>
        <v>-3.9122834534830897E-2</v>
      </c>
    </row>
    <row r="2014" spans="12:14" x14ac:dyDescent="0.4">
      <c r="L2014">
        <f t="shared" si="71"/>
        <v>2013</v>
      </c>
      <c r="M2014">
        <v>56.165873963403449</v>
      </c>
      <c r="N2014" s="72">
        <f t="shared" si="70"/>
        <v>-1.3646398247026736E-2</v>
      </c>
    </row>
    <row r="2015" spans="12:14" x14ac:dyDescent="0.4">
      <c r="L2015">
        <f t="shared" si="71"/>
        <v>2014</v>
      </c>
      <c r="M2015">
        <v>55.858811137114095</v>
      </c>
      <c r="N2015" s="72">
        <f t="shared" si="70"/>
        <v>-1.9038863516458893E-2</v>
      </c>
    </row>
    <row r="2016" spans="12:14" x14ac:dyDescent="0.4">
      <c r="L2016">
        <f t="shared" si="71"/>
        <v>2015</v>
      </c>
      <c r="M2016">
        <v>55.308775383846395</v>
      </c>
      <c r="N2016" s="72">
        <f t="shared" si="70"/>
        <v>-2.86982831612419E-2</v>
      </c>
    </row>
    <row r="2017" spans="12:14" x14ac:dyDescent="0.4">
      <c r="L2017">
        <f t="shared" si="71"/>
        <v>2016</v>
      </c>
      <c r="M2017">
        <v>55.882525241130175</v>
      </c>
      <c r="N2017" s="72">
        <f t="shared" si="70"/>
        <v>-1.8622409711718912E-2</v>
      </c>
    </row>
    <row r="2018" spans="12:14" x14ac:dyDescent="0.4">
      <c r="L2018">
        <f t="shared" si="71"/>
        <v>2017</v>
      </c>
      <c r="M2018">
        <v>55.449017814795923</v>
      </c>
      <c r="N2018" s="72">
        <f t="shared" si="70"/>
        <v>-2.6235424184351541E-2</v>
      </c>
    </row>
    <row r="2019" spans="12:14" x14ac:dyDescent="0.4">
      <c r="L2019">
        <f t="shared" si="71"/>
        <v>2018</v>
      </c>
      <c r="M2019">
        <v>54.828252048756255</v>
      </c>
      <c r="N2019" s="72">
        <f t="shared" si="70"/>
        <v>-3.713696467452765E-2</v>
      </c>
    </row>
    <row r="2020" spans="12:14" x14ac:dyDescent="0.4">
      <c r="L2020">
        <f t="shared" si="71"/>
        <v>2019</v>
      </c>
      <c r="M2020">
        <v>59.425199032105503</v>
      </c>
      <c r="N2020" s="72">
        <f t="shared" si="70"/>
        <v>4.3592042000386799E-2</v>
      </c>
    </row>
    <row r="2021" spans="12:14" x14ac:dyDescent="0.4">
      <c r="L2021">
        <f t="shared" si="71"/>
        <v>2020</v>
      </c>
      <c r="M2021">
        <v>57.378626741065744</v>
      </c>
      <c r="N2021" s="72">
        <f t="shared" si="70"/>
        <v>7.6512863766033945E-3</v>
      </c>
    </row>
    <row r="2022" spans="12:14" x14ac:dyDescent="0.4">
      <c r="L2022">
        <f t="shared" si="71"/>
        <v>2021</v>
      </c>
      <c r="M2022">
        <v>58.184107735318292</v>
      </c>
      <c r="N2022" s="72">
        <f t="shared" si="70"/>
        <v>2.179669218551572E-2</v>
      </c>
    </row>
    <row r="2023" spans="12:14" x14ac:dyDescent="0.4">
      <c r="L2023">
        <f t="shared" si="71"/>
        <v>2022</v>
      </c>
      <c r="M2023">
        <v>55.761722408858212</v>
      </c>
      <c r="N2023" s="72">
        <f t="shared" si="70"/>
        <v>-2.0743881351082072E-2</v>
      </c>
    </row>
    <row r="2024" spans="12:14" x14ac:dyDescent="0.4">
      <c r="L2024">
        <f t="shared" si="71"/>
        <v>2023</v>
      </c>
      <c r="M2024">
        <v>57.786866490309542</v>
      </c>
      <c r="N2024" s="72">
        <f t="shared" si="70"/>
        <v>1.4820564064826014E-2</v>
      </c>
    </row>
    <row r="2025" spans="12:14" x14ac:dyDescent="0.4">
      <c r="L2025">
        <f t="shared" si="71"/>
        <v>2024</v>
      </c>
      <c r="M2025">
        <v>57.792057079295674</v>
      </c>
      <c r="N2025" s="72">
        <f t="shared" si="70"/>
        <v>1.4911718279661645E-2</v>
      </c>
    </row>
    <row r="2026" spans="12:14" x14ac:dyDescent="0.4">
      <c r="L2026">
        <f t="shared" si="71"/>
        <v>2025</v>
      </c>
      <c r="M2026">
        <v>57.375080715991132</v>
      </c>
      <c r="N2026" s="72">
        <f t="shared" si="70"/>
        <v>7.5890130715261517E-3</v>
      </c>
    </row>
    <row r="2027" spans="12:14" x14ac:dyDescent="0.4">
      <c r="L2027">
        <f t="shared" si="71"/>
        <v>2026</v>
      </c>
      <c r="M2027">
        <v>54.725733055989316</v>
      </c>
      <c r="N2027" s="72">
        <f t="shared" si="70"/>
        <v>-3.8937345771234977E-2</v>
      </c>
    </row>
    <row r="2028" spans="12:14" x14ac:dyDescent="0.4">
      <c r="L2028">
        <f t="shared" si="71"/>
        <v>2027</v>
      </c>
      <c r="M2028">
        <v>57.282227172053645</v>
      </c>
      <c r="N2028" s="72">
        <f t="shared" si="70"/>
        <v>5.9583711703969922E-3</v>
      </c>
    </row>
    <row r="2029" spans="12:14" x14ac:dyDescent="0.4">
      <c r="L2029">
        <f t="shared" si="71"/>
        <v>2028</v>
      </c>
      <c r="M2029">
        <v>57.568191102240291</v>
      </c>
      <c r="N2029" s="72">
        <f t="shared" si="70"/>
        <v>1.098030945083428E-2</v>
      </c>
    </row>
    <row r="2030" spans="12:14" x14ac:dyDescent="0.4">
      <c r="L2030">
        <f t="shared" si="71"/>
        <v>2029</v>
      </c>
      <c r="M2030">
        <v>54.668723900604846</v>
      </c>
      <c r="N2030" s="72">
        <f t="shared" si="70"/>
        <v>-3.9938508608708179E-2</v>
      </c>
    </row>
    <row r="2031" spans="12:14" x14ac:dyDescent="0.4">
      <c r="L2031">
        <f t="shared" si="71"/>
        <v>2030</v>
      </c>
      <c r="M2031">
        <v>59.164279250668656</v>
      </c>
      <c r="N2031" s="72">
        <f t="shared" si="70"/>
        <v>3.9009915024911912E-2</v>
      </c>
    </row>
    <row r="2032" spans="12:14" x14ac:dyDescent="0.4">
      <c r="L2032">
        <f t="shared" si="71"/>
        <v>2031</v>
      </c>
      <c r="M2032">
        <v>56.216585929803287</v>
      </c>
      <c r="N2032" s="72">
        <f t="shared" si="70"/>
        <v>-1.2755823113395848E-2</v>
      </c>
    </row>
    <row r="2033" spans="12:14" x14ac:dyDescent="0.4">
      <c r="L2033">
        <f t="shared" si="71"/>
        <v>2032</v>
      </c>
      <c r="M2033">
        <v>57.415094673786101</v>
      </c>
      <c r="N2033" s="72">
        <f t="shared" si="70"/>
        <v>8.2917157734760938E-3</v>
      </c>
    </row>
    <row r="2034" spans="12:14" x14ac:dyDescent="0.4">
      <c r="L2034">
        <f t="shared" si="71"/>
        <v>2033</v>
      </c>
      <c r="M2034">
        <v>57.01536274179815</v>
      </c>
      <c r="N2034" s="72">
        <f t="shared" si="70"/>
        <v>1.2718476039021986E-3</v>
      </c>
    </row>
    <row r="2035" spans="12:14" x14ac:dyDescent="0.4">
      <c r="L2035">
        <f t="shared" si="71"/>
        <v>2034</v>
      </c>
      <c r="M2035">
        <v>56.616547225920442</v>
      </c>
      <c r="N2035" s="72">
        <f t="shared" si="70"/>
        <v>-5.7319269795265138E-3</v>
      </c>
    </row>
    <row r="2036" spans="12:14" x14ac:dyDescent="0.4">
      <c r="L2036">
        <f t="shared" si="71"/>
        <v>2035</v>
      </c>
      <c r="M2036">
        <v>56.055743620192075</v>
      </c>
      <c r="N2036" s="72">
        <f t="shared" si="70"/>
        <v>-1.5580445614643779E-2</v>
      </c>
    </row>
    <row r="2037" spans="12:14" x14ac:dyDescent="0.4">
      <c r="L2037">
        <f t="shared" si="71"/>
        <v>2036</v>
      </c>
      <c r="M2037">
        <v>57.758544415606764</v>
      </c>
      <c r="N2037" s="72">
        <f t="shared" si="70"/>
        <v>1.4323187661310799E-2</v>
      </c>
    </row>
    <row r="2038" spans="12:14" x14ac:dyDescent="0.4">
      <c r="L2038">
        <f t="shared" si="71"/>
        <v>2037</v>
      </c>
      <c r="M2038">
        <v>54.34940275160556</v>
      </c>
      <c r="N2038" s="72">
        <f t="shared" si="70"/>
        <v>-4.5546247671694462E-2</v>
      </c>
    </row>
    <row r="2039" spans="12:14" x14ac:dyDescent="0.4">
      <c r="L2039">
        <f t="shared" si="71"/>
        <v>2038</v>
      </c>
      <c r="M2039">
        <v>55.211921531950765</v>
      </c>
      <c r="N2039" s="72">
        <f t="shared" si="70"/>
        <v>-3.0399176228857128E-2</v>
      </c>
    </row>
    <row r="2040" spans="12:14" x14ac:dyDescent="0.4">
      <c r="L2040">
        <f t="shared" si="71"/>
        <v>2039</v>
      </c>
      <c r="M2040">
        <v>56.869665235925467</v>
      </c>
      <c r="N2040" s="72">
        <f t="shared" si="70"/>
        <v>-1.2868103416250332E-3</v>
      </c>
    </row>
    <row r="2041" spans="12:14" x14ac:dyDescent="0.4">
      <c r="L2041">
        <f t="shared" si="71"/>
        <v>2040</v>
      </c>
      <c r="M2041">
        <v>59.027751542322825</v>
      </c>
      <c r="N2041" s="72">
        <f t="shared" si="70"/>
        <v>3.6612291924562168E-2</v>
      </c>
    </row>
    <row r="2042" spans="12:14" x14ac:dyDescent="0.4">
      <c r="L2042">
        <f t="shared" si="71"/>
        <v>2041</v>
      </c>
      <c r="M2042">
        <v>57.165884924435083</v>
      </c>
      <c r="N2042" s="72">
        <f t="shared" si="70"/>
        <v>3.9152338188910285E-3</v>
      </c>
    </row>
    <row r="2043" spans="12:14" x14ac:dyDescent="0.4">
      <c r="L2043">
        <f t="shared" si="71"/>
        <v>2042</v>
      </c>
      <c r="M2043">
        <v>57.846259287264623</v>
      </c>
      <c r="N2043" s="72">
        <f t="shared" si="70"/>
        <v>1.5863587079708585E-2</v>
      </c>
    </row>
    <row r="2044" spans="12:14" x14ac:dyDescent="0.4">
      <c r="L2044">
        <f t="shared" si="71"/>
        <v>2043</v>
      </c>
      <c r="M2044">
        <v>56.533692241197642</v>
      </c>
      <c r="N2044" s="72">
        <f t="shared" si="70"/>
        <v>-7.1869797871757513E-3</v>
      </c>
    </row>
    <row r="2045" spans="12:14" x14ac:dyDescent="0.4">
      <c r="L2045">
        <f t="shared" si="71"/>
        <v>2044</v>
      </c>
      <c r="M2045">
        <v>55.878188871200457</v>
      </c>
      <c r="N2045" s="72">
        <f t="shared" si="70"/>
        <v>-1.8698562610211966E-2</v>
      </c>
    </row>
    <row r="2046" spans="12:14" x14ac:dyDescent="0.4">
      <c r="L2046">
        <f t="shared" si="71"/>
        <v>2045</v>
      </c>
      <c r="M2046">
        <v>57.320897498175547</v>
      </c>
      <c r="N2046" s="72">
        <f t="shared" si="70"/>
        <v>6.6374777659099493E-3</v>
      </c>
    </row>
    <row r="2047" spans="12:14" x14ac:dyDescent="0.4">
      <c r="L2047">
        <f t="shared" si="71"/>
        <v>2046</v>
      </c>
      <c r="M2047">
        <v>58.427649277635844</v>
      </c>
      <c r="N2047" s="72">
        <f t="shared" si="70"/>
        <v>2.6073632264787205E-2</v>
      </c>
    </row>
    <row r="2048" spans="12:14" x14ac:dyDescent="0.4">
      <c r="L2048">
        <f t="shared" si="71"/>
        <v>2047</v>
      </c>
      <c r="M2048">
        <v>58.214795033307922</v>
      </c>
      <c r="N2048" s="72">
        <f t="shared" si="70"/>
        <v>2.2335605314862894E-2</v>
      </c>
    </row>
    <row r="2049" spans="12:14" x14ac:dyDescent="0.4">
      <c r="L2049">
        <f t="shared" si="71"/>
        <v>2048</v>
      </c>
      <c r="M2049">
        <v>58.638491813652884</v>
      </c>
      <c r="N2049" s="72">
        <f t="shared" si="70"/>
        <v>2.9776330720768573E-2</v>
      </c>
    </row>
    <row r="2050" spans="12:14" x14ac:dyDescent="0.4">
      <c r="L2050">
        <f t="shared" si="71"/>
        <v>2049</v>
      </c>
      <c r="M2050">
        <v>53.995932317985215</v>
      </c>
      <c r="N2050" s="72">
        <f t="shared" si="70"/>
        <v>-5.1753697333063342E-2</v>
      </c>
    </row>
    <row r="2051" spans="12:14" x14ac:dyDescent="0.4">
      <c r="L2051">
        <f t="shared" si="71"/>
        <v>2050</v>
      </c>
      <c r="M2051">
        <v>55.709961919477301</v>
      </c>
      <c r="N2051" s="72">
        <f t="shared" ref="N2051:N2114" si="72">M2051/$B$2-1</f>
        <v>-2.1652870057687568E-2</v>
      </c>
    </row>
    <row r="2052" spans="12:14" x14ac:dyDescent="0.4">
      <c r="L2052">
        <f t="shared" si="71"/>
        <v>2051</v>
      </c>
      <c r="M2052">
        <v>58.47201002277275</v>
      </c>
      <c r="N2052" s="72">
        <f t="shared" si="72"/>
        <v>2.6852670809985435E-2</v>
      </c>
    </row>
    <row r="2053" spans="12:14" x14ac:dyDescent="0.4">
      <c r="L2053">
        <f t="shared" si="71"/>
        <v>2052</v>
      </c>
      <c r="M2053">
        <v>57.778483118945893</v>
      </c>
      <c r="N2053" s="72">
        <f t="shared" si="72"/>
        <v>1.4673339995193269E-2</v>
      </c>
    </row>
    <row r="2054" spans="12:14" x14ac:dyDescent="0.4">
      <c r="L2054">
        <f t="shared" ref="L2054:L2117" si="73">L2053+1</f>
        <v>2053</v>
      </c>
      <c r="M2054">
        <v>57.075391745453011</v>
      </c>
      <c r="N2054" s="72">
        <f t="shared" si="72"/>
        <v>2.3260433242999756E-3</v>
      </c>
    </row>
    <row r="2055" spans="12:14" x14ac:dyDescent="0.4">
      <c r="L2055">
        <f t="shared" si="73"/>
        <v>2054</v>
      </c>
      <c r="M2055">
        <v>55.869982689811465</v>
      </c>
      <c r="N2055" s="72">
        <f t="shared" si="72"/>
        <v>-1.8842674968811535E-2</v>
      </c>
    </row>
    <row r="2056" spans="12:14" x14ac:dyDescent="0.4">
      <c r="L2056">
        <f t="shared" si="73"/>
        <v>2055</v>
      </c>
      <c r="M2056">
        <v>55.233609542686544</v>
      </c>
      <c r="N2056" s="72">
        <f t="shared" si="72"/>
        <v>-3.0018303538831281E-2</v>
      </c>
    </row>
    <row r="2057" spans="12:14" x14ac:dyDescent="0.4">
      <c r="L2057">
        <f t="shared" si="73"/>
        <v>2056</v>
      </c>
      <c r="M2057">
        <v>57.287646955951779</v>
      </c>
      <c r="N2057" s="72">
        <f t="shared" si="72"/>
        <v>6.0535503778305078E-3</v>
      </c>
    </row>
    <row r="2058" spans="12:14" x14ac:dyDescent="0.4">
      <c r="L2058">
        <f t="shared" si="73"/>
        <v>2057</v>
      </c>
      <c r="M2058">
        <v>54.916380466396987</v>
      </c>
      <c r="N2058" s="72">
        <f t="shared" si="72"/>
        <v>-3.5589302793340383E-2</v>
      </c>
    </row>
    <row r="2059" spans="12:14" x14ac:dyDescent="0.4">
      <c r="L2059">
        <f t="shared" si="73"/>
        <v>2058</v>
      </c>
      <c r="M2059">
        <v>58.499261299578556</v>
      </c>
      <c r="N2059" s="72">
        <f t="shared" si="72"/>
        <v>2.7331242460936434E-2</v>
      </c>
    </row>
    <row r="2060" spans="12:14" x14ac:dyDescent="0.4">
      <c r="L2060">
        <f t="shared" si="73"/>
        <v>2059</v>
      </c>
      <c r="M2060">
        <v>55.142065797504927</v>
      </c>
      <c r="N2060" s="72">
        <f t="shared" si="72"/>
        <v>-3.1625943488254649E-2</v>
      </c>
    </row>
    <row r="2061" spans="12:14" x14ac:dyDescent="0.4">
      <c r="L2061">
        <f t="shared" si="73"/>
        <v>2060</v>
      </c>
      <c r="M2061">
        <v>57.059235911997717</v>
      </c>
      <c r="N2061" s="72">
        <f t="shared" si="72"/>
        <v>2.0423236313003024E-3</v>
      </c>
    </row>
    <row r="2062" spans="12:14" x14ac:dyDescent="0.4">
      <c r="L2062">
        <f t="shared" si="73"/>
        <v>2061</v>
      </c>
      <c r="M2062">
        <v>55.750839605539653</v>
      </c>
      <c r="N2062" s="72">
        <f t="shared" si="72"/>
        <v>-2.0934999043961344E-2</v>
      </c>
    </row>
    <row r="2063" spans="12:14" x14ac:dyDescent="0.4">
      <c r="L2063">
        <f t="shared" si="73"/>
        <v>2062</v>
      </c>
      <c r="M2063">
        <v>58.510260323559109</v>
      </c>
      <c r="N2063" s="72">
        <f t="shared" si="72"/>
        <v>2.7524401155948564E-2</v>
      </c>
    </row>
    <row r="2064" spans="12:14" x14ac:dyDescent="0.4">
      <c r="L2064">
        <f t="shared" si="73"/>
        <v>2063</v>
      </c>
      <c r="M2064">
        <v>58.928661667096812</v>
      </c>
      <c r="N2064" s="72">
        <f t="shared" si="72"/>
        <v>3.4872131068343304E-2</v>
      </c>
    </row>
    <row r="2065" spans="12:14" x14ac:dyDescent="0.4">
      <c r="L2065">
        <f t="shared" si="73"/>
        <v>2064</v>
      </c>
      <c r="M2065">
        <v>57.302958063037806</v>
      </c>
      <c r="N2065" s="72">
        <f t="shared" si="72"/>
        <v>6.3224354597393173E-3</v>
      </c>
    </row>
    <row r="2066" spans="12:14" x14ac:dyDescent="0.4">
      <c r="L2066">
        <f t="shared" si="73"/>
        <v>2065</v>
      </c>
      <c r="M2066">
        <v>56.96837570809339</v>
      </c>
      <c r="N2066" s="72">
        <f t="shared" si="72"/>
        <v>4.4668765071476102E-4</v>
      </c>
    </row>
    <row r="2067" spans="12:14" x14ac:dyDescent="0.4">
      <c r="L2067">
        <f t="shared" si="73"/>
        <v>2066</v>
      </c>
      <c r="M2067">
        <v>59.000664432113325</v>
      </c>
      <c r="N2067" s="72">
        <f t="shared" si="72"/>
        <v>3.613660327537227E-2</v>
      </c>
    </row>
    <row r="2068" spans="12:14" x14ac:dyDescent="0.4">
      <c r="L2068">
        <f t="shared" si="73"/>
        <v>2067</v>
      </c>
      <c r="M2068">
        <v>58.238095881661614</v>
      </c>
      <c r="N2068" s="72">
        <f t="shared" si="72"/>
        <v>2.274480175525917E-2</v>
      </c>
    </row>
    <row r="2069" spans="12:14" x14ac:dyDescent="0.4">
      <c r="L2069">
        <f t="shared" si="73"/>
        <v>2068</v>
      </c>
      <c r="M2069">
        <v>56.59936094930552</v>
      </c>
      <c r="N2069" s="72">
        <f t="shared" si="72"/>
        <v>-6.0337427378087671E-3</v>
      </c>
    </row>
    <row r="2070" spans="12:14" x14ac:dyDescent="0.4">
      <c r="L2070">
        <f t="shared" si="73"/>
        <v>2069</v>
      </c>
      <c r="M2070">
        <v>54.797501027193562</v>
      </c>
      <c r="N2070" s="72">
        <f t="shared" si="72"/>
        <v>-3.7676996881552682E-2</v>
      </c>
    </row>
    <row r="2071" spans="12:14" x14ac:dyDescent="0.4">
      <c r="L2071">
        <f t="shared" si="73"/>
        <v>2070</v>
      </c>
      <c r="M2071">
        <v>56.631879712383437</v>
      </c>
      <c r="N2071" s="72">
        <f t="shared" si="72"/>
        <v>-5.4626664449809459E-3</v>
      </c>
    </row>
    <row r="2072" spans="12:14" x14ac:dyDescent="0.4">
      <c r="L2072">
        <f t="shared" si="73"/>
        <v>2071</v>
      </c>
      <c r="M2072">
        <v>55.710517935578153</v>
      </c>
      <c r="N2072" s="72">
        <f t="shared" si="72"/>
        <v>-2.1643105614530089E-2</v>
      </c>
    </row>
    <row r="2073" spans="12:14" x14ac:dyDescent="0.4">
      <c r="L2073">
        <f t="shared" si="73"/>
        <v>2072</v>
      </c>
      <c r="M2073">
        <v>56.058223269426755</v>
      </c>
      <c r="N2073" s="72">
        <f t="shared" si="72"/>
        <v>-1.553689940444325E-2</v>
      </c>
    </row>
    <row r="2074" spans="12:14" x14ac:dyDescent="0.4">
      <c r="L2074">
        <f t="shared" si="73"/>
        <v>2073</v>
      </c>
      <c r="M2074">
        <v>57.593557258864763</v>
      </c>
      <c r="N2074" s="72">
        <f t="shared" si="72"/>
        <v>1.1425775677630368E-2</v>
      </c>
    </row>
    <row r="2075" spans="12:14" x14ac:dyDescent="0.4">
      <c r="L2075">
        <f t="shared" si="73"/>
        <v>2074</v>
      </c>
      <c r="M2075">
        <v>60.50470574694279</v>
      </c>
      <c r="N2075" s="72">
        <f t="shared" si="72"/>
        <v>6.2549733943185748E-2</v>
      </c>
    </row>
    <row r="2076" spans="12:14" x14ac:dyDescent="0.4">
      <c r="L2076">
        <f t="shared" si="73"/>
        <v>2075</v>
      </c>
      <c r="M2076">
        <v>54.060486255357894</v>
      </c>
      <c r="N2076" s="72">
        <f t="shared" si="72"/>
        <v>-5.0620037262601891E-2</v>
      </c>
    </row>
    <row r="2077" spans="12:14" x14ac:dyDescent="0.4">
      <c r="L2077">
        <f t="shared" si="73"/>
        <v>2076</v>
      </c>
      <c r="M2077">
        <v>56.372017958659796</v>
      </c>
      <c r="N2077" s="72">
        <f t="shared" si="72"/>
        <v>-1.0026212930702272E-2</v>
      </c>
    </row>
    <row r="2078" spans="12:14" x14ac:dyDescent="0.4">
      <c r="L2078">
        <f t="shared" si="73"/>
        <v>2077</v>
      </c>
      <c r="M2078">
        <v>57.799971402120519</v>
      </c>
      <c r="N2078" s="72">
        <f t="shared" si="72"/>
        <v>1.5050705181722579E-2</v>
      </c>
    </row>
    <row r="2079" spans="12:14" x14ac:dyDescent="0.4">
      <c r="L2079">
        <f t="shared" si="73"/>
        <v>2078</v>
      </c>
      <c r="M2079">
        <v>57.6020435857655</v>
      </c>
      <c r="N2079" s="72">
        <f t="shared" si="72"/>
        <v>1.1574807794706432E-2</v>
      </c>
    </row>
    <row r="2080" spans="12:14" x14ac:dyDescent="0.4">
      <c r="L2080">
        <f t="shared" si="73"/>
        <v>2079</v>
      </c>
      <c r="M2080">
        <v>55.912173584466082</v>
      </c>
      <c r="N2080" s="72">
        <f t="shared" si="72"/>
        <v>-1.8101742121743647E-2</v>
      </c>
    </row>
    <row r="2081" spans="12:14" x14ac:dyDescent="0.4">
      <c r="L2081">
        <f t="shared" si="73"/>
        <v>2080</v>
      </c>
      <c r="M2081">
        <v>56.213221899563507</v>
      </c>
      <c r="N2081" s="72">
        <f t="shared" si="72"/>
        <v>-1.2814900327178247E-2</v>
      </c>
    </row>
    <row r="2082" spans="12:14" x14ac:dyDescent="0.4">
      <c r="L2082">
        <f t="shared" si="73"/>
        <v>2081</v>
      </c>
      <c r="M2082">
        <v>57.547890679873738</v>
      </c>
      <c r="N2082" s="72">
        <f t="shared" si="72"/>
        <v>1.0623804810108828E-2</v>
      </c>
    </row>
    <row r="2083" spans="12:14" x14ac:dyDescent="0.4">
      <c r="L2083">
        <f t="shared" si="73"/>
        <v>2082</v>
      </c>
      <c r="M2083">
        <v>57.265488399540935</v>
      </c>
      <c r="N2083" s="72">
        <f t="shared" si="72"/>
        <v>5.6644142283650556E-3</v>
      </c>
    </row>
    <row r="2084" spans="12:14" x14ac:dyDescent="0.4">
      <c r="L2084">
        <f t="shared" si="73"/>
        <v>2083</v>
      </c>
      <c r="M2084">
        <v>54.458151937781153</v>
      </c>
      <c r="N2084" s="72">
        <f t="shared" si="72"/>
        <v>-4.3636455409904129E-2</v>
      </c>
    </row>
    <row r="2085" spans="12:14" x14ac:dyDescent="0.4">
      <c r="L2085">
        <f t="shared" si="73"/>
        <v>2084</v>
      </c>
      <c r="M2085">
        <v>56.846601433159385</v>
      </c>
      <c r="N2085" s="72">
        <f t="shared" si="72"/>
        <v>-1.6918439202580071E-3</v>
      </c>
    </row>
    <row r="2086" spans="12:14" x14ac:dyDescent="0.4">
      <c r="L2086">
        <f t="shared" si="73"/>
        <v>2085</v>
      </c>
      <c r="M2086">
        <v>56.545690807546649</v>
      </c>
      <c r="N2086" s="72">
        <f t="shared" si="72"/>
        <v>-6.9762676892578535E-3</v>
      </c>
    </row>
    <row r="2087" spans="12:14" x14ac:dyDescent="0.4">
      <c r="L2087">
        <f t="shared" si="73"/>
        <v>2086</v>
      </c>
      <c r="M2087">
        <v>57.597295045933542</v>
      </c>
      <c r="N2087" s="72">
        <f t="shared" si="72"/>
        <v>1.1491416599380688E-2</v>
      </c>
    </row>
    <row r="2088" spans="12:14" x14ac:dyDescent="0.4">
      <c r="L2088">
        <f t="shared" si="73"/>
        <v>2087</v>
      </c>
      <c r="M2088">
        <v>57.534436030928312</v>
      </c>
      <c r="N2088" s="72">
        <f t="shared" si="72"/>
        <v>1.0387521805658606E-2</v>
      </c>
    </row>
    <row r="2089" spans="12:14" x14ac:dyDescent="0.4">
      <c r="L2089">
        <f t="shared" si="73"/>
        <v>2088</v>
      </c>
      <c r="M2089">
        <v>58.883055678988008</v>
      </c>
      <c r="N2089" s="72">
        <f t="shared" si="72"/>
        <v>3.4071224263938715E-2</v>
      </c>
    </row>
    <row r="2090" spans="12:14" x14ac:dyDescent="0.4">
      <c r="L2090">
        <f t="shared" si="73"/>
        <v>2089</v>
      </c>
      <c r="M2090">
        <v>58.663283562723144</v>
      </c>
      <c r="N2090" s="72">
        <f t="shared" si="72"/>
        <v>3.02117095240102E-2</v>
      </c>
    </row>
    <row r="2091" spans="12:14" x14ac:dyDescent="0.4">
      <c r="L2091">
        <f t="shared" si="73"/>
        <v>2090</v>
      </c>
      <c r="M2091">
        <v>57.820424711487391</v>
      </c>
      <c r="N2091" s="72">
        <f t="shared" si="72"/>
        <v>1.5409894738265928E-2</v>
      </c>
    </row>
    <row r="2092" spans="12:14" x14ac:dyDescent="0.4">
      <c r="L2092">
        <f t="shared" si="73"/>
        <v>2091</v>
      </c>
      <c r="M2092">
        <v>58.256665553022756</v>
      </c>
      <c r="N2092" s="72">
        <f t="shared" si="72"/>
        <v>2.3070911916784675E-2</v>
      </c>
    </row>
    <row r="2093" spans="12:14" x14ac:dyDescent="0.4">
      <c r="L2093">
        <f t="shared" si="73"/>
        <v>2092</v>
      </c>
      <c r="M2093">
        <v>56.219851373722861</v>
      </c>
      <c r="N2093" s="72">
        <f t="shared" si="72"/>
        <v>-1.2698477217318538E-2</v>
      </c>
    </row>
    <row r="2094" spans="12:14" x14ac:dyDescent="0.4">
      <c r="L2094">
        <f t="shared" si="73"/>
        <v>2093</v>
      </c>
      <c r="M2094">
        <v>55.428023555112112</v>
      </c>
      <c r="N2094" s="72">
        <f t="shared" si="72"/>
        <v>-2.6604113607198498E-2</v>
      </c>
    </row>
    <row r="2095" spans="12:14" x14ac:dyDescent="0.4">
      <c r="L2095">
        <f t="shared" si="73"/>
        <v>2094</v>
      </c>
      <c r="M2095">
        <v>55.891651132401364</v>
      </c>
      <c r="N2095" s="72">
        <f t="shared" si="72"/>
        <v>-1.8462145923597184E-2</v>
      </c>
    </row>
    <row r="2096" spans="12:14" x14ac:dyDescent="0.4">
      <c r="L2096">
        <f t="shared" si="73"/>
        <v>2095</v>
      </c>
      <c r="M2096">
        <v>55.171865640849127</v>
      </c>
      <c r="N2096" s="72">
        <f t="shared" si="72"/>
        <v>-3.110261534003822E-2</v>
      </c>
    </row>
    <row r="2097" spans="12:14" x14ac:dyDescent="0.4">
      <c r="L2097">
        <f t="shared" si="73"/>
        <v>2096</v>
      </c>
      <c r="M2097">
        <v>55.460843616345315</v>
      </c>
      <c r="N2097" s="72">
        <f t="shared" si="72"/>
        <v>-2.6027746085022785E-2</v>
      </c>
    </row>
    <row r="2098" spans="12:14" x14ac:dyDescent="0.4">
      <c r="L2098">
        <f t="shared" si="73"/>
        <v>2097</v>
      </c>
      <c r="M2098">
        <v>58.324186142419073</v>
      </c>
      <c r="N2098" s="72">
        <f t="shared" si="72"/>
        <v>2.4256670667497593E-2</v>
      </c>
    </row>
    <row r="2099" spans="12:14" x14ac:dyDescent="0.4">
      <c r="L2099">
        <f t="shared" si="73"/>
        <v>2098</v>
      </c>
      <c r="M2099">
        <v>58.101723817316667</v>
      </c>
      <c r="N2099" s="72">
        <f t="shared" si="72"/>
        <v>2.0349911987626035E-2</v>
      </c>
    </row>
    <row r="2100" spans="12:14" x14ac:dyDescent="0.4">
      <c r="L2100">
        <f t="shared" si="73"/>
        <v>2099</v>
      </c>
      <c r="M2100">
        <v>58.472292110987411</v>
      </c>
      <c r="N2100" s="72">
        <f t="shared" si="72"/>
        <v>2.6857624685121761E-2</v>
      </c>
    </row>
    <row r="2101" spans="12:14" x14ac:dyDescent="0.4">
      <c r="L2101">
        <f t="shared" si="73"/>
        <v>2100</v>
      </c>
      <c r="M2101">
        <v>57.129112396134396</v>
      </c>
      <c r="N2101" s="72">
        <f t="shared" si="72"/>
        <v>3.2694552851397773E-3</v>
      </c>
    </row>
    <row r="2102" spans="12:14" x14ac:dyDescent="0.4">
      <c r="L2102">
        <f t="shared" si="73"/>
        <v>2101</v>
      </c>
      <c r="M2102">
        <v>58.475490178462422</v>
      </c>
      <c r="N2102" s="72">
        <f t="shared" si="72"/>
        <v>2.6913787353839203E-2</v>
      </c>
    </row>
    <row r="2103" spans="12:14" x14ac:dyDescent="0.4">
      <c r="L2103">
        <f t="shared" si="73"/>
        <v>2102</v>
      </c>
      <c r="M2103">
        <v>56.22246574419809</v>
      </c>
      <c r="N2103" s="72">
        <f t="shared" si="72"/>
        <v>-1.2652565108192682E-2</v>
      </c>
    </row>
    <row r="2104" spans="12:14" x14ac:dyDescent="0.4">
      <c r="L2104">
        <f t="shared" si="73"/>
        <v>2103</v>
      </c>
      <c r="M2104">
        <v>55.663712298935607</v>
      </c>
      <c r="N2104" s="72">
        <f t="shared" si="72"/>
        <v>-2.2465079974170465E-2</v>
      </c>
    </row>
    <row r="2105" spans="12:14" x14ac:dyDescent="0.4">
      <c r="L2105">
        <f t="shared" si="73"/>
        <v>2104</v>
      </c>
      <c r="M2105">
        <v>56.824909809123724</v>
      </c>
      <c r="N2105" s="72">
        <f t="shared" si="72"/>
        <v>-2.07278006503131E-3</v>
      </c>
    </row>
    <row r="2106" spans="12:14" x14ac:dyDescent="0.4">
      <c r="L2106">
        <f t="shared" si="73"/>
        <v>2105</v>
      </c>
      <c r="M2106">
        <v>56.939679719471521</v>
      </c>
      <c r="N2106" s="72">
        <f t="shared" si="72"/>
        <v>-5.7255219496510357E-5</v>
      </c>
    </row>
    <row r="2107" spans="12:14" x14ac:dyDescent="0.4">
      <c r="L2107">
        <f t="shared" si="73"/>
        <v>2106</v>
      </c>
      <c r="M2107">
        <v>57.936441018461643</v>
      </c>
      <c r="N2107" s="72">
        <f t="shared" si="72"/>
        <v>1.7447308102841896E-2</v>
      </c>
    </row>
    <row r="2108" spans="12:14" x14ac:dyDescent="0.4">
      <c r="L2108">
        <f t="shared" si="73"/>
        <v>2107</v>
      </c>
      <c r="M2108">
        <v>57.951378876764679</v>
      </c>
      <c r="N2108" s="72">
        <f t="shared" si="72"/>
        <v>1.7709638398802019E-2</v>
      </c>
    </row>
    <row r="2109" spans="12:14" x14ac:dyDescent="0.4">
      <c r="L2109">
        <f t="shared" si="73"/>
        <v>2108</v>
      </c>
      <c r="M2109">
        <v>55.103027087868043</v>
      </c>
      <c r="N2109" s="72">
        <f t="shared" si="72"/>
        <v>-3.2311519428606217E-2</v>
      </c>
    </row>
    <row r="2110" spans="12:14" x14ac:dyDescent="0.4">
      <c r="L2110">
        <f t="shared" si="73"/>
        <v>2109</v>
      </c>
      <c r="M2110">
        <v>57.155582404400192</v>
      </c>
      <c r="N2110" s="72">
        <f t="shared" si="72"/>
        <v>3.7343067358339699E-3</v>
      </c>
    </row>
    <row r="2111" spans="12:14" x14ac:dyDescent="0.4">
      <c r="L2111">
        <f t="shared" si="73"/>
        <v>2110</v>
      </c>
      <c r="M2111">
        <v>59.517219199361421</v>
      </c>
      <c r="N2111" s="72">
        <f t="shared" si="72"/>
        <v>4.5208048607279894E-2</v>
      </c>
    </row>
    <row r="2112" spans="12:14" x14ac:dyDescent="0.4">
      <c r="L2112">
        <f t="shared" si="73"/>
        <v>2111</v>
      </c>
      <c r="M2112">
        <v>57.98490122480613</v>
      </c>
      <c r="N2112" s="72">
        <f t="shared" si="72"/>
        <v>1.8298339088324678E-2</v>
      </c>
    </row>
    <row r="2113" spans="12:14" x14ac:dyDescent="0.4">
      <c r="L2113">
        <f t="shared" si="73"/>
        <v>2112</v>
      </c>
      <c r="M2113">
        <v>56.065545787425798</v>
      </c>
      <c r="N2113" s="72">
        <f t="shared" si="72"/>
        <v>-1.5408305447070392E-2</v>
      </c>
    </row>
    <row r="2114" spans="12:14" x14ac:dyDescent="0.4">
      <c r="L2114">
        <f t="shared" si="73"/>
        <v>2113</v>
      </c>
      <c r="M2114">
        <v>56.901641988136937</v>
      </c>
      <c r="N2114" s="72">
        <f t="shared" si="72"/>
        <v>-7.2525253987698601E-4</v>
      </c>
    </row>
    <row r="2115" spans="12:14" x14ac:dyDescent="0.4">
      <c r="L2115">
        <f t="shared" si="73"/>
        <v>2114</v>
      </c>
      <c r="M2115">
        <v>56.82203655943939</v>
      </c>
      <c r="N2115" s="72">
        <f t="shared" ref="N2115:N2178" si="74">M2115/$B$2-1</f>
        <v>-2.1232384657450254E-3</v>
      </c>
    </row>
    <row r="2116" spans="12:14" x14ac:dyDescent="0.4">
      <c r="L2116">
        <f t="shared" si="73"/>
        <v>2115</v>
      </c>
      <c r="M2116">
        <v>55.916927956878276</v>
      </c>
      <c r="N2116" s="72">
        <f t="shared" si="74"/>
        <v>-1.8018248497912559E-2</v>
      </c>
    </row>
    <row r="2117" spans="12:14" x14ac:dyDescent="0.4">
      <c r="L2117">
        <f t="shared" si="73"/>
        <v>2116</v>
      </c>
      <c r="M2117">
        <v>57.604567768323534</v>
      </c>
      <c r="N2117" s="72">
        <f t="shared" si="74"/>
        <v>1.1619136074174197E-2</v>
      </c>
    </row>
    <row r="2118" spans="12:14" x14ac:dyDescent="0.4">
      <c r="L2118">
        <f t="shared" ref="L2118:L2181" si="75">L2117+1</f>
        <v>2117</v>
      </c>
      <c r="M2118">
        <v>55.799221669858902</v>
      </c>
      <c r="N2118" s="72">
        <f t="shared" si="74"/>
        <v>-2.0085340344933034E-2</v>
      </c>
    </row>
    <row r="2119" spans="12:14" x14ac:dyDescent="0.4">
      <c r="L2119">
        <f t="shared" si="75"/>
        <v>2118</v>
      </c>
      <c r="M2119">
        <v>57.634506996879985</v>
      </c>
      <c r="N2119" s="72">
        <f t="shared" si="74"/>
        <v>1.2144912027373111E-2</v>
      </c>
    </row>
    <row r="2120" spans="12:14" x14ac:dyDescent="0.4">
      <c r="L2120">
        <f t="shared" si="75"/>
        <v>2119</v>
      </c>
      <c r="M2120">
        <v>58.056163668005354</v>
      </c>
      <c r="N2120" s="72">
        <f t="shared" si="74"/>
        <v>1.9549810178493665E-2</v>
      </c>
    </row>
    <row r="2121" spans="12:14" x14ac:dyDescent="0.4">
      <c r="L2121">
        <f t="shared" si="75"/>
        <v>2120</v>
      </c>
      <c r="M2121">
        <v>57.592675901753701</v>
      </c>
      <c r="N2121" s="72">
        <f t="shared" si="74"/>
        <v>1.141029777798086E-2</v>
      </c>
    </row>
    <row r="2122" spans="12:14" x14ac:dyDescent="0.4">
      <c r="L2122">
        <f t="shared" si="75"/>
        <v>2121</v>
      </c>
      <c r="M2122">
        <v>56.934427398407252</v>
      </c>
      <c r="N2122" s="72">
        <f t="shared" si="74"/>
        <v>-1.4949353849214031E-4</v>
      </c>
    </row>
    <row r="2123" spans="12:14" x14ac:dyDescent="0.4">
      <c r="L2123">
        <f t="shared" si="75"/>
        <v>2122</v>
      </c>
      <c r="M2123">
        <v>59.194146117695951</v>
      </c>
      <c r="N2123" s="72">
        <f t="shared" si="74"/>
        <v>3.9534420205489029E-2</v>
      </c>
    </row>
    <row r="2124" spans="12:14" x14ac:dyDescent="0.4">
      <c r="L2124">
        <f t="shared" si="75"/>
        <v>2123</v>
      </c>
      <c r="M2124">
        <v>56.056350897958858</v>
      </c>
      <c r="N2124" s="72">
        <f t="shared" si="74"/>
        <v>-1.5569780942837563E-2</v>
      </c>
    </row>
    <row r="2125" spans="12:14" x14ac:dyDescent="0.4">
      <c r="L2125">
        <f t="shared" si="75"/>
        <v>2124</v>
      </c>
      <c r="M2125">
        <v>55.996998998469707</v>
      </c>
      <c r="N2125" s="72">
        <f t="shared" si="74"/>
        <v>-1.6612085739343474E-2</v>
      </c>
    </row>
    <row r="2126" spans="12:14" x14ac:dyDescent="0.4">
      <c r="L2126">
        <f t="shared" si="75"/>
        <v>2125</v>
      </c>
      <c r="M2126">
        <v>57.069712585551251</v>
      </c>
      <c r="N2126" s="72">
        <f t="shared" si="74"/>
        <v>2.2263091008516422E-3</v>
      </c>
    </row>
    <row r="2127" spans="12:14" x14ac:dyDescent="0.4">
      <c r="L2127">
        <f t="shared" si="75"/>
        <v>2126</v>
      </c>
      <c r="M2127">
        <v>56.376615982867897</v>
      </c>
      <c r="N2127" s="72">
        <f t="shared" si="74"/>
        <v>-9.9454650064100258E-3</v>
      </c>
    </row>
    <row r="2128" spans="12:14" x14ac:dyDescent="0.4">
      <c r="L2128">
        <f t="shared" si="75"/>
        <v>2127</v>
      </c>
      <c r="M2128">
        <v>56.831800825085992</v>
      </c>
      <c r="N2128" s="72">
        <f t="shared" si="74"/>
        <v>-1.9517639046036095E-3</v>
      </c>
    </row>
    <row r="2129" spans="12:14" x14ac:dyDescent="0.4">
      <c r="L2129">
        <f t="shared" si="75"/>
        <v>2128</v>
      </c>
      <c r="M2129">
        <v>56.316090132487851</v>
      </c>
      <c r="N2129" s="72">
        <f t="shared" si="74"/>
        <v>-1.1008386070549769E-2</v>
      </c>
    </row>
    <row r="2130" spans="12:14" x14ac:dyDescent="0.4">
      <c r="L2130">
        <f t="shared" si="75"/>
        <v>2129</v>
      </c>
      <c r="M2130">
        <v>55.869546301028166</v>
      </c>
      <c r="N2130" s="72">
        <f t="shared" si="74"/>
        <v>-1.8850338584060378E-2</v>
      </c>
    </row>
    <row r="2131" spans="12:14" x14ac:dyDescent="0.4">
      <c r="L2131">
        <f t="shared" si="75"/>
        <v>2130</v>
      </c>
      <c r="M2131">
        <v>56.126727075795309</v>
      </c>
      <c r="N2131" s="72">
        <f t="shared" si="74"/>
        <v>-1.4333873948283893E-2</v>
      </c>
    </row>
    <row r="2132" spans="12:14" x14ac:dyDescent="0.4">
      <c r="L2132">
        <f t="shared" si="75"/>
        <v>2131</v>
      </c>
      <c r="M2132">
        <v>55.949924508907884</v>
      </c>
      <c r="N2132" s="72">
        <f t="shared" si="74"/>
        <v>-1.7438781543280268E-2</v>
      </c>
    </row>
    <row r="2133" spans="12:14" x14ac:dyDescent="0.4">
      <c r="L2133">
        <f t="shared" si="75"/>
        <v>2132</v>
      </c>
      <c r="M2133">
        <v>57.217340440939935</v>
      </c>
      <c r="N2133" s="72">
        <f t="shared" si="74"/>
        <v>4.8188667627617754E-3</v>
      </c>
    </row>
    <row r="2134" spans="12:14" x14ac:dyDescent="0.4">
      <c r="L2134">
        <f t="shared" si="75"/>
        <v>2133</v>
      </c>
      <c r="M2134">
        <v>57.324152090310854</v>
      </c>
      <c r="N2134" s="72">
        <f t="shared" si="74"/>
        <v>6.6946330890336192E-3</v>
      </c>
    </row>
    <row r="2135" spans="12:14" x14ac:dyDescent="0.4">
      <c r="L2135">
        <f t="shared" si="75"/>
        <v>2134</v>
      </c>
      <c r="M2135">
        <v>58.612978850467876</v>
      </c>
      <c r="N2135" s="72">
        <f t="shared" si="74"/>
        <v>2.9328286359430633E-2</v>
      </c>
    </row>
    <row r="2136" spans="12:14" x14ac:dyDescent="0.4">
      <c r="L2136">
        <f t="shared" si="75"/>
        <v>2135</v>
      </c>
      <c r="M2136">
        <v>56.501582852813485</v>
      </c>
      <c r="N2136" s="72">
        <f t="shared" si="74"/>
        <v>-7.7508668710557505E-3</v>
      </c>
    </row>
    <row r="2137" spans="12:14" x14ac:dyDescent="0.4">
      <c r="L2137">
        <f t="shared" si="75"/>
        <v>2136</v>
      </c>
      <c r="M2137">
        <v>55.443971231890906</v>
      </c>
      <c r="N2137" s="72">
        <f t="shared" si="74"/>
        <v>-2.6324049445095254E-2</v>
      </c>
    </row>
    <row r="2138" spans="12:14" x14ac:dyDescent="0.4">
      <c r="L2138">
        <f t="shared" si="75"/>
        <v>2137</v>
      </c>
      <c r="M2138">
        <v>55.788368212179819</v>
      </c>
      <c r="N2138" s="72">
        <f t="shared" si="74"/>
        <v>-2.0275942686137749E-2</v>
      </c>
    </row>
    <row r="2139" spans="12:14" x14ac:dyDescent="0.4">
      <c r="L2139">
        <f t="shared" si="75"/>
        <v>2138</v>
      </c>
      <c r="M2139">
        <v>56.325374467633893</v>
      </c>
      <c r="N2139" s="72">
        <f t="shared" si="74"/>
        <v>-1.0845339779893881E-2</v>
      </c>
    </row>
    <row r="2140" spans="12:14" x14ac:dyDescent="0.4">
      <c r="L2140">
        <f t="shared" si="75"/>
        <v>2139</v>
      </c>
      <c r="M2140">
        <v>56.230604680728</v>
      </c>
      <c r="N2140" s="72">
        <f t="shared" si="74"/>
        <v>-1.2509633666122566E-2</v>
      </c>
    </row>
    <row r="2141" spans="12:14" x14ac:dyDescent="0.4">
      <c r="L2141">
        <f t="shared" si="75"/>
        <v>2140</v>
      </c>
      <c r="M2141">
        <v>57.166997183720845</v>
      </c>
      <c r="N2141" s="72">
        <f t="shared" si="74"/>
        <v>3.9347666931290881E-3</v>
      </c>
    </row>
    <row r="2142" spans="12:14" x14ac:dyDescent="0.4">
      <c r="L2142">
        <f t="shared" si="75"/>
        <v>2141</v>
      </c>
      <c r="M2142">
        <v>57.590669724536689</v>
      </c>
      <c r="N2142" s="72">
        <f t="shared" si="74"/>
        <v>1.1375066418008783E-2</v>
      </c>
    </row>
    <row r="2143" spans="12:14" x14ac:dyDescent="0.4">
      <c r="L2143">
        <f t="shared" si="75"/>
        <v>2142</v>
      </c>
      <c r="M2143">
        <v>55.837460833233202</v>
      </c>
      <c r="N2143" s="72">
        <f t="shared" si="74"/>
        <v>-1.9413805587958688E-2</v>
      </c>
    </row>
    <row r="2144" spans="12:14" x14ac:dyDescent="0.4">
      <c r="L2144">
        <f t="shared" si="75"/>
        <v>2143</v>
      </c>
      <c r="M2144">
        <v>56.915304757962666</v>
      </c>
      <c r="N2144" s="72">
        <f t="shared" si="74"/>
        <v>-4.8531463316314749E-4</v>
      </c>
    </row>
    <row r="2145" spans="12:14" x14ac:dyDescent="0.4">
      <c r="L2145">
        <f t="shared" si="75"/>
        <v>2144</v>
      </c>
      <c r="M2145">
        <v>56.95771641407741</v>
      </c>
      <c r="N2145" s="72">
        <f t="shared" si="74"/>
        <v>2.5949510294709377E-4</v>
      </c>
    </row>
    <row r="2146" spans="12:14" x14ac:dyDescent="0.4">
      <c r="L2146">
        <f t="shared" si="75"/>
        <v>2145</v>
      </c>
      <c r="M2146">
        <v>57.32139097253846</v>
      </c>
      <c r="N2146" s="72">
        <f t="shared" si="74"/>
        <v>6.6461438861158406E-3</v>
      </c>
    </row>
    <row r="2147" spans="12:14" x14ac:dyDescent="0.4">
      <c r="L2147">
        <f t="shared" si="75"/>
        <v>2146</v>
      </c>
      <c r="M2147">
        <v>56.339365440334305</v>
      </c>
      <c r="N2147" s="72">
        <f t="shared" si="74"/>
        <v>-1.0599638158228175E-2</v>
      </c>
    </row>
    <row r="2148" spans="12:14" x14ac:dyDescent="0.4">
      <c r="L2148">
        <f t="shared" si="75"/>
        <v>2147</v>
      </c>
      <c r="M2148">
        <v>56.879130424845656</v>
      </c>
      <c r="N2148" s="72">
        <f t="shared" si="74"/>
        <v>-1.1205879983425815E-3</v>
      </c>
    </row>
    <row r="2149" spans="12:14" x14ac:dyDescent="0.4">
      <c r="L2149">
        <f t="shared" si="75"/>
        <v>2148</v>
      </c>
      <c r="M2149">
        <v>57.390412396021205</v>
      </c>
      <c r="N2149" s="72">
        <f t="shared" si="74"/>
        <v>7.8582594439486897E-3</v>
      </c>
    </row>
    <row r="2150" spans="12:14" x14ac:dyDescent="0.4">
      <c r="L2150">
        <f t="shared" si="75"/>
        <v>2149</v>
      </c>
      <c r="M2150">
        <v>55.839359338289498</v>
      </c>
      <c r="N2150" s="72">
        <f t="shared" si="74"/>
        <v>-1.9380465106130895E-2</v>
      </c>
    </row>
    <row r="2151" spans="12:14" x14ac:dyDescent="0.4">
      <c r="L2151">
        <f t="shared" si="75"/>
        <v>2150</v>
      </c>
      <c r="M2151">
        <v>56.071915888417799</v>
      </c>
      <c r="N2151" s="72">
        <f t="shared" si="74"/>
        <v>-1.5296437303416344E-2</v>
      </c>
    </row>
    <row r="2152" spans="12:14" x14ac:dyDescent="0.4">
      <c r="L2152">
        <f t="shared" si="75"/>
        <v>2151</v>
      </c>
      <c r="M2152">
        <v>57.76123580063031</v>
      </c>
      <c r="N2152" s="72">
        <f t="shared" si="74"/>
        <v>1.4370452256773358E-2</v>
      </c>
    </row>
    <row r="2153" spans="12:14" x14ac:dyDescent="0.4">
      <c r="L2153">
        <f t="shared" si="75"/>
        <v>2152</v>
      </c>
      <c r="M2153">
        <v>57.22068239698568</v>
      </c>
      <c r="N2153" s="72">
        <f t="shared" si="74"/>
        <v>4.8775563219194407E-3</v>
      </c>
    </row>
    <row r="2154" spans="12:14" x14ac:dyDescent="0.4">
      <c r="L2154">
        <f t="shared" si="75"/>
        <v>2153</v>
      </c>
      <c r="M2154">
        <v>57.516296334876309</v>
      </c>
      <c r="N2154" s="72">
        <f t="shared" si="74"/>
        <v>1.0068962629542932E-2</v>
      </c>
    </row>
    <row r="2155" spans="12:14" x14ac:dyDescent="0.4">
      <c r="L2155">
        <f t="shared" si="75"/>
        <v>2154</v>
      </c>
      <c r="M2155">
        <v>58.184064055034675</v>
      </c>
      <c r="N2155" s="72">
        <f t="shared" si="74"/>
        <v>2.1795925096854463E-2</v>
      </c>
    </row>
    <row r="2156" spans="12:14" x14ac:dyDescent="0.4">
      <c r="L2156">
        <f t="shared" si="75"/>
        <v>2155</v>
      </c>
      <c r="M2156">
        <v>58.049617872748058</v>
      </c>
      <c r="N2156" s="72">
        <f t="shared" si="74"/>
        <v>1.9434856590616167E-2</v>
      </c>
    </row>
    <row r="2157" spans="12:14" x14ac:dyDescent="0.4">
      <c r="L2157">
        <f t="shared" si="75"/>
        <v>2156</v>
      </c>
      <c r="M2157">
        <v>55.950926821853422</v>
      </c>
      <c r="N2157" s="72">
        <f t="shared" si="74"/>
        <v>-1.7421179485052507E-2</v>
      </c>
    </row>
    <row r="2158" spans="12:14" x14ac:dyDescent="0.4">
      <c r="L2158">
        <f t="shared" si="75"/>
        <v>2157</v>
      </c>
      <c r="M2158">
        <v>56.522268166901085</v>
      </c>
      <c r="N2158" s="72">
        <f t="shared" si="74"/>
        <v>-7.3876029776284158E-3</v>
      </c>
    </row>
    <row r="2159" spans="12:14" x14ac:dyDescent="0.4">
      <c r="L2159">
        <f t="shared" si="75"/>
        <v>2158</v>
      </c>
      <c r="M2159">
        <v>57.099916858224184</v>
      </c>
      <c r="N2159" s="72">
        <f t="shared" si="74"/>
        <v>2.7567396102867736E-3</v>
      </c>
    </row>
    <row r="2160" spans="12:14" x14ac:dyDescent="0.4">
      <c r="L2160">
        <f t="shared" si="75"/>
        <v>2159</v>
      </c>
      <c r="M2160">
        <v>56.930277938187871</v>
      </c>
      <c r="N2160" s="72">
        <f t="shared" si="74"/>
        <v>-2.2236403340136768E-4</v>
      </c>
    </row>
    <row r="2161" spans="12:14" x14ac:dyDescent="0.4">
      <c r="L2161">
        <f t="shared" si="75"/>
        <v>2160</v>
      </c>
      <c r="M2161">
        <v>57.853784353480101</v>
      </c>
      <c r="N2161" s="72">
        <f t="shared" si="74"/>
        <v>1.5995738075345267E-2</v>
      </c>
    </row>
    <row r="2162" spans="12:14" x14ac:dyDescent="0.4">
      <c r="L2162">
        <f t="shared" si="75"/>
        <v>2161</v>
      </c>
      <c r="M2162">
        <v>58.204103724369403</v>
      </c>
      <c r="N2162" s="72">
        <f t="shared" si="74"/>
        <v>2.2147850538967617E-2</v>
      </c>
    </row>
    <row r="2163" spans="12:14" x14ac:dyDescent="0.4">
      <c r="L2163">
        <f t="shared" si="75"/>
        <v>2162</v>
      </c>
      <c r="M2163">
        <v>56.687995385295601</v>
      </c>
      <c r="N2163" s="72">
        <f t="shared" si="74"/>
        <v>-4.4771944459558455E-3</v>
      </c>
    </row>
    <row r="2164" spans="12:14" x14ac:dyDescent="0.4">
      <c r="L2164">
        <f t="shared" si="75"/>
        <v>2163</v>
      </c>
      <c r="M2164">
        <v>56.843727496771947</v>
      </c>
      <c r="N2164" s="72">
        <f t="shared" si="74"/>
        <v>-1.7423143804666807E-3</v>
      </c>
    </row>
    <row r="2165" spans="12:14" x14ac:dyDescent="0.4">
      <c r="L2165">
        <f t="shared" si="75"/>
        <v>2164</v>
      </c>
      <c r="M2165">
        <v>55.989436860228537</v>
      </c>
      <c r="N2165" s="72">
        <f t="shared" si="74"/>
        <v>-1.6744887773119221E-2</v>
      </c>
    </row>
    <row r="2166" spans="12:14" x14ac:dyDescent="0.4">
      <c r="L2166">
        <f t="shared" si="75"/>
        <v>2165</v>
      </c>
      <c r="M2166">
        <v>55.395346273381207</v>
      </c>
      <c r="N2166" s="72">
        <f t="shared" si="74"/>
        <v>-2.7177973715772241E-2</v>
      </c>
    </row>
    <row r="2167" spans="12:14" x14ac:dyDescent="0.4">
      <c r="L2167">
        <f t="shared" si="75"/>
        <v>2166</v>
      </c>
      <c r="M2167">
        <v>56.456550485925867</v>
      </c>
      <c r="N2167" s="72">
        <f t="shared" si="74"/>
        <v>-8.5417000610459315E-3</v>
      </c>
    </row>
    <row r="2168" spans="12:14" x14ac:dyDescent="0.4">
      <c r="L2168">
        <f t="shared" si="75"/>
        <v>2167</v>
      </c>
      <c r="M2168">
        <v>56.226371696193333</v>
      </c>
      <c r="N2168" s="72">
        <f t="shared" si="74"/>
        <v>-1.2583970968247593E-2</v>
      </c>
    </row>
    <row r="2169" spans="12:14" x14ac:dyDescent="0.4">
      <c r="L2169">
        <f t="shared" si="75"/>
        <v>2168</v>
      </c>
      <c r="M2169">
        <v>57.641321128283181</v>
      </c>
      <c r="N2169" s="72">
        <f t="shared" si="74"/>
        <v>1.2264577984262504E-2</v>
      </c>
    </row>
    <row r="2170" spans="12:14" x14ac:dyDescent="0.4">
      <c r="L2170">
        <f t="shared" si="75"/>
        <v>2169</v>
      </c>
      <c r="M2170">
        <v>57.733811512527033</v>
      </c>
      <c r="N2170" s="72">
        <f t="shared" si="74"/>
        <v>1.3888842278376057E-2</v>
      </c>
    </row>
    <row r="2171" spans="12:14" x14ac:dyDescent="0.4">
      <c r="L2171">
        <f t="shared" si="75"/>
        <v>2170</v>
      </c>
      <c r="M2171">
        <v>58.163858656635917</v>
      </c>
      <c r="N2171" s="72">
        <f t="shared" si="74"/>
        <v>2.1441089213797504E-2</v>
      </c>
    </row>
    <row r="2172" spans="12:14" x14ac:dyDescent="0.4">
      <c r="L2172">
        <f t="shared" si="75"/>
        <v>2171</v>
      </c>
      <c r="M2172">
        <v>55.08289030668351</v>
      </c>
      <c r="N2172" s="72">
        <f t="shared" si="74"/>
        <v>-3.2665150294601708E-2</v>
      </c>
    </row>
    <row r="2173" spans="12:14" x14ac:dyDescent="0.4">
      <c r="L2173">
        <f t="shared" si="75"/>
        <v>2172</v>
      </c>
      <c r="M2173">
        <v>55.629075699247281</v>
      </c>
      <c r="N2173" s="72">
        <f t="shared" si="74"/>
        <v>-2.3073348526660542E-2</v>
      </c>
    </row>
    <row r="2174" spans="12:14" x14ac:dyDescent="0.4">
      <c r="L2174">
        <f t="shared" si="75"/>
        <v>2173</v>
      </c>
      <c r="M2174">
        <v>55.034856449347139</v>
      </c>
      <c r="N2174" s="72">
        <f t="shared" si="74"/>
        <v>-3.3508693977740922E-2</v>
      </c>
    </row>
    <row r="2175" spans="12:14" x14ac:dyDescent="0.4">
      <c r="L2175">
        <f t="shared" si="75"/>
        <v>2174</v>
      </c>
      <c r="M2175">
        <v>56.710753869224675</v>
      </c>
      <c r="N2175" s="72">
        <f t="shared" si="74"/>
        <v>-4.077522705629999E-3</v>
      </c>
    </row>
    <row r="2176" spans="12:14" x14ac:dyDescent="0.4">
      <c r="L2176">
        <f t="shared" si="75"/>
        <v>2175</v>
      </c>
      <c r="M2176">
        <v>56.208703083878071</v>
      </c>
      <c r="N2176" s="72">
        <f t="shared" si="74"/>
        <v>-1.2894257235786077E-2</v>
      </c>
    </row>
    <row r="2177" spans="12:14" x14ac:dyDescent="0.4">
      <c r="L2177">
        <f t="shared" si="75"/>
        <v>2176</v>
      </c>
      <c r="M2177">
        <v>58.282504633456519</v>
      </c>
      <c r="N2177" s="72">
        <f t="shared" si="74"/>
        <v>2.3524683366480836E-2</v>
      </c>
    </row>
    <row r="2178" spans="12:14" x14ac:dyDescent="0.4">
      <c r="L2178">
        <f t="shared" si="75"/>
        <v>2177</v>
      </c>
      <c r="M2178">
        <v>56.764284030249726</v>
      </c>
      <c r="N2178" s="72">
        <f t="shared" si="74"/>
        <v>-3.1374560173793586E-3</v>
      </c>
    </row>
    <row r="2179" spans="12:14" x14ac:dyDescent="0.4">
      <c r="L2179">
        <f t="shared" si="75"/>
        <v>2178</v>
      </c>
      <c r="M2179">
        <v>56.829210301709914</v>
      </c>
      <c r="N2179" s="72">
        <f t="shared" ref="N2179:N2242" si="76">M2179/$B$2-1</f>
        <v>-1.9972572243387443E-3</v>
      </c>
    </row>
    <row r="2180" spans="12:14" x14ac:dyDescent="0.4">
      <c r="L2180">
        <f t="shared" si="75"/>
        <v>2179</v>
      </c>
      <c r="M2180">
        <v>55.25789774898314</v>
      </c>
      <c r="N2180" s="72">
        <f t="shared" si="76"/>
        <v>-2.9591767671582447E-2</v>
      </c>
    </row>
    <row r="2181" spans="12:14" x14ac:dyDescent="0.4">
      <c r="L2181">
        <f t="shared" si="75"/>
        <v>2180</v>
      </c>
      <c r="M2181">
        <v>57.862385762610209</v>
      </c>
      <c r="N2181" s="72">
        <f t="shared" si="76"/>
        <v>1.6146791202038546E-2</v>
      </c>
    </row>
    <row r="2182" spans="12:14" x14ac:dyDescent="0.4">
      <c r="L2182">
        <f t="shared" ref="L2182:L2245" si="77">L2181+1</f>
        <v>2181</v>
      </c>
      <c r="M2182">
        <v>59.218038358016081</v>
      </c>
      <c r="N2182" s="72">
        <f t="shared" si="76"/>
        <v>3.9954002340168548E-2</v>
      </c>
    </row>
    <row r="2183" spans="12:14" x14ac:dyDescent="0.4">
      <c r="L2183">
        <f t="shared" si="77"/>
        <v>2182</v>
      </c>
      <c r="M2183">
        <v>55.281757933548882</v>
      </c>
      <c r="N2183" s="72">
        <f t="shared" si="76"/>
        <v>-2.9172748482096611E-2</v>
      </c>
    </row>
    <row r="2184" spans="12:14" x14ac:dyDescent="0.4">
      <c r="L2184">
        <f t="shared" si="77"/>
        <v>2183</v>
      </c>
      <c r="M2184">
        <v>58.127199587809145</v>
      </c>
      <c r="N2184" s="72">
        <f t="shared" si="76"/>
        <v>2.0797303191741445E-2</v>
      </c>
    </row>
    <row r="2185" spans="12:14" x14ac:dyDescent="0.4">
      <c r="L2185">
        <f t="shared" si="77"/>
        <v>2184</v>
      </c>
      <c r="M2185">
        <v>55.489134521390042</v>
      </c>
      <c r="N2185" s="72">
        <f t="shared" si="76"/>
        <v>-2.5530917065573977E-2</v>
      </c>
    </row>
    <row r="2186" spans="12:14" x14ac:dyDescent="0.4">
      <c r="L2186">
        <f t="shared" si="77"/>
        <v>2185</v>
      </c>
      <c r="M2186">
        <v>57.676810223953375</v>
      </c>
      <c r="N2186" s="72">
        <f t="shared" si="76"/>
        <v>1.2887817593425499E-2</v>
      </c>
    </row>
    <row r="2187" spans="12:14" x14ac:dyDescent="0.4">
      <c r="L2187">
        <f t="shared" si="77"/>
        <v>2186</v>
      </c>
      <c r="M2187">
        <v>55.174545622292349</v>
      </c>
      <c r="N2187" s="72">
        <f t="shared" si="76"/>
        <v>-3.1055551007862392E-2</v>
      </c>
    </row>
    <row r="2188" spans="12:14" x14ac:dyDescent="0.4">
      <c r="L2188">
        <f t="shared" si="77"/>
        <v>2187</v>
      </c>
      <c r="M2188">
        <v>56.591409483856019</v>
      </c>
      <c r="N2188" s="72">
        <f t="shared" si="76"/>
        <v>-6.1733819178282356E-3</v>
      </c>
    </row>
    <row r="2189" spans="12:14" x14ac:dyDescent="0.4">
      <c r="L2189">
        <f t="shared" si="77"/>
        <v>2188</v>
      </c>
      <c r="M2189">
        <v>56.817594634609961</v>
      </c>
      <c r="N2189" s="72">
        <f t="shared" si="76"/>
        <v>-2.2012450602311162E-3</v>
      </c>
    </row>
    <row r="2190" spans="12:14" x14ac:dyDescent="0.4">
      <c r="L2190">
        <f t="shared" si="77"/>
        <v>2189</v>
      </c>
      <c r="M2190">
        <v>55.038526307543023</v>
      </c>
      <c r="N2190" s="72">
        <f t="shared" si="76"/>
        <v>-3.3444245984787124E-2</v>
      </c>
    </row>
    <row r="2191" spans="12:14" x14ac:dyDescent="0.4">
      <c r="L2191">
        <f t="shared" si="77"/>
        <v>2190</v>
      </c>
      <c r="M2191">
        <v>56.512256094219865</v>
      </c>
      <c r="N2191" s="72">
        <f t="shared" si="76"/>
        <v>-7.5634293870343594E-3</v>
      </c>
    </row>
    <row r="2192" spans="12:14" x14ac:dyDescent="0.4">
      <c r="L2192">
        <f t="shared" si="77"/>
        <v>2191</v>
      </c>
      <c r="M2192">
        <v>54.455846305051203</v>
      </c>
      <c r="N2192" s="72">
        <f t="shared" si="76"/>
        <v>-4.367694563977198E-2</v>
      </c>
    </row>
    <row r="2193" spans="12:14" x14ac:dyDescent="0.4">
      <c r="L2193">
        <f t="shared" si="77"/>
        <v>2192</v>
      </c>
      <c r="M2193">
        <v>56.694600895958061</v>
      </c>
      <c r="N2193" s="72">
        <f t="shared" si="76"/>
        <v>-4.3611921695988487E-3</v>
      </c>
    </row>
    <row r="2194" spans="12:14" x14ac:dyDescent="0.4">
      <c r="L2194">
        <f t="shared" si="77"/>
        <v>2193</v>
      </c>
      <c r="M2194">
        <v>56.69012695621295</v>
      </c>
      <c r="N2194" s="72">
        <f t="shared" si="76"/>
        <v>-4.439760992092312E-3</v>
      </c>
    </row>
    <row r="2195" spans="12:14" x14ac:dyDescent="0.4">
      <c r="L2195">
        <f t="shared" si="77"/>
        <v>2194</v>
      </c>
      <c r="M2195">
        <v>57.33727393428358</v>
      </c>
      <c r="N2195" s="72">
        <f t="shared" si="76"/>
        <v>6.925071559065632E-3</v>
      </c>
    </row>
    <row r="2196" spans="12:14" x14ac:dyDescent="0.4">
      <c r="L2196">
        <f t="shared" si="77"/>
        <v>2195</v>
      </c>
      <c r="M2196">
        <v>57.332918726220598</v>
      </c>
      <c r="N2196" s="72">
        <f t="shared" si="76"/>
        <v>6.8485878358335306E-3</v>
      </c>
    </row>
    <row r="2197" spans="12:14" x14ac:dyDescent="0.4">
      <c r="L2197">
        <f t="shared" si="77"/>
        <v>2196</v>
      </c>
      <c r="M2197">
        <v>57.761779623810966</v>
      </c>
      <c r="N2197" s="72">
        <f t="shared" si="76"/>
        <v>1.4380002574699624E-2</v>
      </c>
    </row>
    <row r="2198" spans="12:14" x14ac:dyDescent="0.4">
      <c r="L2198">
        <f t="shared" si="77"/>
        <v>2197</v>
      </c>
      <c r="M2198">
        <v>58.048248785928017</v>
      </c>
      <c r="N2198" s="72">
        <f t="shared" si="76"/>
        <v>1.941081345515383E-2</v>
      </c>
    </row>
    <row r="2199" spans="12:14" x14ac:dyDescent="0.4">
      <c r="L2199">
        <f t="shared" si="77"/>
        <v>2198</v>
      </c>
      <c r="M2199">
        <v>56.495230044675864</v>
      </c>
      <c r="N2199" s="72">
        <f t="shared" si="76"/>
        <v>-7.862431327292474E-3</v>
      </c>
    </row>
    <row r="2200" spans="12:14" x14ac:dyDescent="0.4">
      <c r="L2200">
        <f t="shared" si="77"/>
        <v>2199</v>
      </c>
      <c r="M2200">
        <v>58.540445391871444</v>
      </c>
      <c r="N2200" s="72">
        <f t="shared" si="76"/>
        <v>2.8054494409165409E-2</v>
      </c>
    </row>
    <row r="2201" spans="12:14" x14ac:dyDescent="0.4">
      <c r="L2201">
        <f t="shared" si="77"/>
        <v>2200</v>
      </c>
      <c r="M2201">
        <v>56.036803482494832</v>
      </c>
      <c r="N2201" s="72">
        <f t="shared" si="76"/>
        <v>-1.5913061698345166E-2</v>
      </c>
    </row>
    <row r="2202" spans="12:14" x14ac:dyDescent="0.4">
      <c r="L2202">
        <f t="shared" si="77"/>
        <v>2201</v>
      </c>
      <c r="M2202">
        <v>56.265279467905977</v>
      </c>
      <c r="N2202" s="72">
        <f t="shared" si="76"/>
        <v>-1.1900694486340568E-2</v>
      </c>
    </row>
    <row r="2203" spans="12:14" x14ac:dyDescent="0.4">
      <c r="L2203">
        <f t="shared" si="77"/>
        <v>2202</v>
      </c>
      <c r="M2203">
        <v>56.86889937300792</v>
      </c>
      <c r="N2203" s="72">
        <f t="shared" si="76"/>
        <v>-1.3002599969738071E-3</v>
      </c>
    </row>
    <row r="2204" spans="12:14" x14ac:dyDescent="0.4">
      <c r="L2204">
        <f t="shared" si="77"/>
        <v>2203</v>
      </c>
      <c r="M2204">
        <v>56.590327741242824</v>
      </c>
      <c r="N2204" s="72">
        <f t="shared" si="76"/>
        <v>-6.1923788753649456E-3</v>
      </c>
    </row>
    <row r="2205" spans="12:14" x14ac:dyDescent="0.4">
      <c r="L2205">
        <f t="shared" si="77"/>
        <v>2204</v>
      </c>
      <c r="M2205">
        <v>57.602789101027398</v>
      </c>
      <c r="N2205" s="72">
        <f t="shared" si="76"/>
        <v>1.1587900115930028E-2</v>
      </c>
    </row>
    <row r="2206" spans="12:14" x14ac:dyDescent="0.4">
      <c r="L2206">
        <f t="shared" si="77"/>
        <v>2205</v>
      </c>
      <c r="M2206">
        <v>55.539686070053932</v>
      </c>
      <c r="N2206" s="72">
        <f t="shared" si="76"/>
        <v>-2.46431590983196E-2</v>
      </c>
    </row>
    <row r="2207" spans="12:14" x14ac:dyDescent="0.4">
      <c r="L2207">
        <f t="shared" si="77"/>
        <v>2206</v>
      </c>
      <c r="M2207">
        <v>57.397594137224033</v>
      </c>
      <c r="N2207" s="72">
        <f t="shared" si="76"/>
        <v>7.9843811581212787E-3</v>
      </c>
    </row>
    <row r="2208" spans="12:14" x14ac:dyDescent="0.4">
      <c r="L2208">
        <f t="shared" si="77"/>
        <v>2207</v>
      </c>
      <c r="M2208">
        <v>57.186713001495754</v>
      </c>
      <c r="N2208" s="72">
        <f t="shared" si="76"/>
        <v>4.2810048356434205E-3</v>
      </c>
    </row>
    <row r="2209" spans="12:14" x14ac:dyDescent="0.4">
      <c r="L2209">
        <f t="shared" si="77"/>
        <v>2208</v>
      </c>
      <c r="M2209">
        <v>56.972391600144164</v>
      </c>
      <c r="N2209" s="72">
        <f t="shared" si="76"/>
        <v>5.1721249630176658E-4</v>
      </c>
    </row>
    <row r="2210" spans="12:14" x14ac:dyDescent="0.4">
      <c r="L2210">
        <f t="shared" si="77"/>
        <v>2209</v>
      </c>
      <c r="M2210">
        <v>57.27179270840908</v>
      </c>
      <c r="N2210" s="72">
        <f t="shared" si="76"/>
        <v>5.7751269676113992E-3</v>
      </c>
    </row>
    <row r="2211" spans="12:14" x14ac:dyDescent="0.4">
      <c r="L2211">
        <f t="shared" si="77"/>
        <v>2210</v>
      </c>
      <c r="M2211">
        <v>58.17576058012957</v>
      </c>
      <c r="N2211" s="72">
        <f t="shared" si="76"/>
        <v>2.1650104124050662E-2</v>
      </c>
    </row>
    <row r="2212" spans="12:14" x14ac:dyDescent="0.4">
      <c r="L2212">
        <f t="shared" si="77"/>
        <v>2211</v>
      </c>
      <c r="M2212">
        <v>56.247593030169611</v>
      </c>
      <c r="N2212" s="72">
        <f t="shared" si="76"/>
        <v>-1.2211293793934597E-2</v>
      </c>
    </row>
    <row r="2213" spans="12:14" x14ac:dyDescent="0.4">
      <c r="L2213">
        <f t="shared" si="77"/>
        <v>2212</v>
      </c>
      <c r="M2213">
        <v>57.663511562656211</v>
      </c>
      <c r="N2213" s="72">
        <f t="shared" si="76"/>
        <v>1.2654273956634654E-2</v>
      </c>
    </row>
    <row r="2214" spans="12:14" x14ac:dyDescent="0.4">
      <c r="L2214">
        <f t="shared" si="77"/>
        <v>2213</v>
      </c>
      <c r="M2214">
        <v>55.014557416541017</v>
      </c>
      <c r="N2214" s="72">
        <f t="shared" si="76"/>
        <v>-3.3865174215784832E-2</v>
      </c>
    </row>
    <row r="2215" spans="12:14" x14ac:dyDescent="0.4">
      <c r="L2215">
        <f t="shared" si="77"/>
        <v>2214</v>
      </c>
      <c r="M2215">
        <v>58.043864793319003</v>
      </c>
      <c r="N2215" s="72">
        <f t="shared" si="76"/>
        <v>1.9333824233855879E-2</v>
      </c>
    </row>
    <row r="2216" spans="12:14" x14ac:dyDescent="0.4">
      <c r="L2216">
        <f t="shared" si="77"/>
        <v>2215</v>
      </c>
      <c r="M2216">
        <v>55.784364679035583</v>
      </c>
      <c r="N2216" s="72">
        <f t="shared" si="76"/>
        <v>-2.034625049153449E-2</v>
      </c>
    </row>
    <row r="2217" spans="12:14" x14ac:dyDescent="0.4">
      <c r="L2217">
        <f t="shared" si="77"/>
        <v>2216</v>
      </c>
      <c r="M2217">
        <v>55.799971153414873</v>
      </c>
      <c r="N2217" s="72">
        <f t="shared" si="76"/>
        <v>-2.0072178334752722E-2</v>
      </c>
    </row>
    <row r="2218" spans="12:14" x14ac:dyDescent="0.4">
      <c r="L2218">
        <f t="shared" si="77"/>
        <v>2217</v>
      </c>
      <c r="M2218">
        <v>58.089786002145274</v>
      </c>
      <c r="N2218" s="72">
        <f t="shared" si="76"/>
        <v>2.0140266767842974E-2</v>
      </c>
    </row>
    <row r="2219" spans="12:14" x14ac:dyDescent="0.4">
      <c r="L2219">
        <f t="shared" si="77"/>
        <v>2218</v>
      </c>
      <c r="M2219">
        <v>56.942234465216607</v>
      </c>
      <c r="N2219" s="72">
        <f t="shared" si="76"/>
        <v>-1.2390206466150744E-5</v>
      </c>
    </row>
    <row r="2220" spans="12:14" x14ac:dyDescent="0.4">
      <c r="L2220">
        <f t="shared" si="77"/>
        <v>2219</v>
      </c>
      <c r="M2220">
        <v>55.331817588656385</v>
      </c>
      <c r="N2220" s="72">
        <f t="shared" si="76"/>
        <v>-2.8293628873809706E-2</v>
      </c>
    </row>
    <row r="2221" spans="12:14" x14ac:dyDescent="0.4">
      <c r="L2221">
        <f t="shared" si="77"/>
        <v>2220</v>
      </c>
      <c r="M2221">
        <v>57.358449152209026</v>
      </c>
      <c r="N2221" s="72">
        <f t="shared" si="76"/>
        <v>7.296938869138625E-3</v>
      </c>
    </row>
    <row r="2222" spans="12:14" x14ac:dyDescent="0.4">
      <c r="L2222">
        <f t="shared" si="77"/>
        <v>2221</v>
      </c>
      <c r="M2222">
        <v>55.315728080015319</v>
      </c>
      <c r="N2222" s="72">
        <f t="shared" si="76"/>
        <v>-2.8576183807591971E-2</v>
      </c>
    </row>
    <row r="2223" spans="12:14" x14ac:dyDescent="0.4">
      <c r="L2223">
        <f t="shared" si="77"/>
        <v>2222</v>
      </c>
      <c r="M2223">
        <v>55.50257954758068</v>
      </c>
      <c r="N2223" s="72">
        <f t="shared" si="76"/>
        <v>-2.5294803050550652E-2</v>
      </c>
    </row>
    <row r="2224" spans="12:14" x14ac:dyDescent="0.4">
      <c r="L2224">
        <f t="shared" si="77"/>
        <v>2223</v>
      </c>
      <c r="M2224">
        <v>55.996265666163218</v>
      </c>
      <c r="N2224" s="72">
        <f t="shared" si="76"/>
        <v>-1.6624964110331875E-2</v>
      </c>
    </row>
    <row r="2225" spans="12:14" x14ac:dyDescent="0.4">
      <c r="L2225">
        <f t="shared" si="77"/>
        <v>2224</v>
      </c>
      <c r="M2225">
        <v>57.079745594325651</v>
      </c>
      <c r="N2225" s="72">
        <f t="shared" si="76"/>
        <v>2.4025031781929052E-3</v>
      </c>
    </row>
    <row r="2226" spans="12:14" x14ac:dyDescent="0.4">
      <c r="L2226">
        <f t="shared" si="77"/>
        <v>2225</v>
      </c>
      <c r="M2226">
        <v>56.825684326414489</v>
      </c>
      <c r="N2226" s="72">
        <f t="shared" si="76"/>
        <v>-2.0591784264302193E-3</v>
      </c>
    </row>
    <row r="2227" spans="12:14" x14ac:dyDescent="0.4">
      <c r="L2227">
        <f t="shared" si="77"/>
        <v>2226</v>
      </c>
      <c r="M2227">
        <v>58.157667108802471</v>
      </c>
      <c r="N2227" s="72">
        <f t="shared" si="76"/>
        <v>2.133235672064826E-2</v>
      </c>
    </row>
    <row r="2228" spans="12:14" x14ac:dyDescent="0.4">
      <c r="L2228">
        <f t="shared" si="77"/>
        <v>2227</v>
      </c>
      <c r="M2228">
        <v>58.817764829160012</v>
      </c>
      <c r="N2228" s="72">
        <f t="shared" si="76"/>
        <v>3.29246229499216E-2</v>
      </c>
    </row>
    <row r="2229" spans="12:14" x14ac:dyDescent="0.4">
      <c r="L2229">
        <f t="shared" si="77"/>
        <v>2228</v>
      </c>
      <c r="M2229">
        <v>57.101481666347915</v>
      </c>
      <c r="N2229" s="72">
        <f t="shared" si="76"/>
        <v>2.7842198935972284E-3</v>
      </c>
    </row>
    <row r="2230" spans="12:14" x14ac:dyDescent="0.4">
      <c r="L2230">
        <f t="shared" si="77"/>
        <v>2229</v>
      </c>
      <c r="M2230">
        <v>59.609234467524693</v>
      </c>
      <c r="N2230" s="72">
        <f t="shared" si="76"/>
        <v>4.6823969179053515E-2</v>
      </c>
    </row>
    <row r="2231" spans="12:14" x14ac:dyDescent="0.4">
      <c r="L2231">
        <f t="shared" si="77"/>
        <v>2230</v>
      </c>
      <c r="M2231">
        <v>59.51722992431494</v>
      </c>
      <c r="N2231" s="72">
        <f t="shared" si="76"/>
        <v>4.5208236952902991E-2</v>
      </c>
    </row>
    <row r="2232" spans="12:14" x14ac:dyDescent="0.4">
      <c r="L2232">
        <f t="shared" si="77"/>
        <v>2231</v>
      </c>
      <c r="M2232">
        <v>55.582734399943469</v>
      </c>
      <c r="N2232" s="72">
        <f t="shared" si="76"/>
        <v>-2.3887168454184704E-2</v>
      </c>
    </row>
    <row r="2233" spans="12:14" x14ac:dyDescent="0.4">
      <c r="L2233">
        <f t="shared" si="77"/>
        <v>2232</v>
      </c>
      <c r="M2233">
        <v>58.260891061985049</v>
      </c>
      <c r="N2233" s="72">
        <f t="shared" si="76"/>
        <v>2.314511793709717E-2</v>
      </c>
    </row>
    <row r="2234" spans="12:14" x14ac:dyDescent="0.4">
      <c r="L2234">
        <f t="shared" si="77"/>
        <v>2233</v>
      </c>
      <c r="M2234">
        <v>58.071531769923148</v>
      </c>
      <c r="N2234" s="72">
        <f t="shared" si="76"/>
        <v>1.9819696171696544E-2</v>
      </c>
    </row>
    <row r="2235" spans="12:14" x14ac:dyDescent="0.4">
      <c r="L2235">
        <f t="shared" si="77"/>
        <v>2234</v>
      </c>
      <c r="M2235">
        <v>57.805879025171244</v>
      </c>
      <c r="N2235" s="72">
        <f t="shared" si="76"/>
        <v>1.5154451546956382E-2</v>
      </c>
    </row>
    <row r="2236" spans="12:14" x14ac:dyDescent="0.4">
      <c r="L2236">
        <f t="shared" si="77"/>
        <v>2235</v>
      </c>
      <c r="M2236">
        <v>55.452435441091708</v>
      </c>
      <c r="N2236" s="72">
        <f t="shared" si="76"/>
        <v>-2.61754057466701E-2</v>
      </c>
    </row>
    <row r="2237" spans="12:14" x14ac:dyDescent="0.4">
      <c r="L2237">
        <f t="shared" si="77"/>
        <v>2236</v>
      </c>
      <c r="M2237">
        <v>55.926297781955881</v>
      </c>
      <c r="N2237" s="72">
        <f t="shared" si="76"/>
        <v>-1.7853700880989254E-2</v>
      </c>
    </row>
    <row r="2238" spans="12:14" x14ac:dyDescent="0.4">
      <c r="L2238">
        <f t="shared" si="77"/>
        <v>2237</v>
      </c>
      <c r="M2238">
        <v>55.552363934797903</v>
      </c>
      <c r="N2238" s="72">
        <f t="shared" si="76"/>
        <v>-2.4420517542685705E-2</v>
      </c>
    </row>
    <row r="2239" spans="12:14" x14ac:dyDescent="0.4">
      <c r="L2239">
        <f t="shared" si="77"/>
        <v>2238</v>
      </c>
      <c r="M2239">
        <v>56.050647683258397</v>
      </c>
      <c r="N2239" s="72">
        <f t="shared" si="76"/>
        <v>-1.5669937603179696E-2</v>
      </c>
    </row>
    <row r="2240" spans="12:14" x14ac:dyDescent="0.4">
      <c r="L2240">
        <f t="shared" si="77"/>
        <v>2239</v>
      </c>
      <c r="M2240">
        <v>56.314480144149499</v>
      </c>
      <c r="N2240" s="72">
        <f t="shared" si="76"/>
        <v>-1.1036659783469238E-2</v>
      </c>
    </row>
    <row r="2241" spans="12:14" x14ac:dyDescent="0.4">
      <c r="L2241">
        <f t="shared" si="77"/>
        <v>2240</v>
      </c>
      <c r="M2241">
        <v>55.917064920954068</v>
      </c>
      <c r="N2241" s="72">
        <f t="shared" si="76"/>
        <v>-1.801584321157168E-2</v>
      </c>
    </row>
    <row r="2242" spans="12:14" x14ac:dyDescent="0.4">
      <c r="L2242">
        <f t="shared" si="77"/>
        <v>2241</v>
      </c>
      <c r="M2242">
        <v>58.795193368369006</v>
      </c>
      <c r="N2242" s="72">
        <f t="shared" si="76"/>
        <v>3.2528235605133959E-2</v>
      </c>
    </row>
    <row r="2243" spans="12:14" x14ac:dyDescent="0.4">
      <c r="L2243">
        <f t="shared" si="77"/>
        <v>2242</v>
      </c>
      <c r="M2243">
        <v>57.648367951709844</v>
      </c>
      <c r="N2243" s="72">
        <f t="shared" ref="N2243:N2306" si="78">M2243/$B$2-1</f>
        <v>1.2388330348061416E-2</v>
      </c>
    </row>
    <row r="2244" spans="12:14" x14ac:dyDescent="0.4">
      <c r="L2244">
        <f t="shared" si="77"/>
        <v>2243</v>
      </c>
      <c r="M2244">
        <v>57.272724802476581</v>
      </c>
      <c r="N2244" s="72">
        <f t="shared" si="78"/>
        <v>5.7914958812554929E-3</v>
      </c>
    </row>
    <row r="2245" spans="12:14" x14ac:dyDescent="0.4">
      <c r="L2245">
        <f t="shared" si="77"/>
        <v>2244</v>
      </c>
      <c r="M2245">
        <v>57.185136317945037</v>
      </c>
      <c r="N2245" s="72">
        <f t="shared" si="78"/>
        <v>4.2533160027395933E-3</v>
      </c>
    </row>
    <row r="2246" spans="12:14" x14ac:dyDescent="0.4">
      <c r="L2246">
        <f t="shared" ref="L2246:L2309" si="79">L2245+1</f>
        <v>2245</v>
      </c>
      <c r="M2246">
        <v>58.42254154147092</v>
      </c>
      <c r="N2246" s="72">
        <f t="shared" si="78"/>
        <v>2.5983933064764875E-2</v>
      </c>
    </row>
    <row r="2247" spans="12:14" x14ac:dyDescent="0.4">
      <c r="L2247">
        <f t="shared" si="79"/>
        <v>2246</v>
      </c>
      <c r="M2247">
        <v>56.675834649338157</v>
      </c>
      <c r="N2247" s="72">
        <f t="shared" si="78"/>
        <v>-4.6907544756530362E-3</v>
      </c>
    </row>
    <row r="2248" spans="12:14" x14ac:dyDescent="0.4">
      <c r="L2248">
        <f t="shared" si="79"/>
        <v>2247</v>
      </c>
      <c r="M2248">
        <v>56.015032307037799</v>
      </c>
      <c r="N2248" s="72">
        <f t="shared" si="78"/>
        <v>-1.6295394880598058E-2</v>
      </c>
    </row>
    <row r="2249" spans="12:14" x14ac:dyDescent="0.4">
      <c r="L2249">
        <f t="shared" si="79"/>
        <v>2248</v>
      </c>
      <c r="M2249">
        <v>54.747897888442942</v>
      </c>
      <c r="N2249" s="72">
        <f t="shared" si="78"/>
        <v>-3.8548099405423364E-2</v>
      </c>
    </row>
    <row r="2250" spans="12:14" x14ac:dyDescent="0.4">
      <c r="L2250">
        <f t="shared" si="79"/>
        <v>2249</v>
      </c>
      <c r="M2250">
        <v>55.932285730268156</v>
      </c>
      <c r="N2250" s="72">
        <f t="shared" si="78"/>
        <v>-1.7748543888528534E-2</v>
      </c>
    </row>
    <row r="2251" spans="12:14" x14ac:dyDescent="0.4">
      <c r="L2251">
        <f t="shared" si="79"/>
        <v>2250</v>
      </c>
      <c r="M2251">
        <v>58.341313013898642</v>
      </c>
      <c r="N2251" s="72">
        <f t="shared" si="78"/>
        <v>2.4557443186084882E-2</v>
      </c>
    </row>
    <row r="2252" spans="12:14" x14ac:dyDescent="0.4">
      <c r="L2252">
        <f t="shared" si="79"/>
        <v>2251</v>
      </c>
      <c r="M2252">
        <v>54.10552349649415</v>
      </c>
      <c r="N2252" s="72">
        <f t="shared" si="78"/>
        <v>-4.9829118473788792E-2</v>
      </c>
    </row>
    <row r="2253" spans="12:14" x14ac:dyDescent="0.4">
      <c r="L2253">
        <f t="shared" si="79"/>
        <v>2252</v>
      </c>
      <c r="M2253">
        <v>59.72442846084148</v>
      </c>
      <c r="N2253" s="72">
        <f t="shared" si="78"/>
        <v>4.8846941532022736E-2</v>
      </c>
    </row>
    <row r="2254" spans="12:14" x14ac:dyDescent="0.4">
      <c r="L2254">
        <f t="shared" si="79"/>
        <v>2253</v>
      </c>
      <c r="M2254">
        <v>57.50657825812209</v>
      </c>
      <c r="N2254" s="72">
        <f t="shared" si="78"/>
        <v>9.8982992118441526E-3</v>
      </c>
    </row>
    <row r="2255" spans="12:14" x14ac:dyDescent="0.4">
      <c r="L2255">
        <f t="shared" si="79"/>
        <v>2254</v>
      </c>
      <c r="M2255">
        <v>56.39154714037786</v>
      </c>
      <c r="N2255" s="72">
        <f t="shared" si="78"/>
        <v>-9.6832523860225228E-3</v>
      </c>
    </row>
    <row r="2256" spans="12:14" x14ac:dyDescent="0.4">
      <c r="L2256">
        <f t="shared" si="79"/>
        <v>2255</v>
      </c>
      <c r="M2256">
        <v>57.740920099634302</v>
      </c>
      <c r="N2256" s="72">
        <f t="shared" si="78"/>
        <v>1.4013679301319915E-2</v>
      </c>
    </row>
    <row r="2257" spans="12:14" x14ac:dyDescent="0.4">
      <c r="L2257">
        <f t="shared" si="79"/>
        <v>2256</v>
      </c>
      <c r="M2257">
        <v>58.695674295777629</v>
      </c>
      <c r="N2257" s="72">
        <f t="shared" si="78"/>
        <v>3.0780537425317833E-2</v>
      </c>
    </row>
    <row r="2258" spans="12:14" x14ac:dyDescent="0.4">
      <c r="L2258">
        <f t="shared" si="79"/>
        <v>2257</v>
      </c>
      <c r="M2258">
        <v>56.677363181858048</v>
      </c>
      <c r="N2258" s="72">
        <f t="shared" si="78"/>
        <v>-4.6639112441674291E-3</v>
      </c>
    </row>
    <row r="2259" spans="12:14" x14ac:dyDescent="0.4">
      <c r="L2259">
        <f t="shared" si="79"/>
        <v>2258</v>
      </c>
      <c r="M2259">
        <v>55.843703779382587</v>
      </c>
      <c r="N2259" s="72">
        <f t="shared" si="78"/>
        <v>-1.9304170466389881E-2</v>
      </c>
    </row>
    <row r="2260" spans="12:14" x14ac:dyDescent="0.4">
      <c r="L2260">
        <f t="shared" si="79"/>
        <v>2259</v>
      </c>
      <c r="M2260">
        <v>57.238309793022601</v>
      </c>
      <c r="N2260" s="72">
        <f t="shared" si="78"/>
        <v>5.187118772276289E-3</v>
      </c>
    </row>
    <row r="2261" spans="12:14" x14ac:dyDescent="0.4">
      <c r="L2261">
        <f t="shared" si="79"/>
        <v>2260</v>
      </c>
      <c r="M2261">
        <v>56.95524890325045</v>
      </c>
      <c r="N2261" s="72">
        <f t="shared" si="78"/>
        <v>2.1616206066021881E-4</v>
      </c>
    </row>
    <row r="2262" spans="12:14" x14ac:dyDescent="0.4">
      <c r="L2262">
        <f t="shared" si="79"/>
        <v>2261</v>
      </c>
      <c r="M2262">
        <v>54.471852130026811</v>
      </c>
      <c r="N2262" s="72">
        <f t="shared" si="78"/>
        <v>-4.3395860311624013E-2</v>
      </c>
    </row>
    <row r="2263" spans="12:14" x14ac:dyDescent="0.4">
      <c r="L2263">
        <f t="shared" si="79"/>
        <v>2262</v>
      </c>
      <c r="M2263">
        <v>56.719425036079997</v>
      </c>
      <c r="N2263" s="72">
        <f t="shared" si="78"/>
        <v>-3.9252445328604724E-3</v>
      </c>
    </row>
    <row r="2264" spans="12:14" x14ac:dyDescent="0.4">
      <c r="L2264">
        <f t="shared" si="79"/>
        <v>2263</v>
      </c>
      <c r="M2264">
        <v>56.24916712322009</v>
      </c>
      <c r="N2264" s="72">
        <f t="shared" si="78"/>
        <v>-1.2183650453944095E-2</v>
      </c>
    </row>
    <row r="2265" spans="12:14" x14ac:dyDescent="0.4">
      <c r="L2265">
        <f t="shared" si="79"/>
        <v>2264</v>
      </c>
      <c r="M2265">
        <v>57.273926305373919</v>
      </c>
      <c r="N2265" s="72">
        <f t="shared" si="78"/>
        <v>5.8125960017856304E-3</v>
      </c>
    </row>
    <row r="2266" spans="12:14" x14ac:dyDescent="0.4">
      <c r="L2266">
        <f t="shared" si="79"/>
        <v>2265</v>
      </c>
      <c r="M2266">
        <v>56.45484726201515</v>
      </c>
      <c r="N2266" s="72">
        <f t="shared" si="78"/>
        <v>-8.5716111248356208E-3</v>
      </c>
    </row>
    <row r="2267" spans="12:14" x14ac:dyDescent="0.4">
      <c r="L2267">
        <f t="shared" si="79"/>
        <v>2266</v>
      </c>
      <c r="M2267">
        <v>57.571035841933686</v>
      </c>
      <c r="N2267" s="72">
        <f t="shared" si="78"/>
        <v>1.1030267175064834E-2</v>
      </c>
    </row>
    <row r="2268" spans="12:14" x14ac:dyDescent="0.4">
      <c r="L2268">
        <f t="shared" si="79"/>
        <v>2267</v>
      </c>
      <c r="M2268">
        <v>56.874351317449118</v>
      </c>
      <c r="N2268" s="72">
        <f t="shared" si="78"/>
        <v>-1.2045160041066483E-3</v>
      </c>
    </row>
    <row r="2269" spans="12:14" x14ac:dyDescent="0.4">
      <c r="L2269">
        <f t="shared" si="79"/>
        <v>2268</v>
      </c>
      <c r="M2269">
        <v>57.332643511300141</v>
      </c>
      <c r="N2269" s="72">
        <f t="shared" si="78"/>
        <v>6.8437546656379133E-3</v>
      </c>
    </row>
    <row r="2270" spans="12:14" x14ac:dyDescent="0.4">
      <c r="L2270">
        <f t="shared" si="79"/>
        <v>2269</v>
      </c>
      <c r="M2270">
        <v>57.42501978768567</v>
      </c>
      <c r="N2270" s="72">
        <f t="shared" si="78"/>
        <v>8.4660150614925822E-3</v>
      </c>
    </row>
    <row r="2271" spans="12:14" x14ac:dyDescent="0.4">
      <c r="L2271">
        <f t="shared" si="79"/>
        <v>2270</v>
      </c>
      <c r="M2271">
        <v>58.395963072484399</v>
      </c>
      <c r="N2271" s="72">
        <f t="shared" si="78"/>
        <v>2.5517176887677406E-2</v>
      </c>
    </row>
    <row r="2272" spans="12:14" x14ac:dyDescent="0.4">
      <c r="L2272">
        <f t="shared" si="79"/>
        <v>2271</v>
      </c>
      <c r="M2272">
        <v>58.054796198835241</v>
      </c>
      <c r="N2272" s="72">
        <f t="shared" si="78"/>
        <v>1.9525795451292849E-2</v>
      </c>
    </row>
    <row r="2273" spans="12:14" x14ac:dyDescent="0.4">
      <c r="L2273">
        <f t="shared" si="79"/>
        <v>2272</v>
      </c>
      <c r="M2273">
        <v>57.592491328936475</v>
      </c>
      <c r="N2273" s="72">
        <f t="shared" si="78"/>
        <v>1.1407056413604177E-2</v>
      </c>
    </row>
    <row r="2274" spans="12:14" x14ac:dyDescent="0.4">
      <c r="L2274">
        <f t="shared" si="79"/>
        <v>2273</v>
      </c>
      <c r="M2274">
        <v>56.143961655692735</v>
      </c>
      <c r="N2274" s="72">
        <f t="shared" si="78"/>
        <v>-1.4031209914824649E-2</v>
      </c>
    </row>
    <row r="2275" spans="12:14" x14ac:dyDescent="0.4">
      <c r="L2275">
        <f t="shared" si="79"/>
        <v>2274</v>
      </c>
      <c r="M2275">
        <v>57.91100829973432</v>
      </c>
      <c r="N2275" s="72">
        <f t="shared" si="78"/>
        <v>1.7000672949698759E-2</v>
      </c>
    </row>
    <row r="2276" spans="12:14" x14ac:dyDescent="0.4">
      <c r="L2276">
        <f t="shared" si="79"/>
        <v>2275</v>
      </c>
      <c r="M2276">
        <v>56.158028021080952</v>
      </c>
      <c r="N2276" s="72">
        <f t="shared" si="78"/>
        <v>-1.3784184289027723E-2</v>
      </c>
    </row>
    <row r="2277" spans="12:14" x14ac:dyDescent="0.4">
      <c r="L2277">
        <f t="shared" si="79"/>
        <v>2276</v>
      </c>
      <c r="M2277">
        <v>58.777342680284853</v>
      </c>
      <c r="N2277" s="72">
        <f t="shared" si="78"/>
        <v>3.2214751824982235E-2</v>
      </c>
    </row>
    <row r="2278" spans="12:14" x14ac:dyDescent="0.4">
      <c r="L2278">
        <f t="shared" si="79"/>
        <v>2277</v>
      </c>
      <c r="M2278">
        <v>57.174712768568227</v>
      </c>
      <c r="N2278" s="72">
        <f t="shared" si="78"/>
        <v>4.070263470207669E-3</v>
      </c>
    </row>
    <row r="2279" spans="12:14" x14ac:dyDescent="0.4">
      <c r="L2279">
        <f t="shared" si="79"/>
        <v>2278</v>
      </c>
      <c r="M2279">
        <v>55.875651119312856</v>
      </c>
      <c r="N2279" s="72">
        <f t="shared" si="78"/>
        <v>-1.8743129186640894E-2</v>
      </c>
    </row>
    <row r="2280" spans="12:14" x14ac:dyDescent="0.4">
      <c r="L2280">
        <f t="shared" si="79"/>
        <v>2279</v>
      </c>
      <c r="M2280">
        <v>57.840908503999955</v>
      </c>
      <c r="N2280" s="72">
        <f t="shared" si="78"/>
        <v>1.576961962273038E-2</v>
      </c>
    </row>
    <row r="2281" spans="12:14" x14ac:dyDescent="0.4">
      <c r="L2281">
        <f t="shared" si="79"/>
        <v>2280</v>
      </c>
      <c r="M2281">
        <v>56.8524360670663</v>
      </c>
      <c r="N2281" s="72">
        <f t="shared" si="78"/>
        <v>-1.5893793494627939E-3</v>
      </c>
    </row>
    <row r="2282" spans="12:14" x14ac:dyDescent="0.4">
      <c r="L2282">
        <f t="shared" si="79"/>
        <v>2281</v>
      </c>
      <c r="M2282">
        <v>55.818489212167385</v>
      </c>
      <c r="N2282" s="72">
        <f t="shared" si="78"/>
        <v>-1.9746974564934905E-2</v>
      </c>
    </row>
    <row r="2283" spans="12:14" x14ac:dyDescent="0.4">
      <c r="L2283">
        <f t="shared" si="79"/>
        <v>2282</v>
      </c>
      <c r="M2283">
        <v>58.312434888313845</v>
      </c>
      <c r="N2283" s="72">
        <f t="shared" si="78"/>
        <v>2.4050301728604895E-2</v>
      </c>
    </row>
    <row r="2284" spans="12:14" x14ac:dyDescent="0.4">
      <c r="L2284">
        <f t="shared" si="79"/>
        <v>2283</v>
      </c>
      <c r="M2284">
        <v>56.718706755779486</v>
      </c>
      <c r="N2284" s="72">
        <f t="shared" si="78"/>
        <v>-3.9378585689554546E-3</v>
      </c>
    </row>
    <row r="2285" spans="12:14" x14ac:dyDescent="0.4">
      <c r="L2285">
        <f t="shared" si="79"/>
        <v>2284</v>
      </c>
      <c r="M2285">
        <v>55.229634897890861</v>
      </c>
      <c r="N2285" s="72">
        <f t="shared" si="78"/>
        <v>-3.008810402324047E-2</v>
      </c>
    </row>
    <row r="2286" spans="12:14" x14ac:dyDescent="0.4">
      <c r="L2286">
        <f t="shared" si="79"/>
        <v>2285</v>
      </c>
      <c r="M2286">
        <v>56.744638245380649</v>
      </c>
      <c r="N2286" s="72">
        <f t="shared" si="78"/>
        <v>-3.4824642812497641E-3</v>
      </c>
    </row>
    <row r="2287" spans="12:14" x14ac:dyDescent="0.4">
      <c r="L2287">
        <f t="shared" si="79"/>
        <v>2286</v>
      </c>
      <c r="M2287">
        <v>54.258571026498174</v>
      </c>
      <c r="N2287" s="72">
        <f t="shared" si="78"/>
        <v>-4.7141383523608527E-2</v>
      </c>
    </row>
    <row r="2288" spans="12:14" x14ac:dyDescent="0.4">
      <c r="L2288">
        <f t="shared" si="79"/>
        <v>2287</v>
      </c>
      <c r="M2288">
        <v>55.590024373899254</v>
      </c>
      <c r="N2288" s="72">
        <f t="shared" si="78"/>
        <v>-2.3759146017061084E-2</v>
      </c>
    </row>
    <row r="2289" spans="12:14" x14ac:dyDescent="0.4">
      <c r="L2289">
        <f t="shared" si="79"/>
        <v>2288</v>
      </c>
      <c r="M2289">
        <v>57.568379763877893</v>
      </c>
      <c r="N2289" s="72">
        <f t="shared" si="78"/>
        <v>1.0983622620783118E-2</v>
      </c>
    </row>
    <row r="2290" spans="12:14" x14ac:dyDescent="0.4">
      <c r="L2290">
        <f t="shared" si="79"/>
        <v>2289</v>
      </c>
      <c r="M2290">
        <v>57.548541031392851</v>
      </c>
      <c r="N2290" s="72">
        <f t="shared" si="78"/>
        <v>1.0635225919013891E-2</v>
      </c>
    </row>
    <row r="2291" spans="12:14" x14ac:dyDescent="0.4">
      <c r="L2291">
        <f t="shared" si="79"/>
        <v>2290</v>
      </c>
      <c r="M2291">
        <v>57.384316915805854</v>
      </c>
      <c r="N2291" s="72">
        <f t="shared" si="78"/>
        <v>7.7512140364697224E-3</v>
      </c>
    </row>
    <row r="2292" spans="12:14" x14ac:dyDescent="0.4">
      <c r="L2292">
        <f t="shared" si="79"/>
        <v>2291</v>
      </c>
      <c r="M2292">
        <v>58.867692762413185</v>
      </c>
      <c r="N2292" s="72">
        <f t="shared" si="78"/>
        <v>3.3801429332823041E-2</v>
      </c>
    </row>
    <row r="2293" spans="12:14" x14ac:dyDescent="0.4">
      <c r="L2293">
        <f t="shared" si="79"/>
        <v>2292</v>
      </c>
      <c r="M2293">
        <v>56.484819513128208</v>
      </c>
      <c r="N2293" s="72">
        <f t="shared" si="78"/>
        <v>-8.0452552480042572E-3</v>
      </c>
    </row>
    <row r="2294" spans="12:14" x14ac:dyDescent="0.4">
      <c r="L2294">
        <f t="shared" si="79"/>
        <v>2293</v>
      </c>
      <c r="M2294">
        <v>57.159052978907084</v>
      </c>
      <c r="N2294" s="72">
        <f t="shared" si="78"/>
        <v>3.7952550203252944E-3</v>
      </c>
    </row>
    <row r="2295" spans="12:14" x14ac:dyDescent="0.4">
      <c r="L2295">
        <f t="shared" si="79"/>
        <v>2294</v>
      </c>
      <c r="M2295">
        <v>57.299511649595111</v>
      </c>
      <c r="N2295" s="72">
        <f t="shared" si="78"/>
        <v>6.261911478316895E-3</v>
      </c>
    </row>
    <row r="2296" spans="12:14" x14ac:dyDescent="0.4">
      <c r="L2296">
        <f t="shared" si="79"/>
        <v>2295</v>
      </c>
      <c r="M2296">
        <v>56.4610268787739</v>
      </c>
      <c r="N2296" s="72">
        <f t="shared" si="78"/>
        <v>-8.4630881585338047E-3</v>
      </c>
    </row>
    <row r="2297" spans="12:14" x14ac:dyDescent="0.4">
      <c r="L2297">
        <f t="shared" si="79"/>
        <v>2296</v>
      </c>
      <c r="M2297">
        <v>54.814743706298657</v>
      </c>
      <c r="N2297" s="72">
        <f t="shared" si="78"/>
        <v>-3.7374190614347325E-2</v>
      </c>
    </row>
    <row r="2298" spans="12:14" x14ac:dyDescent="0.4">
      <c r="L2298">
        <f t="shared" si="79"/>
        <v>2297</v>
      </c>
      <c r="M2298">
        <v>59.761812518416633</v>
      </c>
      <c r="N2298" s="72">
        <f t="shared" si="78"/>
        <v>4.9503459400175531E-2</v>
      </c>
    </row>
    <row r="2299" spans="12:14" x14ac:dyDescent="0.4">
      <c r="L2299">
        <f t="shared" si="79"/>
        <v>2298</v>
      </c>
      <c r="M2299">
        <v>53.532226466400402</v>
      </c>
      <c r="N2299" s="72">
        <f t="shared" si="78"/>
        <v>-5.9897039625976367E-2</v>
      </c>
    </row>
    <row r="2300" spans="12:14" x14ac:dyDescent="0.4">
      <c r="L2300">
        <f t="shared" si="79"/>
        <v>2299</v>
      </c>
      <c r="M2300">
        <v>57.251135656495848</v>
      </c>
      <c r="N2300" s="72">
        <f t="shared" si="78"/>
        <v>5.4123593986514784E-3</v>
      </c>
    </row>
    <row r="2301" spans="12:14" x14ac:dyDescent="0.4">
      <c r="L2301">
        <f t="shared" si="79"/>
        <v>2300</v>
      </c>
      <c r="M2301">
        <v>55.175816750655628</v>
      </c>
      <c r="N2301" s="72">
        <f t="shared" si="78"/>
        <v>-3.1033228163919402E-2</v>
      </c>
    </row>
    <row r="2302" spans="12:14" x14ac:dyDescent="0.4">
      <c r="L2302">
        <f t="shared" si="79"/>
        <v>2301</v>
      </c>
      <c r="M2302">
        <v>60.574565878511365</v>
      </c>
      <c r="N2302" s="72">
        <f t="shared" si="78"/>
        <v>6.3776578422388486E-2</v>
      </c>
    </row>
    <row r="2303" spans="12:14" x14ac:dyDescent="0.4">
      <c r="L2303">
        <f t="shared" si="79"/>
        <v>2302</v>
      </c>
      <c r="M2303">
        <v>57.279579340226618</v>
      </c>
      <c r="N2303" s="72">
        <f t="shared" si="78"/>
        <v>5.9118714317634158E-3</v>
      </c>
    </row>
    <row r="2304" spans="12:14" x14ac:dyDescent="0.4">
      <c r="L2304">
        <f t="shared" si="79"/>
        <v>2303</v>
      </c>
      <c r="M2304">
        <v>55.445493166010152</v>
      </c>
      <c r="N2304" s="72">
        <f t="shared" si="78"/>
        <v>-2.6297322091023867E-2</v>
      </c>
    </row>
    <row r="2305" spans="12:14" x14ac:dyDescent="0.4">
      <c r="L2305">
        <f t="shared" si="79"/>
        <v>2304</v>
      </c>
      <c r="M2305">
        <v>57.969613950790581</v>
      </c>
      <c r="N2305" s="72">
        <f t="shared" si="78"/>
        <v>1.8029872549442993E-2</v>
      </c>
    </row>
    <row r="2306" spans="12:14" x14ac:dyDescent="0.4">
      <c r="L2306">
        <f t="shared" si="79"/>
        <v>2305</v>
      </c>
      <c r="M2306">
        <v>56.52582277280591</v>
      </c>
      <c r="N2306" s="72">
        <f t="shared" si="78"/>
        <v>-7.3251789808199685E-3</v>
      </c>
    </row>
    <row r="2307" spans="12:14" x14ac:dyDescent="0.4">
      <c r="L2307">
        <f t="shared" si="79"/>
        <v>2306</v>
      </c>
      <c r="M2307">
        <v>56.562680956001188</v>
      </c>
      <c r="N2307" s="72">
        <f t="shared" ref="N2307:N2370" si="80">M2307/$B$2-1</f>
        <v>-6.6778962238129846E-3</v>
      </c>
    </row>
    <row r="2308" spans="12:14" x14ac:dyDescent="0.4">
      <c r="L2308">
        <f t="shared" si="79"/>
        <v>2307</v>
      </c>
      <c r="M2308">
        <v>56.142426915679856</v>
      </c>
      <c r="N2308" s="72">
        <f t="shared" si="80"/>
        <v>-1.4058162158823273E-2</v>
      </c>
    </row>
    <row r="2309" spans="12:14" x14ac:dyDescent="0.4">
      <c r="L2309">
        <f t="shared" si="79"/>
        <v>2308</v>
      </c>
      <c r="M2309">
        <v>56.338039312538996</v>
      </c>
      <c r="N2309" s="72">
        <f t="shared" si="80"/>
        <v>-1.062292687137345E-2</v>
      </c>
    </row>
    <row r="2310" spans="12:14" x14ac:dyDescent="0.4">
      <c r="L2310">
        <f t="shared" ref="L2310:L2373" si="81">L2309+1</f>
        <v>2309</v>
      </c>
      <c r="M2310">
        <v>55.945004082988994</v>
      </c>
      <c r="N2310" s="72">
        <f t="shared" si="80"/>
        <v>-1.7525191305735266E-2</v>
      </c>
    </row>
    <row r="2311" spans="12:14" x14ac:dyDescent="0.4">
      <c r="L2311">
        <f t="shared" si="81"/>
        <v>2310</v>
      </c>
      <c r="M2311">
        <v>56.578311961893959</v>
      </c>
      <c r="N2311" s="72">
        <f t="shared" si="80"/>
        <v>-6.403393258339718E-3</v>
      </c>
    </row>
    <row r="2312" spans="12:14" x14ac:dyDescent="0.4">
      <c r="L2312">
        <f t="shared" si="81"/>
        <v>2311</v>
      </c>
      <c r="M2312">
        <v>56.219617520225654</v>
      </c>
      <c r="N2312" s="72">
        <f t="shared" si="80"/>
        <v>-1.2702584021379026E-2</v>
      </c>
    </row>
    <row r="2313" spans="12:14" x14ac:dyDescent="0.4">
      <c r="L2313">
        <f t="shared" si="81"/>
        <v>2312</v>
      </c>
      <c r="M2313">
        <v>58.576433627895042</v>
      </c>
      <c r="N2313" s="72">
        <f t="shared" si="80"/>
        <v>2.8686499641483953E-2</v>
      </c>
    </row>
    <row r="2314" spans="12:14" x14ac:dyDescent="0.4">
      <c r="L2314">
        <f t="shared" si="81"/>
        <v>2313</v>
      </c>
      <c r="M2314">
        <v>54.5075203841186</v>
      </c>
      <c r="N2314" s="72">
        <f t="shared" si="80"/>
        <v>-4.2769474422665876E-2</v>
      </c>
    </row>
    <row r="2315" spans="12:14" x14ac:dyDescent="0.4">
      <c r="L2315">
        <f t="shared" si="81"/>
        <v>2314</v>
      </c>
      <c r="M2315">
        <v>56.462204066294198</v>
      </c>
      <c r="N2315" s="72">
        <f t="shared" si="80"/>
        <v>-8.4424150510282736E-3</v>
      </c>
    </row>
    <row r="2316" spans="12:14" x14ac:dyDescent="0.4">
      <c r="L2316">
        <f t="shared" si="81"/>
        <v>2315</v>
      </c>
      <c r="M2316">
        <v>56.298638817512803</v>
      </c>
      <c r="N2316" s="72">
        <f t="shared" si="80"/>
        <v>-1.1314856283978214E-2</v>
      </c>
    </row>
    <row r="2317" spans="12:14" x14ac:dyDescent="0.4">
      <c r="L2317">
        <f t="shared" si="81"/>
        <v>2316</v>
      </c>
      <c r="M2317">
        <v>59.818741930104778</v>
      </c>
      <c r="N2317" s="72">
        <f t="shared" si="80"/>
        <v>5.0503221823544386E-2</v>
      </c>
    </row>
    <row r="2318" spans="12:14" x14ac:dyDescent="0.4">
      <c r="L2318">
        <f t="shared" si="81"/>
        <v>2317</v>
      </c>
      <c r="M2318">
        <v>57.019243030802151</v>
      </c>
      <c r="N2318" s="72">
        <f t="shared" si="80"/>
        <v>1.339991064777335E-3</v>
      </c>
    </row>
    <row r="2319" spans="12:14" x14ac:dyDescent="0.4">
      <c r="L2319">
        <f t="shared" si="81"/>
        <v>2318</v>
      </c>
      <c r="M2319">
        <v>58.074691250460475</v>
      </c>
      <c r="N2319" s="72">
        <f t="shared" si="80"/>
        <v>1.9875181198239389E-2</v>
      </c>
    </row>
    <row r="2320" spans="12:14" x14ac:dyDescent="0.4">
      <c r="L2320">
        <f t="shared" si="81"/>
        <v>2319</v>
      </c>
      <c r="M2320">
        <v>57.146279106400883</v>
      </c>
      <c r="N2320" s="72">
        <f t="shared" si="80"/>
        <v>3.570927430176285E-3</v>
      </c>
    </row>
    <row r="2321" spans="12:14" x14ac:dyDescent="0.4">
      <c r="L2321">
        <f t="shared" si="81"/>
        <v>2320</v>
      </c>
      <c r="M2321">
        <v>57.969554131250852</v>
      </c>
      <c r="N2321" s="72">
        <f t="shared" si="80"/>
        <v>1.8028822032210678E-2</v>
      </c>
    </row>
    <row r="2322" spans="12:14" x14ac:dyDescent="0.4">
      <c r="L2322">
        <f t="shared" si="81"/>
        <v>2321</v>
      </c>
      <c r="M2322">
        <v>56.943856867700759</v>
      </c>
      <c r="N2322" s="72">
        <f t="shared" si="80"/>
        <v>1.6101516724598142E-5</v>
      </c>
    </row>
    <row r="2323" spans="12:14" x14ac:dyDescent="0.4">
      <c r="L2323">
        <f t="shared" si="81"/>
        <v>2322</v>
      </c>
      <c r="M2323">
        <v>57.498002523801382</v>
      </c>
      <c r="N2323" s="72">
        <f t="shared" si="80"/>
        <v>9.7476969717646966E-3</v>
      </c>
    </row>
    <row r="2324" spans="12:14" x14ac:dyDescent="0.4">
      <c r="L2324">
        <f t="shared" si="81"/>
        <v>2323</v>
      </c>
      <c r="M2324">
        <v>55.687813539611845</v>
      </c>
      <c r="N2324" s="72">
        <f t="shared" si="80"/>
        <v>-2.2041827492366162E-2</v>
      </c>
    </row>
    <row r="2325" spans="12:14" x14ac:dyDescent="0.4">
      <c r="L2325">
        <f t="shared" si="81"/>
        <v>2324</v>
      </c>
      <c r="M2325">
        <v>56.186737833597242</v>
      </c>
      <c r="N2325" s="72">
        <f t="shared" si="80"/>
        <v>-1.3279998651329894E-2</v>
      </c>
    </row>
    <row r="2326" spans="12:14" x14ac:dyDescent="0.4">
      <c r="L2326">
        <f t="shared" si="81"/>
        <v>2325</v>
      </c>
      <c r="M2326">
        <v>57.986046875529148</v>
      </c>
      <c r="N2326" s="72">
        <f t="shared" si="80"/>
        <v>1.8318458364270374E-2</v>
      </c>
    </row>
    <row r="2327" spans="12:14" x14ac:dyDescent="0.4">
      <c r="L2327">
        <f t="shared" si="81"/>
        <v>2326</v>
      </c>
      <c r="M2327">
        <v>58.624122008428692</v>
      </c>
      <c r="N2327" s="72">
        <f t="shared" si="80"/>
        <v>2.9523976254627771E-2</v>
      </c>
    </row>
    <row r="2328" spans="12:14" x14ac:dyDescent="0.4">
      <c r="L2328">
        <f t="shared" si="81"/>
        <v>2327</v>
      </c>
      <c r="M2328">
        <v>57.630353660864145</v>
      </c>
      <c r="N2328" s="72">
        <f t="shared" si="80"/>
        <v>1.2071973467898678E-2</v>
      </c>
    </row>
    <row r="2329" spans="12:14" x14ac:dyDescent="0.4">
      <c r="L2329">
        <f t="shared" si="81"/>
        <v>2328</v>
      </c>
      <c r="M2329">
        <v>57.948934950648074</v>
      </c>
      <c r="N2329" s="72">
        <f t="shared" si="80"/>
        <v>1.7666719537980935E-2</v>
      </c>
    </row>
    <row r="2330" spans="12:14" x14ac:dyDescent="0.4">
      <c r="L2330">
        <f t="shared" si="81"/>
        <v>2329</v>
      </c>
      <c r="M2330">
        <v>57.038927952452049</v>
      </c>
      <c r="N2330" s="72">
        <f t="shared" si="80"/>
        <v>1.6856866268593063E-3</v>
      </c>
    </row>
    <row r="2331" spans="12:14" x14ac:dyDescent="0.4">
      <c r="L2331">
        <f t="shared" si="81"/>
        <v>2330</v>
      </c>
      <c r="M2331">
        <v>57.256119793939803</v>
      </c>
      <c r="N2331" s="72">
        <f t="shared" si="80"/>
        <v>5.4998880272041362E-3</v>
      </c>
    </row>
    <row r="2332" spans="12:14" x14ac:dyDescent="0.4">
      <c r="L2332">
        <f t="shared" si="81"/>
        <v>2331</v>
      </c>
      <c r="M2332">
        <v>57.182405436052477</v>
      </c>
      <c r="N2332" s="72">
        <f t="shared" si="80"/>
        <v>4.2053577853984336E-3</v>
      </c>
    </row>
    <row r="2333" spans="12:14" x14ac:dyDescent="0.4">
      <c r="L2333">
        <f t="shared" si="81"/>
        <v>2332</v>
      </c>
      <c r="M2333">
        <v>54.778158056523061</v>
      </c>
      <c r="N2333" s="72">
        <f t="shared" si="80"/>
        <v>-3.8016687292172446E-2</v>
      </c>
    </row>
    <row r="2334" spans="12:14" x14ac:dyDescent="0.4">
      <c r="L2334">
        <f t="shared" si="81"/>
        <v>2333</v>
      </c>
      <c r="M2334">
        <v>55.994294885150822</v>
      </c>
      <c r="N2334" s="72">
        <f t="shared" si="80"/>
        <v>-1.6659573861995458E-2</v>
      </c>
    </row>
    <row r="2335" spans="12:14" x14ac:dyDescent="0.4">
      <c r="L2335">
        <f t="shared" si="81"/>
        <v>2334</v>
      </c>
      <c r="M2335">
        <v>57.357082478155192</v>
      </c>
      <c r="N2335" s="72">
        <f t="shared" si="80"/>
        <v>7.2729381053242559E-3</v>
      </c>
    </row>
    <row r="2336" spans="12:14" x14ac:dyDescent="0.4">
      <c r="L2336">
        <f t="shared" si="81"/>
        <v>2335</v>
      </c>
      <c r="M2336">
        <v>58.156946091828686</v>
      </c>
      <c r="N2336" s="72">
        <f t="shared" si="80"/>
        <v>2.1319694624631014E-2</v>
      </c>
    </row>
    <row r="2337" spans="12:14" x14ac:dyDescent="0.4">
      <c r="L2337">
        <f t="shared" si="81"/>
        <v>2336</v>
      </c>
      <c r="M2337">
        <v>57.162262893354516</v>
      </c>
      <c r="N2337" s="72">
        <f t="shared" si="80"/>
        <v>3.85162573893294E-3</v>
      </c>
    </row>
    <row r="2338" spans="12:14" x14ac:dyDescent="0.4">
      <c r="L2338">
        <f t="shared" si="81"/>
        <v>2337</v>
      </c>
      <c r="M2338">
        <v>56.402966894536988</v>
      </c>
      <c r="N2338" s="72">
        <f t="shared" si="80"/>
        <v>-9.4827050634023191E-3</v>
      </c>
    </row>
    <row r="2339" spans="12:14" x14ac:dyDescent="0.4">
      <c r="L2339">
        <f t="shared" si="81"/>
        <v>2338</v>
      </c>
      <c r="M2339">
        <v>56.41818681405185</v>
      </c>
      <c r="N2339" s="72">
        <f t="shared" si="80"/>
        <v>-9.2154213665144313E-3</v>
      </c>
    </row>
    <row r="2340" spans="12:14" x14ac:dyDescent="0.4">
      <c r="L2340">
        <f t="shared" si="81"/>
        <v>2339</v>
      </c>
      <c r="M2340">
        <v>56.468254261835646</v>
      </c>
      <c r="N2340" s="72">
        <f t="shared" si="80"/>
        <v>-8.3361649076136857E-3</v>
      </c>
    </row>
    <row r="2341" spans="12:14" x14ac:dyDescent="0.4">
      <c r="L2341">
        <f t="shared" si="81"/>
        <v>2340</v>
      </c>
      <c r="M2341">
        <v>59.521285783620407</v>
      </c>
      <c r="N2341" s="72">
        <f t="shared" si="80"/>
        <v>4.5279463681018317E-2</v>
      </c>
    </row>
    <row r="2342" spans="12:14" x14ac:dyDescent="0.4">
      <c r="L2342">
        <f t="shared" si="81"/>
        <v>2341</v>
      </c>
      <c r="M2342">
        <v>58.567697525060495</v>
      </c>
      <c r="N2342" s="72">
        <f t="shared" si="80"/>
        <v>2.8533081099439084E-2</v>
      </c>
    </row>
    <row r="2343" spans="12:14" x14ac:dyDescent="0.4">
      <c r="L2343">
        <f t="shared" si="81"/>
        <v>2342</v>
      </c>
      <c r="M2343">
        <v>56.120127026067081</v>
      </c>
      <c r="N2343" s="72">
        <f t="shared" si="80"/>
        <v>-1.444978032277433E-2</v>
      </c>
    </row>
    <row r="2344" spans="12:14" x14ac:dyDescent="0.4">
      <c r="L2344">
        <f t="shared" si="81"/>
        <v>2343</v>
      </c>
      <c r="M2344">
        <v>57.502373578698354</v>
      </c>
      <c r="N2344" s="72">
        <f t="shared" si="80"/>
        <v>9.8244589882143796E-3</v>
      </c>
    </row>
    <row r="2345" spans="12:14" x14ac:dyDescent="0.4">
      <c r="L2345">
        <f t="shared" si="81"/>
        <v>2344</v>
      </c>
      <c r="M2345">
        <v>56.128450519302568</v>
      </c>
      <c r="N2345" s="72">
        <f t="shared" si="80"/>
        <v>-1.4303607799271201E-2</v>
      </c>
    </row>
    <row r="2346" spans="12:14" x14ac:dyDescent="0.4">
      <c r="L2346">
        <f t="shared" si="81"/>
        <v>2345</v>
      </c>
      <c r="M2346">
        <v>56.922669851387511</v>
      </c>
      <c r="N2346" s="72">
        <f t="shared" si="80"/>
        <v>-3.5597299002276817E-4</v>
      </c>
    </row>
    <row r="2347" spans="12:14" x14ac:dyDescent="0.4">
      <c r="L2347">
        <f t="shared" si="81"/>
        <v>2346</v>
      </c>
      <c r="M2347">
        <v>54.748756626024807</v>
      </c>
      <c r="N2347" s="72">
        <f t="shared" si="80"/>
        <v>-3.8533018737269109E-2</v>
      </c>
    </row>
    <row r="2348" spans="12:14" x14ac:dyDescent="0.4">
      <c r="L2348">
        <f t="shared" si="81"/>
        <v>2347</v>
      </c>
      <c r="M2348">
        <v>55.68924773552304</v>
      </c>
      <c r="N2348" s="72">
        <f t="shared" si="80"/>
        <v>-2.201664094753375E-2</v>
      </c>
    </row>
    <row r="2349" spans="12:14" x14ac:dyDescent="0.4">
      <c r="L2349">
        <f t="shared" si="81"/>
        <v>2348</v>
      </c>
      <c r="M2349">
        <v>56.543415705236235</v>
      </c>
      <c r="N2349" s="72">
        <f t="shared" si="80"/>
        <v>-7.0162217610079125E-3</v>
      </c>
    </row>
    <row r="2350" spans="12:14" x14ac:dyDescent="0.4">
      <c r="L2350">
        <f t="shared" si="81"/>
        <v>2349</v>
      </c>
      <c r="M2350">
        <v>55.650045224206089</v>
      </c>
      <c r="N2350" s="72">
        <f t="shared" si="80"/>
        <v>-2.2705093481192096E-2</v>
      </c>
    </row>
    <row r="2351" spans="12:14" x14ac:dyDescent="0.4">
      <c r="L2351">
        <f t="shared" si="81"/>
        <v>2350</v>
      </c>
      <c r="M2351">
        <v>58.438469469908469</v>
      </c>
      <c r="N2351" s="72">
        <f t="shared" si="80"/>
        <v>2.626365041756662E-2</v>
      </c>
    </row>
    <row r="2352" spans="12:14" x14ac:dyDescent="0.4">
      <c r="L2352">
        <f t="shared" si="81"/>
        <v>2351</v>
      </c>
      <c r="M2352">
        <v>56.340465897721877</v>
      </c>
      <c r="N2352" s="72">
        <f t="shared" si="80"/>
        <v>-1.0580312542312065E-2</v>
      </c>
    </row>
    <row r="2353" spans="12:14" x14ac:dyDescent="0.4">
      <c r="L2353">
        <f t="shared" si="81"/>
        <v>2352</v>
      </c>
      <c r="M2353">
        <v>57.416138027994087</v>
      </c>
      <c r="N2353" s="72">
        <f t="shared" si="80"/>
        <v>8.3100385753542838E-3</v>
      </c>
    </row>
    <row r="2354" spans="12:14" x14ac:dyDescent="0.4">
      <c r="L2354">
        <f t="shared" si="81"/>
        <v>2353</v>
      </c>
      <c r="M2354">
        <v>56.71316538791114</v>
      </c>
      <c r="N2354" s="72">
        <f t="shared" si="80"/>
        <v>-4.0351729659350299E-3</v>
      </c>
    </row>
    <row r="2355" spans="12:14" x14ac:dyDescent="0.4">
      <c r="L2355">
        <f t="shared" si="81"/>
        <v>2354</v>
      </c>
      <c r="M2355">
        <v>55.039838637209201</v>
      </c>
      <c r="N2355" s="72">
        <f t="shared" si="80"/>
        <v>-3.3421199586652905E-2</v>
      </c>
    </row>
    <row r="2356" spans="12:14" x14ac:dyDescent="0.4">
      <c r="L2356">
        <f t="shared" si="81"/>
        <v>2355</v>
      </c>
      <c r="M2356">
        <v>59.271243331937157</v>
      </c>
      <c r="N2356" s="72">
        <f t="shared" si="80"/>
        <v>4.0888358274742354E-2</v>
      </c>
    </row>
    <row r="2357" spans="12:14" x14ac:dyDescent="0.4">
      <c r="L2357">
        <f t="shared" si="81"/>
        <v>2356</v>
      </c>
      <c r="M2357">
        <v>56.735000864447414</v>
      </c>
      <c r="N2357" s="72">
        <f t="shared" si="80"/>
        <v>-3.6517105641644676E-3</v>
      </c>
    </row>
    <row r="2358" spans="12:14" x14ac:dyDescent="0.4">
      <c r="L2358">
        <f t="shared" si="81"/>
        <v>2357</v>
      </c>
      <c r="M2358">
        <v>58.654285822709369</v>
      </c>
      <c r="N2358" s="72">
        <f t="shared" si="80"/>
        <v>3.0053696256451934E-2</v>
      </c>
    </row>
    <row r="2359" spans="12:14" x14ac:dyDescent="0.4">
      <c r="L2359">
        <f t="shared" si="81"/>
        <v>2358</v>
      </c>
      <c r="M2359">
        <v>57.237066262194077</v>
      </c>
      <c r="N2359" s="72">
        <f t="shared" si="80"/>
        <v>5.1652805807722579E-3</v>
      </c>
    </row>
    <row r="2360" spans="12:14" x14ac:dyDescent="0.4">
      <c r="L2360">
        <f t="shared" si="81"/>
        <v>2359</v>
      </c>
      <c r="M2360">
        <v>55.769521641539178</v>
      </c>
      <c r="N2360" s="72">
        <f t="shared" si="80"/>
        <v>-2.0606915597628506E-2</v>
      </c>
    </row>
    <row r="2361" spans="12:14" x14ac:dyDescent="0.4">
      <c r="L2361">
        <f t="shared" si="81"/>
        <v>2360</v>
      </c>
      <c r="M2361">
        <v>55.789362310022184</v>
      </c>
      <c r="N2361" s="72">
        <f t="shared" si="80"/>
        <v>-2.0258484896948037E-2</v>
      </c>
    </row>
    <row r="2362" spans="12:14" x14ac:dyDescent="0.4">
      <c r="L2362">
        <f t="shared" si="81"/>
        <v>2361</v>
      </c>
      <c r="M2362">
        <v>58.738346098608339</v>
      </c>
      <c r="N2362" s="72">
        <f t="shared" si="80"/>
        <v>3.1529915712261047E-2</v>
      </c>
    </row>
    <row r="2363" spans="12:14" x14ac:dyDescent="0.4">
      <c r="L2363">
        <f t="shared" si="81"/>
        <v>2362</v>
      </c>
      <c r="M2363">
        <v>55.903748595030848</v>
      </c>
      <c r="N2363" s="72">
        <f t="shared" si="80"/>
        <v>-1.8249697064625647E-2</v>
      </c>
    </row>
    <row r="2364" spans="12:14" x14ac:dyDescent="0.4">
      <c r="L2364">
        <f t="shared" si="81"/>
        <v>2363</v>
      </c>
      <c r="M2364">
        <v>55.028663517327864</v>
      </c>
      <c r="N2364" s="72">
        <f t="shared" si="80"/>
        <v>-3.3617450779185876E-2</v>
      </c>
    </row>
    <row r="2365" spans="12:14" x14ac:dyDescent="0.4">
      <c r="L2365">
        <f t="shared" si="81"/>
        <v>2364</v>
      </c>
      <c r="M2365">
        <v>56.665963459181079</v>
      </c>
      <c r="N2365" s="72">
        <f t="shared" si="80"/>
        <v>-4.8641067851242781E-3</v>
      </c>
    </row>
    <row r="2366" spans="12:14" x14ac:dyDescent="0.4">
      <c r="L2366">
        <f t="shared" si="81"/>
        <v>2365</v>
      </c>
      <c r="M2366">
        <v>55.29342611949653</v>
      </c>
      <c r="N2366" s="72">
        <f t="shared" si="80"/>
        <v>-2.89678383396339E-2</v>
      </c>
    </row>
    <row r="2367" spans="12:14" x14ac:dyDescent="0.4">
      <c r="L2367">
        <f t="shared" si="81"/>
        <v>2366</v>
      </c>
      <c r="M2367">
        <v>57.283504005550512</v>
      </c>
      <c r="N2367" s="72">
        <f t="shared" si="80"/>
        <v>5.9807942046987694E-3</v>
      </c>
    </row>
    <row r="2368" spans="12:14" x14ac:dyDescent="0.4">
      <c r="L2368">
        <f t="shared" si="81"/>
        <v>2367</v>
      </c>
      <c r="M2368">
        <v>56.993499557246601</v>
      </c>
      <c r="N2368" s="72">
        <f t="shared" si="80"/>
        <v>8.8789860949578525E-4</v>
      </c>
    </row>
    <row r="2369" spans="12:14" x14ac:dyDescent="0.4">
      <c r="L2369">
        <f t="shared" si="81"/>
        <v>2368</v>
      </c>
      <c r="M2369">
        <v>56.311041244638766</v>
      </c>
      <c r="N2369" s="72">
        <f t="shared" si="80"/>
        <v>-1.1097051809429437E-2</v>
      </c>
    </row>
    <row r="2370" spans="12:14" x14ac:dyDescent="0.4">
      <c r="L2370">
        <f t="shared" si="81"/>
        <v>2369</v>
      </c>
      <c r="M2370">
        <v>57.844214519865837</v>
      </c>
      <c r="N2370" s="72">
        <f t="shared" si="80"/>
        <v>1.5827678020591041E-2</v>
      </c>
    </row>
    <row r="2371" spans="12:14" x14ac:dyDescent="0.4">
      <c r="L2371">
        <f t="shared" si="81"/>
        <v>2370</v>
      </c>
      <c r="M2371">
        <v>55.392177473174449</v>
      </c>
      <c r="N2371" s="72">
        <f t="shared" ref="N2371:N2434" si="82">M2371/$B$2-1</f>
        <v>-2.7233622409126634E-2</v>
      </c>
    </row>
    <row r="2372" spans="12:14" x14ac:dyDescent="0.4">
      <c r="L2372">
        <f t="shared" si="81"/>
        <v>2371</v>
      </c>
      <c r="M2372">
        <v>56.769509566034166</v>
      </c>
      <c r="N2372" s="72">
        <f t="shared" si="82"/>
        <v>-3.0456880864569991E-3</v>
      </c>
    </row>
    <row r="2373" spans="12:14" x14ac:dyDescent="0.4">
      <c r="L2373">
        <f t="shared" si="81"/>
        <v>2372</v>
      </c>
      <c r="M2373">
        <v>54.910989222306924</v>
      </c>
      <c r="N2373" s="72">
        <f t="shared" si="82"/>
        <v>-3.5683980800658932E-2</v>
      </c>
    </row>
    <row r="2374" spans="12:14" x14ac:dyDescent="0.4">
      <c r="L2374">
        <f t="shared" ref="L2374:L2437" si="83">L2373+1</f>
        <v>2373</v>
      </c>
      <c r="M2374">
        <v>58.40096622353289</v>
      </c>
      <c r="N2374" s="72">
        <f t="shared" si="82"/>
        <v>2.5605039422497144E-2</v>
      </c>
    </row>
    <row r="2375" spans="12:14" x14ac:dyDescent="0.4">
      <c r="L2375">
        <f t="shared" si="83"/>
        <v>2374</v>
      </c>
      <c r="M2375">
        <v>59.105928727695996</v>
      </c>
      <c r="N2375" s="72">
        <f t="shared" si="82"/>
        <v>3.7985195841591546E-2</v>
      </c>
    </row>
    <row r="2376" spans="12:14" x14ac:dyDescent="0.4">
      <c r="L2376">
        <f t="shared" si="83"/>
        <v>2375</v>
      </c>
      <c r="M2376">
        <v>56.995029101542812</v>
      </c>
      <c r="N2376" s="72">
        <f t="shared" si="82"/>
        <v>9.1475960923004251E-4</v>
      </c>
    </row>
    <row r="2377" spans="12:14" x14ac:dyDescent="0.4">
      <c r="L2377">
        <f t="shared" si="83"/>
        <v>2376</v>
      </c>
      <c r="M2377">
        <v>56.376911767037853</v>
      </c>
      <c r="N2377" s="72">
        <f t="shared" si="82"/>
        <v>-9.9402706105822247E-3</v>
      </c>
    </row>
    <row r="2378" spans="12:14" x14ac:dyDescent="0.4">
      <c r="L2378">
        <f t="shared" si="83"/>
        <v>2377</v>
      </c>
      <c r="M2378">
        <v>57.113796423532207</v>
      </c>
      <c r="N2378" s="72">
        <f t="shared" si="82"/>
        <v>3.0004847577629334E-3</v>
      </c>
    </row>
    <row r="2379" spans="12:14" x14ac:dyDescent="0.4">
      <c r="L2379">
        <f t="shared" si="83"/>
        <v>2378</v>
      </c>
      <c r="M2379">
        <v>55.353677617335919</v>
      </c>
      <c r="N2379" s="72">
        <f t="shared" si="82"/>
        <v>-2.7909735301058891E-2</v>
      </c>
    </row>
    <row r="2380" spans="12:14" x14ac:dyDescent="0.4">
      <c r="L2380">
        <f t="shared" si="83"/>
        <v>2379</v>
      </c>
      <c r="M2380">
        <v>56.710555739956888</v>
      </c>
      <c r="N2380" s="72">
        <f t="shared" si="82"/>
        <v>-4.0810021407940988E-3</v>
      </c>
    </row>
    <row r="2381" spans="12:14" x14ac:dyDescent="0.4">
      <c r="L2381">
        <f t="shared" si="83"/>
        <v>2380</v>
      </c>
      <c r="M2381">
        <v>53.608801714314438</v>
      </c>
      <c r="N2381" s="72">
        <f t="shared" si="82"/>
        <v>-5.8552268036837662E-2</v>
      </c>
    </row>
    <row r="2382" spans="12:14" x14ac:dyDescent="0.4">
      <c r="L2382">
        <f t="shared" si="83"/>
        <v>2381</v>
      </c>
      <c r="M2382">
        <v>58.843036390050209</v>
      </c>
      <c r="N2382" s="72">
        <f t="shared" si="82"/>
        <v>3.3368427939446166E-2</v>
      </c>
    </row>
    <row r="2383" spans="12:14" x14ac:dyDescent="0.4">
      <c r="L2383">
        <f t="shared" si="83"/>
        <v>2382</v>
      </c>
      <c r="M2383">
        <v>57.460008346119658</v>
      </c>
      <c r="N2383" s="72">
        <f t="shared" si="82"/>
        <v>9.0804645162272379E-3</v>
      </c>
    </row>
    <row r="2384" spans="12:14" x14ac:dyDescent="0.4">
      <c r="L2384">
        <f t="shared" si="83"/>
        <v>2383</v>
      </c>
      <c r="M2384">
        <v>56.109491091532874</v>
      </c>
      <c r="N2384" s="72">
        <f t="shared" si="82"/>
        <v>-1.4636562644414375E-2</v>
      </c>
    </row>
    <row r="2385" spans="12:14" x14ac:dyDescent="0.4">
      <c r="L2385">
        <f t="shared" si="83"/>
        <v>2384</v>
      </c>
      <c r="M2385">
        <v>57.674332354444644</v>
      </c>
      <c r="N2385" s="72">
        <f t="shared" si="82"/>
        <v>1.2844302637774696E-2</v>
      </c>
    </row>
    <row r="2386" spans="12:14" x14ac:dyDescent="0.4">
      <c r="L2386">
        <f t="shared" si="83"/>
        <v>2385</v>
      </c>
      <c r="M2386">
        <v>57.367471131894547</v>
      </c>
      <c r="N2386" s="72">
        <f t="shared" si="82"/>
        <v>7.4553778202275378E-3</v>
      </c>
    </row>
    <row r="2387" spans="12:14" x14ac:dyDescent="0.4">
      <c r="L2387">
        <f t="shared" si="83"/>
        <v>2386</v>
      </c>
      <c r="M2387">
        <v>57.523520786758233</v>
      </c>
      <c r="N2387" s="72">
        <f t="shared" si="82"/>
        <v>1.0195834404725712E-2</v>
      </c>
    </row>
    <row r="2388" spans="12:14" x14ac:dyDescent="0.4">
      <c r="L2388">
        <f t="shared" si="83"/>
        <v>2387</v>
      </c>
      <c r="M2388">
        <v>55.562044718527574</v>
      </c>
      <c r="N2388" s="72">
        <f t="shared" si="82"/>
        <v>-2.4250509044184021E-2</v>
      </c>
    </row>
    <row r="2389" spans="12:14" x14ac:dyDescent="0.4">
      <c r="L2389">
        <f t="shared" si="83"/>
        <v>2388</v>
      </c>
      <c r="M2389">
        <v>57.119982466810363</v>
      </c>
      <c r="N2389" s="72">
        <f t="shared" si="82"/>
        <v>3.1091205829969493E-3</v>
      </c>
    </row>
    <row r="2390" spans="12:14" x14ac:dyDescent="0.4">
      <c r="L2390">
        <f t="shared" si="83"/>
        <v>2389</v>
      </c>
      <c r="M2390">
        <v>56.279112798517325</v>
      </c>
      <c r="N2390" s="72">
        <f t="shared" si="82"/>
        <v>-1.1657761286696378E-2</v>
      </c>
    </row>
    <row r="2391" spans="12:14" x14ac:dyDescent="0.4">
      <c r="L2391">
        <f t="shared" si="83"/>
        <v>2390</v>
      </c>
      <c r="M2391">
        <v>58.768720501153176</v>
      </c>
      <c r="N2391" s="72">
        <f t="shared" si="82"/>
        <v>3.2063333947161432E-2</v>
      </c>
    </row>
    <row r="2392" spans="12:14" x14ac:dyDescent="0.4">
      <c r="L2392">
        <f t="shared" si="83"/>
        <v>2391</v>
      </c>
      <c r="M2392">
        <v>55.400817721792755</v>
      </c>
      <c r="N2392" s="72">
        <f t="shared" si="82"/>
        <v>-2.7081887205108179E-2</v>
      </c>
    </row>
    <row r="2393" spans="12:14" x14ac:dyDescent="0.4">
      <c r="L2393">
        <f t="shared" si="83"/>
        <v>2392</v>
      </c>
      <c r="M2393">
        <v>57.672353132629496</v>
      </c>
      <c r="N2393" s="72">
        <f t="shared" si="82"/>
        <v>1.2809544653463512E-2</v>
      </c>
    </row>
    <row r="2394" spans="12:14" x14ac:dyDescent="0.4">
      <c r="L2394">
        <f t="shared" si="83"/>
        <v>2393</v>
      </c>
      <c r="M2394">
        <v>58.584508606888463</v>
      </c>
      <c r="N2394" s="72">
        <f t="shared" si="82"/>
        <v>2.8828307897141636E-2</v>
      </c>
    </row>
    <row r="2395" spans="12:14" x14ac:dyDescent="0.4">
      <c r="L2395">
        <f t="shared" si="83"/>
        <v>2394</v>
      </c>
      <c r="M2395">
        <v>55.893210430187523</v>
      </c>
      <c r="N2395" s="72">
        <f t="shared" si="82"/>
        <v>-1.8434762409746952E-2</v>
      </c>
    </row>
    <row r="2396" spans="12:14" x14ac:dyDescent="0.4">
      <c r="L2396">
        <f t="shared" si="83"/>
        <v>2395</v>
      </c>
      <c r="M2396">
        <v>56.398005952269727</v>
      </c>
      <c r="N2396" s="72">
        <f t="shared" si="82"/>
        <v>-9.5698263512610238E-3</v>
      </c>
    </row>
    <row r="2397" spans="12:14" x14ac:dyDescent="0.4">
      <c r="L2397">
        <f t="shared" si="83"/>
        <v>2396</v>
      </c>
      <c r="M2397">
        <v>57.642986987507108</v>
      </c>
      <c r="N2397" s="72">
        <f t="shared" si="82"/>
        <v>1.2293832870363008E-2</v>
      </c>
    </row>
    <row r="2398" spans="12:14" x14ac:dyDescent="0.4">
      <c r="L2398">
        <f t="shared" si="83"/>
        <v>2397</v>
      </c>
      <c r="M2398">
        <v>56.088086101027443</v>
      </c>
      <c r="N2398" s="72">
        <f t="shared" si="82"/>
        <v>-1.5012465091766569E-2</v>
      </c>
    </row>
    <row r="2399" spans="12:14" x14ac:dyDescent="0.4">
      <c r="L2399">
        <f t="shared" si="83"/>
        <v>2398</v>
      </c>
      <c r="M2399">
        <v>55.774312482649052</v>
      </c>
      <c r="N2399" s="72">
        <f t="shared" si="82"/>
        <v>-2.052278153096676E-2</v>
      </c>
    </row>
    <row r="2400" spans="12:14" x14ac:dyDescent="0.4">
      <c r="L2400">
        <f t="shared" si="83"/>
        <v>2399</v>
      </c>
      <c r="M2400">
        <v>56.277386447124464</v>
      </c>
      <c r="N2400" s="72">
        <f t="shared" si="82"/>
        <v>-1.1688078502366306E-2</v>
      </c>
    </row>
    <row r="2401" spans="12:14" x14ac:dyDescent="0.4">
      <c r="L2401">
        <f t="shared" si="83"/>
        <v>2400</v>
      </c>
      <c r="M2401">
        <v>57.954792339821324</v>
      </c>
      <c r="N2401" s="72">
        <f t="shared" si="82"/>
        <v>1.7769583724010829E-2</v>
      </c>
    </row>
    <row r="2402" spans="12:14" x14ac:dyDescent="0.4">
      <c r="L2402">
        <f t="shared" si="83"/>
        <v>2401</v>
      </c>
      <c r="M2402">
        <v>57.335743990520278</v>
      </c>
      <c r="N2402" s="72">
        <f t="shared" si="82"/>
        <v>6.8982035441140788E-3</v>
      </c>
    </row>
    <row r="2403" spans="12:14" x14ac:dyDescent="0.4">
      <c r="L2403">
        <f t="shared" si="83"/>
        <v>2402</v>
      </c>
      <c r="M2403">
        <v>54.816108335570206</v>
      </c>
      <c r="N2403" s="72">
        <f t="shared" si="82"/>
        <v>-3.7350225759853584E-2</v>
      </c>
    </row>
    <row r="2404" spans="12:14" x14ac:dyDescent="0.4">
      <c r="L2404">
        <f t="shared" si="83"/>
        <v>2403</v>
      </c>
      <c r="M2404">
        <v>57.413434431544914</v>
      </c>
      <c r="N2404" s="72">
        <f t="shared" si="82"/>
        <v>8.2625595296785814E-3</v>
      </c>
    </row>
    <row r="2405" spans="12:14" x14ac:dyDescent="0.4">
      <c r="L2405">
        <f t="shared" si="83"/>
        <v>2404</v>
      </c>
      <c r="M2405">
        <v>58.608532103132724</v>
      </c>
      <c r="N2405" s="72">
        <f t="shared" si="82"/>
        <v>2.9250195074801644E-2</v>
      </c>
    </row>
    <row r="2406" spans="12:14" x14ac:dyDescent="0.4">
      <c r="L2406">
        <f t="shared" si="83"/>
        <v>2405</v>
      </c>
      <c r="M2406">
        <v>56.346762452063345</v>
      </c>
      <c r="N2406" s="72">
        <f t="shared" si="82"/>
        <v>-1.0469735983717254E-2</v>
      </c>
    </row>
    <row r="2407" spans="12:14" x14ac:dyDescent="0.4">
      <c r="L2407">
        <f t="shared" si="83"/>
        <v>2406</v>
      </c>
      <c r="M2407">
        <v>56.280579371548122</v>
      </c>
      <c r="N2407" s="72">
        <f t="shared" si="82"/>
        <v>-1.1632006153034613E-2</v>
      </c>
    </row>
    <row r="2408" spans="12:14" x14ac:dyDescent="0.4">
      <c r="L2408">
        <f t="shared" si="83"/>
        <v>2407</v>
      </c>
      <c r="M2408">
        <v>55.76952097706593</v>
      </c>
      <c r="N2408" s="72">
        <f t="shared" si="82"/>
        <v>-2.0606927266735298E-2</v>
      </c>
    </row>
    <row r="2409" spans="12:14" x14ac:dyDescent="0.4">
      <c r="L2409">
        <f t="shared" si="83"/>
        <v>2408</v>
      </c>
      <c r="M2409">
        <v>55.813050585992507</v>
      </c>
      <c r="N2409" s="72">
        <f t="shared" si="82"/>
        <v>-1.9842484669872928E-2</v>
      </c>
    </row>
    <row r="2410" spans="12:14" x14ac:dyDescent="0.4">
      <c r="L2410">
        <f t="shared" si="83"/>
        <v>2409</v>
      </c>
      <c r="M2410">
        <v>58.178157657747661</v>
      </c>
      <c r="N2410" s="72">
        <f t="shared" si="82"/>
        <v>2.1692200257795946E-2</v>
      </c>
    </row>
    <row r="2411" spans="12:14" x14ac:dyDescent="0.4">
      <c r="L2411">
        <f t="shared" si="83"/>
        <v>2410</v>
      </c>
      <c r="M2411">
        <v>55.939726722145529</v>
      </c>
      <c r="N2411" s="72">
        <f t="shared" si="82"/>
        <v>-1.7617869359300209E-2</v>
      </c>
    </row>
    <row r="2412" spans="12:14" x14ac:dyDescent="0.4">
      <c r="L2412">
        <f t="shared" si="83"/>
        <v>2411</v>
      </c>
      <c r="M2412">
        <v>56.101565021238038</v>
      </c>
      <c r="N2412" s="72">
        <f t="shared" si="82"/>
        <v>-1.4775755848959737E-2</v>
      </c>
    </row>
    <row r="2413" spans="12:14" x14ac:dyDescent="0.4">
      <c r="L2413">
        <f t="shared" si="83"/>
        <v>2412</v>
      </c>
      <c r="M2413">
        <v>56.70411638107641</v>
      </c>
      <c r="N2413" s="72">
        <f t="shared" si="82"/>
        <v>-4.1940865526716165E-3</v>
      </c>
    </row>
    <row r="2414" spans="12:14" x14ac:dyDescent="0.4">
      <c r="L2414">
        <f t="shared" si="83"/>
        <v>2413</v>
      </c>
      <c r="M2414">
        <v>57.849253117463064</v>
      </c>
      <c r="N2414" s="72">
        <f t="shared" si="82"/>
        <v>1.5916163047834608E-2</v>
      </c>
    </row>
    <row r="2415" spans="12:14" x14ac:dyDescent="0.4">
      <c r="L2415">
        <f t="shared" si="83"/>
        <v>2414</v>
      </c>
      <c r="M2415">
        <v>56.926940818385226</v>
      </c>
      <c r="N2415" s="72">
        <f t="shared" si="82"/>
        <v>-2.8096866116811281E-4</v>
      </c>
    </row>
    <row r="2416" spans="12:14" x14ac:dyDescent="0.4">
      <c r="L2416">
        <f t="shared" si="83"/>
        <v>2415</v>
      </c>
      <c r="M2416">
        <v>53.224460631194546</v>
      </c>
      <c r="N2416" s="72">
        <f t="shared" si="82"/>
        <v>-6.5301850744015955E-2</v>
      </c>
    </row>
    <row r="2417" spans="12:14" x14ac:dyDescent="0.4">
      <c r="L2417">
        <f t="shared" si="83"/>
        <v>2416</v>
      </c>
      <c r="M2417">
        <v>57.614121019574377</v>
      </c>
      <c r="N2417" s="72">
        <f t="shared" si="82"/>
        <v>1.1786904918755114E-2</v>
      </c>
    </row>
    <row r="2418" spans="12:14" x14ac:dyDescent="0.4">
      <c r="L2418">
        <f t="shared" si="83"/>
        <v>2417</v>
      </c>
      <c r="M2418">
        <v>57.471997876029583</v>
      </c>
      <c r="N2418" s="72">
        <f t="shared" si="82"/>
        <v>9.291017921266187E-3</v>
      </c>
    </row>
    <row r="2419" spans="12:14" x14ac:dyDescent="0.4">
      <c r="L2419">
        <f t="shared" si="83"/>
        <v>2418</v>
      </c>
      <c r="M2419">
        <v>54.280822303298628</v>
      </c>
      <c r="N2419" s="72">
        <f t="shared" si="82"/>
        <v>-4.67506190706235E-2</v>
      </c>
    </row>
    <row r="2420" spans="12:14" x14ac:dyDescent="0.4">
      <c r="L2420">
        <f t="shared" si="83"/>
        <v>2419</v>
      </c>
      <c r="M2420">
        <v>57.763508967873932</v>
      </c>
      <c r="N2420" s="72">
        <f t="shared" si="82"/>
        <v>1.4410372345964761E-2</v>
      </c>
    </row>
    <row r="2421" spans="12:14" x14ac:dyDescent="0.4">
      <c r="L2421">
        <f t="shared" si="83"/>
        <v>2420</v>
      </c>
      <c r="M2421">
        <v>55.76368216100834</v>
      </c>
      <c r="N2421" s="72">
        <f t="shared" si="82"/>
        <v>-2.0709465282116812E-2</v>
      </c>
    </row>
    <row r="2422" spans="12:14" x14ac:dyDescent="0.4">
      <c r="L2422">
        <f t="shared" si="83"/>
        <v>2421</v>
      </c>
      <c r="M2422">
        <v>56.851015969450387</v>
      </c>
      <c r="N2422" s="72">
        <f t="shared" si="82"/>
        <v>-1.6143183079344592E-3</v>
      </c>
    </row>
    <row r="2423" spans="12:14" x14ac:dyDescent="0.4">
      <c r="L2423">
        <f t="shared" si="83"/>
        <v>2422</v>
      </c>
      <c r="M2423">
        <v>55.403105585756514</v>
      </c>
      <c r="N2423" s="72">
        <f t="shared" si="82"/>
        <v>-2.7041709020354188E-2</v>
      </c>
    </row>
    <row r="2424" spans="12:14" x14ac:dyDescent="0.4">
      <c r="L2424">
        <f t="shared" si="83"/>
        <v>2423</v>
      </c>
      <c r="M2424">
        <v>57.344280916228769</v>
      </c>
      <c r="N2424" s="72">
        <f t="shared" si="82"/>
        <v>7.0481242490951779E-3</v>
      </c>
    </row>
    <row r="2425" spans="12:14" x14ac:dyDescent="0.4">
      <c r="L2425">
        <f t="shared" si="83"/>
        <v>2424</v>
      </c>
      <c r="M2425">
        <v>54.748353503037841</v>
      </c>
      <c r="N2425" s="72">
        <f t="shared" si="82"/>
        <v>-3.8540098157245795E-2</v>
      </c>
    </row>
    <row r="2426" spans="12:14" x14ac:dyDescent="0.4">
      <c r="L2426">
        <f t="shared" si="83"/>
        <v>2425</v>
      </c>
      <c r="M2426">
        <v>58.193146264327723</v>
      </c>
      <c r="N2426" s="72">
        <f t="shared" si="82"/>
        <v>2.1955421766556515E-2</v>
      </c>
    </row>
    <row r="2427" spans="12:14" x14ac:dyDescent="0.4">
      <c r="L2427">
        <f t="shared" si="83"/>
        <v>2426</v>
      </c>
      <c r="M2427">
        <v>54.76961556105806</v>
      </c>
      <c r="N2427" s="72">
        <f t="shared" si="82"/>
        <v>-3.8166705810095847E-2</v>
      </c>
    </row>
    <row r="2428" spans="12:14" x14ac:dyDescent="0.4">
      <c r="L2428">
        <f t="shared" si="83"/>
        <v>2427</v>
      </c>
      <c r="M2428">
        <v>58.6177153915812</v>
      </c>
      <c r="N2428" s="72">
        <f t="shared" si="82"/>
        <v>2.941146683998408E-2</v>
      </c>
    </row>
    <row r="2429" spans="12:14" x14ac:dyDescent="0.4">
      <c r="L2429">
        <f t="shared" si="83"/>
        <v>2428</v>
      </c>
      <c r="M2429">
        <v>55.624482451615108</v>
      </c>
      <c r="N2429" s="72">
        <f t="shared" si="82"/>
        <v>-2.3154012567403348E-2</v>
      </c>
    </row>
    <row r="2430" spans="12:14" x14ac:dyDescent="0.4">
      <c r="L2430">
        <f t="shared" si="83"/>
        <v>2429</v>
      </c>
      <c r="M2430">
        <v>58.22817605951834</v>
      </c>
      <c r="N2430" s="72">
        <f t="shared" si="82"/>
        <v>2.2570595398101023E-2</v>
      </c>
    </row>
    <row r="2431" spans="12:14" x14ac:dyDescent="0.4">
      <c r="L2431">
        <f t="shared" si="83"/>
        <v>2430</v>
      </c>
      <c r="M2431">
        <v>56.33164431390054</v>
      </c>
      <c r="N2431" s="72">
        <f t="shared" si="82"/>
        <v>-1.0735232253541227E-2</v>
      </c>
    </row>
    <row r="2432" spans="12:14" x14ac:dyDescent="0.4">
      <c r="L2432">
        <f t="shared" si="83"/>
        <v>2431</v>
      </c>
      <c r="M2432">
        <v>56.431646279369041</v>
      </c>
      <c r="N2432" s="72">
        <f t="shared" si="82"/>
        <v>-8.9790537796425873E-3</v>
      </c>
    </row>
    <row r="2433" spans="12:14" x14ac:dyDescent="0.4">
      <c r="L2433">
        <f t="shared" si="83"/>
        <v>2432</v>
      </c>
      <c r="M2433">
        <v>55.71672183576198</v>
      </c>
      <c r="N2433" s="72">
        <f t="shared" si="82"/>
        <v>-2.1534156196326038E-2</v>
      </c>
    </row>
    <row r="2434" spans="12:14" x14ac:dyDescent="0.4">
      <c r="L2434">
        <f t="shared" si="83"/>
        <v>2433</v>
      </c>
      <c r="M2434">
        <v>56.577674976308273</v>
      </c>
      <c r="N2434" s="72">
        <f t="shared" si="82"/>
        <v>-6.4145796422124812E-3</v>
      </c>
    </row>
    <row r="2435" spans="12:14" x14ac:dyDescent="0.4">
      <c r="L2435">
        <f t="shared" si="83"/>
        <v>2434</v>
      </c>
      <c r="M2435">
        <v>56.914295748706678</v>
      </c>
      <c r="N2435" s="72">
        <f t="shared" ref="N2435:N2498" si="84">M2435/$B$2-1</f>
        <v>-5.0303428824227669E-4</v>
      </c>
    </row>
    <row r="2436" spans="12:14" x14ac:dyDescent="0.4">
      <c r="L2436">
        <f t="shared" si="83"/>
        <v>2435</v>
      </c>
      <c r="M2436">
        <v>57.241084797005222</v>
      </c>
      <c r="N2436" s="72">
        <f t="shared" si="84"/>
        <v>5.2358518370358986E-3</v>
      </c>
    </row>
    <row r="2437" spans="12:14" x14ac:dyDescent="0.4">
      <c r="L2437">
        <f t="shared" si="83"/>
        <v>2436</v>
      </c>
      <c r="M2437">
        <v>56.204606889693778</v>
      </c>
      <c r="N2437" s="72">
        <f t="shared" si="84"/>
        <v>-1.2966192302438562E-2</v>
      </c>
    </row>
    <row r="2438" spans="12:14" x14ac:dyDescent="0.4">
      <c r="L2438">
        <f t="shared" ref="L2438:L2501" si="85">L2437+1</f>
        <v>2437</v>
      </c>
      <c r="M2438">
        <v>56.501606914096925</v>
      </c>
      <c r="N2438" s="72">
        <f t="shared" si="84"/>
        <v>-7.7504443202804918E-3</v>
      </c>
    </row>
    <row r="2439" spans="12:14" x14ac:dyDescent="0.4">
      <c r="L2439">
        <f t="shared" si="85"/>
        <v>2438</v>
      </c>
      <c r="M2439">
        <v>55.627918438331314</v>
      </c>
      <c r="N2439" s="72">
        <f t="shared" si="84"/>
        <v>-2.3093671694308093E-2</v>
      </c>
    </row>
    <row r="2440" spans="12:14" x14ac:dyDescent="0.4">
      <c r="L2440">
        <f t="shared" si="85"/>
        <v>2439</v>
      </c>
      <c r="M2440">
        <v>56.493563093609509</v>
      </c>
      <c r="N2440" s="72">
        <f t="shared" si="84"/>
        <v>-7.8917053877177734E-3</v>
      </c>
    </row>
    <row r="2441" spans="12:14" x14ac:dyDescent="0.4">
      <c r="L2441">
        <f t="shared" si="85"/>
        <v>2440</v>
      </c>
      <c r="M2441">
        <v>56.99727188012352</v>
      </c>
      <c r="N2441" s="72">
        <f t="shared" si="84"/>
        <v>9.5414602975396612E-4</v>
      </c>
    </row>
    <row r="2442" spans="12:14" x14ac:dyDescent="0.4">
      <c r="L2442">
        <f t="shared" si="85"/>
        <v>2441</v>
      </c>
      <c r="M2442">
        <v>57.380789639544133</v>
      </c>
      <c r="N2442" s="72">
        <f t="shared" si="84"/>
        <v>7.6892699875372728E-3</v>
      </c>
    </row>
    <row r="2443" spans="12:14" x14ac:dyDescent="0.4">
      <c r="L2443">
        <f t="shared" si="85"/>
        <v>2442</v>
      </c>
      <c r="M2443">
        <v>57.026987738588396</v>
      </c>
      <c r="N2443" s="72">
        <f t="shared" si="84"/>
        <v>1.475999282587015E-3</v>
      </c>
    </row>
    <row r="2444" spans="12:14" x14ac:dyDescent="0.4">
      <c r="L2444">
        <f t="shared" si="85"/>
        <v>2443</v>
      </c>
      <c r="M2444">
        <v>55.066108937639349</v>
      </c>
      <c r="N2444" s="72">
        <f t="shared" si="84"/>
        <v>-3.2959855293046902E-2</v>
      </c>
    </row>
    <row r="2445" spans="12:14" x14ac:dyDescent="0.4">
      <c r="L2445">
        <f t="shared" si="85"/>
        <v>2444</v>
      </c>
      <c r="M2445">
        <v>58.054113646776521</v>
      </c>
      <c r="N2445" s="72">
        <f t="shared" si="84"/>
        <v>1.9513808854557224E-2</v>
      </c>
    </row>
    <row r="2446" spans="12:14" x14ac:dyDescent="0.4">
      <c r="L2446">
        <f t="shared" si="85"/>
        <v>2445</v>
      </c>
      <c r="M2446">
        <v>57.962002193007663</v>
      </c>
      <c r="N2446" s="72">
        <f t="shared" si="84"/>
        <v>1.7896199125083223E-2</v>
      </c>
    </row>
    <row r="2447" spans="12:14" x14ac:dyDescent="0.4">
      <c r="L2447">
        <f t="shared" si="85"/>
        <v>2446</v>
      </c>
      <c r="M2447">
        <v>57.456446680638415</v>
      </c>
      <c r="N2447" s="72">
        <f t="shared" si="84"/>
        <v>9.0179165430941399E-3</v>
      </c>
    </row>
    <row r="2448" spans="12:14" x14ac:dyDescent="0.4">
      <c r="L2448">
        <f t="shared" si="85"/>
        <v>2447</v>
      </c>
      <c r="M2448">
        <v>55.324166494417668</v>
      </c>
      <c r="N2448" s="72">
        <f t="shared" si="84"/>
        <v>-2.842799310296118E-2</v>
      </c>
    </row>
    <row r="2449" spans="12:14" x14ac:dyDescent="0.4">
      <c r="L2449">
        <f t="shared" si="85"/>
        <v>2448</v>
      </c>
      <c r="M2449">
        <v>57.967975517069249</v>
      </c>
      <c r="N2449" s="72">
        <f t="shared" si="84"/>
        <v>1.8001099294649103E-2</v>
      </c>
    </row>
    <row r="2450" spans="12:14" x14ac:dyDescent="0.4">
      <c r="L2450">
        <f t="shared" si="85"/>
        <v>2449</v>
      </c>
      <c r="M2450">
        <v>58.481551373488955</v>
      </c>
      <c r="N2450" s="72">
        <f t="shared" si="84"/>
        <v>2.7020230664046352E-2</v>
      </c>
    </row>
    <row r="2451" spans="12:14" x14ac:dyDescent="0.4">
      <c r="L2451">
        <f t="shared" si="85"/>
        <v>2450</v>
      </c>
      <c r="M2451">
        <v>56.02258887230407</v>
      </c>
      <c r="N2451" s="72">
        <f t="shared" si="84"/>
        <v>-1.6162690716284289E-2</v>
      </c>
    </row>
    <row r="2452" spans="12:14" x14ac:dyDescent="0.4">
      <c r="L2452">
        <f t="shared" si="85"/>
        <v>2451</v>
      </c>
      <c r="M2452">
        <v>58.205483342392874</v>
      </c>
      <c r="N2452" s="72">
        <f t="shared" si="84"/>
        <v>2.2172078617522573E-2</v>
      </c>
    </row>
    <row r="2453" spans="12:14" x14ac:dyDescent="0.4">
      <c r="L2453">
        <f t="shared" si="85"/>
        <v>2452</v>
      </c>
      <c r="M2453">
        <v>56.847679387798522</v>
      </c>
      <c r="N2453" s="72">
        <f t="shared" si="84"/>
        <v>-1.6729134849987615E-3</v>
      </c>
    </row>
    <row r="2454" spans="12:14" x14ac:dyDescent="0.4">
      <c r="L2454">
        <f t="shared" si="85"/>
        <v>2453</v>
      </c>
      <c r="M2454">
        <v>56.53580060658043</v>
      </c>
      <c r="N2454" s="72">
        <f t="shared" si="84"/>
        <v>-7.1499538559050002E-3</v>
      </c>
    </row>
    <row r="2455" spans="12:14" x14ac:dyDescent="0.4">
      <c r="L2455">
        <f t="shared" si="85"/>
        <v>2454</v>
      </c>
      <c r="M2455">
        <v>58.577111740357516</v>
      </c>
      <c r="N2455" s="72">
        <f t="shared" si="84"/>
        <v>2.869840827251835E-2</v>
      </c>
    </row>
    <row r="2456" spans="12:14" x14ac:dyDescent="0.4">
      <c r="L2456">
        <f t="shared" si="85"/>
        <v>2455</v>
      </c>
      <c r="M2456">
        <v>56.890060226677257</v>
      </c>
      <c r="N2456" s="72">
        <f t="shared" si="84"/>
        <v>-9.2864494391653452E-4</v>
      </c>
    </row>
    <row r="2457" spans="12:14" x14ac:dyDescent="0.4">
      <c r="L2457">
        <f t="shared" si="85"/>
        <v>2456</v>
      </c>
      <c r="M2457">
        <v>57.80356183214483</v>
      </c>
      <c r="N2457" s="72">
        <f t="shared" si="84"/>
        <v>1.5113758301640745E-2</v>
      </c>
    </row>
    <row r="2458" spans="12:14" x14ac:dyDescent="0.4">
      <c r="L2458">
        <f t="shared" si="85"/>
        <v>2457</v>
      </c>
      <c r="M2458">
        <v>57.972495560957114</v>
      </c>
      <c r="N2458" s="72">
        <f t="shared" si="84"/>
        <v>1.8080477772259629E-2</v>
      </c>
    </row>
    <row r="2459" spans="12:14" x14ac:dyDescent="0.4">
      <c r="L2459">
        <f t="shared" si="85"/>
        <v>2458</v>
      </c>
      <c r="M2459">
        <v>54.6425356392878</v>
      </c>
      <c r="N2459" s="72">
        <f t="shared" si="84"/>
        <v>-4.0398412177386711E-2</v>
      </c>
    </row>
    <row r="2460" spans="12:14" x14ac:dyDescent="0.4">
      <c r="L2460">
        <f t="shared" si="85"/>
        <v>2459</v>
      </c>
      <c r="M2460">
        <v>55.953702579471248</v>
      </c>
      <c r="N2460" s="72">
        <f t="shared" si="84"/>
        <v>-1.7372433185373848E-2</v>
      </c>
    </row>
    <row r="2461" spans="12:14" x14ac:dyDescent="0.4">
      <c r="L2461">
        <f t="shared" si="85"/>
        <v>2460</v>
      </c>
      <c r="M2461">
        <v>57.87330464265137</v>
      </c>
      <c r="N2461" s="72">
        <f t="shared" si="84"/>
        <v>1.6338542454101823E-2</v>
      </c>
    </row>
    <row r="2462" spans="12:14" x14ac:dyDescent="0.4">
      <c r="L2462">
        <f t="shared" si="85"/>
        <v>2461</v>
      </c>
      <c r="M2462">
        <v>56.542122714193724</v>
      </c>
      <c r="N2462" s="72">
        <f t="shared" si="84"/>
        <v>-7.0389285450711547E-3</v>
      </c>
    </row>
    <row r="2463" spans="12:14" x14ac:dyDescent="0.4">
      <c r="L2463">
        <f t="shared" si="85"/>
        <v>2462</v>
      </c>
      <c r="M2463">
        <v>55.700563074834832</v>
      </c>
      <c r="N2463" s="72">
        <f t="shared" si="84"/>
        <v>-2.1817927299945694E-2</v>
      </c>
    </row>
    <row r="2464" spans="12:14" x14ac:dyDescent="0.4">
      <c r="L2464">
        <f t="shared" si="85"/>
        <v>2463</v>
      </c>
      <c r="M2464">
        <v>55.816980964592986</v>
      </c>
      <c r="N2464" s="72">
        <f t="shared" si="84"/>
        <v>-1.9773461563575956E-2</v>
      </c>
    </row>
    <row r="2465" spans="12:14" x14ac:dyDescent="0.4">
      <c r="L2465">
        <f t="shared" si="85"/>
        <v>2464</v>
      </c>
      <c r="M2465">
        <v>56.187886289822714</v>
      </c>
      <c r="N2465" s="72">
        <f t="shared" si="84"/>
        <v>-1.3259830106722381E-2</v>
      </c>
    </row>
    <row r="2466" spans="12:14" x14ac:dyDescent="0.4">
      <c r="L2466">
        <f t="shared" si="85"/>
        <v>2465</v>
      </c>
      <c r="M2466">
        <v>56.23363929291714</v>
      </c>
      <c r="N2466" s="72">
        <f t="shared" si="84"/>
        <v>-1.2456341507531277E-2</v>
      </c>
    </row>
    <row r="2467" spans="12:14" x14ac:dyDescent="0.4">
      <c r="L2467">
        <f t="shared" si="85"/>
        <v>2466</v>
      </c>
      <c r="M2467">
        <v>59.145578381217305</v>
      </c>
      <c r="N2467" s="72">
        <f t="shared" si="84"/>
        <v>3.8681500836052818E-2</v>
      </c>
    </row>
    <row r="2468" spans="12:14" x14ac:dyDescent="0.4">
      <c r="L2468">
        <f t="shared" si="85"/>
        <v>2467</v>
      </c>
      <c r="M2468">
        <v>57.468688986503054</v>
      </c>
      <c r="N2468" s="72">
        <f t="shared" si="84"/>
        <v>9.2329090577876194E-3</v>
      </c>
    </row>
    <row r="2469" spans="12:14" x14ac:dyDescent="0.4">
      <c r="L2469">
        <f t="shared" si="85"/>
        <v>2468</v>
      </c>
      <c r="M2469">
        <v>55.785583244465911</v>
      </c>
      <c r="N2469" s="72">
        <f t="shared" si="84"/>
        <v>-2.0324850728362209E-2</v>
      </c>
    </row>
    <row r="2470" spans="12:14" x14ac:dyDescent="0.4">
      <c r="L2470">
        <f t="shared" si="85"/>
        <v>2469</v>
      </c>
      <c r="M2470">
        <v>57.144516413449132</v>
      </c>
      <c r="N2470" s="72">
        <f t="shared" si="84"/>
        <v>3.5399720044158034E-3</v>
      </c>
    </row>
    <row r="2471" spans="12:14" x14ac:dyDescent="0.4">
      <c r="L2471">
        <f t="shared" si="85"/>
        <v>2470</v>
      </c>
      <c r="M2471">
        <v>58.224395541359911</v>
      </c>
      <c r="N2471" s="72">
        <f t="shared" si="84"/>
        <v>2.2504204056901678E-2</v>
      </c>
    </row>
    <row r="2472" spans="12:14" x14ac:dyDescent="0.4">
      <c r="L2472">
        <f t="shared" si="85"/>
        <v>2471</v>
      </c>
      <c r="M2472">
        <v>55.978217214394341</v>
      </c>
      <c r="N2472" s="72">
        <f t="shared" si="84"/>
        <v>-1.6941920905482855E-2</v>
      </c>
    </row>
    <row r="2473" spans="12:14" x14ac:dyDescent="0.4">
      <c r="L2473">
        <f t="shared" si="85"/>
        <v>2472</v>
      </c>
      <c r="M2473">
        <v>57.252654131075666</v>
      </c>
      <c r="N2473" s="72">
        <f t="shared" si="84"/>
        <v>5.4390259982302069E-3</v>
      </c>
    </row>
    <row r="2474" spans="12:14" x14ac:dyDescent="0.4">
      <c r="L2474">
        <f t="shared" si="85"/>
        <v>2473</v>
      </c>
      <c r="M2474">
        <v>56.336390165750274</v>
      </c>
      <c r="N2474" s="72">
        <f t="shared" si="84"/>
        <v>-1.0651888263052967E-2</v>
      </c>
    </row>
    <row r="2475" spans="12:14" x14ac:dyDescent="0.4">
      <c r="L2475">
        <f t="shared" si="85"/>
        <v>2474</v>
      </c>
      <c r="M2475">
        <v>55.919964722269292</v>
      </c>
      <c r="N2475" s="72">
        <f t="shared" si="84"/>
        <v>-1.7964918525996576E-2</v>
      </c>
    </row>
    <row r="2476" spans="12:14" x14ac:dyDescent="0.4">
      <c r="L2476">
        <f t="shared" si="85"/>
        <v>2475</v>
      </c>
      <c r="M2476">
        <v>56.141803862986158</v>
      </c>
      <c r="N2476" s="72">
        <f t="shared" si="84"/>
        <v>-1.406910386105531E-2</v>
      </c>
    </row>
    <row r="2477" spans="12:14" x14ac:dyDescent="0.4">
      <c r="L2477">
        <f t="shared" si="85"/>
        <v>2476</v>
      </c>
      <c r="M2477">
        <v>57.053819906466622</v>
      </c>
      <c r="N2477" s="72">
        <f t="shared" si="84"/>
        <v>1.9472107774312075E-3</v>
      </c>
    </row>
    <row r="2478" spans="12:14" x14ac:dyDescent="0.4">
      <c r="L2478">
        <f t="shared" si="85"/>
        <v>2477</v>
      </c>
      <c r="M2478">
        <v>57.218006745612286</v>
      </c>
      <c r="N2478" s="72">
        <f t="shared" si="84"/>
        <v>4.830568032003324E-3</v>
      </c>
    </row>
    <row r="2479" spans="12:14" x14ac:dyDescent="0.4">
      <c r="L2479">
        <f t="shared" si="85"/>
        <v>2478</v>
      </c>
      <c r="M2479">
        <v>57.137402978650513</v>
      </c>
      <c r="N2479" s="72">
        <f t="shared" si="84"/>
        <v>3.4150498490332915E-3</v>
      </c>
    </row>
    <row r="2480" spans="12:14" x14ac:dyDescent="0.4">
      <c r="L2480">
        <f t="shared" si="85"/>
        <v>2479</v>
      </c>
      <c r="M2480">
        <v>54.789181581296418</v>
      </c>
      <c r="N2480" s="72">
        <f t="shared" si="84"/>
        <v>-3.7823098327968041E-2</v>
      </c>
    </row>
    <row r="2481" spans="12:14" x14ac:dyDescent="0.4">
      <c r="L2481">
        <f t="shared" si="85"/>
        <v>2480</v>
      </c>
      <c r="M2481">
        <v>56.444263699126431</v>
      </c>
      <c r="N2481" s="72">
        <f t="shared" si="84"/>
        <v>-8.7574737249880297E-3</v>
      </c>
    </row>
    <row r="2482" spans="12:14" x14ac:dyDescent="0.4">
      <c r="L2482">
        <f t="shared" si="85"/>
        <v>2481</v>
      </c>
      <c r="M2482">
        <v>58.347646055201615</v>
      </c>
      <c r="N2482" s="72">
        <f t="shared" si="84"/>
        <v>2.466866050824934E-2</v>
      </c>
    </row>
    <row r="2483" spans="12:14" x14ac:dyDescent="0.4">
      <c r="L2483">
        <f t="shared" si="85"/>
        <v>2482</v>
      </c>
      <c r="M2483">
        <v>59.511491542388853</v>
      </c>
      <c r="N2483" s="72">
        <f t="shared" si="84"/>
        <v>4.5107462705453072E-2</v>
      </c>
    </row>
    <row r="2484" spans="12:14" x14ac:dyDescent="0.4">
      <c r="L2484">
        <f t="shared" si="85"/>
        <v>2483</v>
      </c>
      <c r="M2484">
        <v>56.609747918187388</v>
      </c>
      <c r="N2484" s="72">
        <f t="shared" si="84"/>
        <v>-5.8513326114284503E-3</v>
      </c>
    </row>
    <row r="2485" spans="12:14" x14ac:dyDescent="0.4">
      <c r="L2485">
        <f t="shared" si="85"/>
        <v>2484</v>
      </c>
      <c r="M2485">
        <v>56.82184048776309</v>
      </c>
      <c r="N2485" s="72">
        <f t="shared" si="84"/>
        <v>-2.126681766640548E-3</v>
      </c>
    </row>
    <row r="2486" spans="12:14" x14ac:dyDescent="0.4">
      <c r="L2486">
        <f t="shared" si="85"/>
        <v>2485</v>
      </c>
      <c r="M2486">
        <v>57.261486682494564</v>
      </c>
      <c r="N2486" s="72">
        <f t="shared" si="84"/>
        <v>5.5941383162612102E-3</v>
      </c>
    </row>
    <row r="2487" spans="12:14" x14ac:dyDescent="0.4">
      <c r="L2487">
        <f t="shared" si="85"/>
        <v>2486</v>
      </c>
      <c r="M2487">
        <v>57.961790797454363</v>
      </c>
      <c r="N2487" s="72">
        <f t="shared" si="84"/>
        <v>1.7892486714847555E-2</v>
      </c>
    </row>
    <row r="2488" spans="12:14" x14ac:dyDescent="0.4">
      <c r="L2488">
        <f t="shared" si="85"/>
        <v>2487</v>
      </c>
      <c r="M2488">
        <v>58.368100460058066</v>
      </c>
      <c r="N2488" s="72">
        <f t="shared" si="84"/>
        <v>2.5027869303166694E-2</v>
      </c>
    </row>
    <row r="2489" spans="12:14" x14ac:dyDescent="0.4">
      <c r="L2489">
        <f t="shared" si="85"/>
        <v>2488</v>
      </c>
      <c r="M2489">
        <v>55.410786462202445</v>
      </c>
      <c r="N2489" s="72">
        <f t="shared" si="84"/>
        <v>-2.6906821772770373E-2</v>
      </c>
    </row>
    <row r="2490" spans="12:14" x14ac:dyDescent="0.4">
      <c r="L2490">
        <f t="shared" si="85"/>
        <v>2489</v>
      </c>
      <c r="M2490">
        <v>57.342854471317629</v>
      </c>
      <c r="N2490" s="72">
        <f t="shared" si="84"/>
        <v>7.0230738229819512E-3</v>
      </c>
    </row>
    <row r="2491" spans="12:14" x14ac:dyDescent="0.4">
      <c r="L2491">
        <f t="shared" si="85"/>
        <v>2490</v>
      </c>
      <c r="M2491">
        <v>56.332179553132555</v>
      </c>
      <c r="N2491" s="72">
        <f t="shared" si="84"/>
        <v>-1.0725832682110248E-2</v>
      </c>
    </row>
    <row r="2492" spans="12:14" x14ac:dyDescent="0.4">
      <c r="L2492">
        <f t="shared" si="85"/>
        <v>2491</v>
      </c>
      <c r="M2492">
        <v>57.918817134944177</v>
      </c>
      <c r="N2492" s="72">
        <f t="shared" si="84"/>
        <v>1.7137807337383348E-2</v>
      </c>
    </row>
    <row r="2493" spans="12:14" x14ac:dyDescent="0.4">
      <c r="L2493">
        <f t="shared" si="85"/>
        <v>2492</v>
      </c>
      <c r="M2493">
        <v>59.554278951801308</v>
      </c>
      <c r="N2493" s="72">
        <f t="shared" si="84"/>
        <v>4.5858871210396002E-2</v>
      </c>
    </row>
    <row r="2494" spans="12:14" x14ac:dyDescent="0.4">
      <c r="L2494">
        <f t="shared" si="85"/>
        <v>2493</v>
      </c>
      <c r="M2494">
        <v>57.627573273508808</v>
      </c>
      <c r="N2494" s="72">
        <f t="shared" si="84"/>
        <v>1.2023145863364393E-2</v>
      </c>
    </row>
    <row r="2495" spans="12:14" x14ac:dyDescent="0.4">
      <c r="L2495">
        <f t="shared" si="85"/>
        <v>2494</v>
      </c>
      <c r="M2495">
        <v>56.389039900789378</v>
      </c>
      <c r="N2495" s="72">
        <f t="shared" si="84"/>
        <v>-9.727283122554331E-3</v>
      </c>
    </row>
    <row r="2496" spans="12:14" x14ac:dyDescent="0.4">
      <c r="L2496">
        <f t="shared" si="85"/>
        <v>2495</v>
      </c>
      <c r="M2496">
        <v>55.624423101772116</v>
      </c>
      <c r="N2496" s="72">
        <f t="shared" si="84"/>
        <v>-2.315505483608471E-2</v>
      </c>
    </row>
    <row r="2497" spans="12:14" x14ac:dyDescent="0.4">
      <c r="L2497">
        <f t="shared" si="85"/>
        <v>2496</v>
      </c>
      <c r="M2497">
        <v>56.269708215384952</v>
      </c>
      <c r="N2497" s="72">
        <f t="shared" si="84"/>
        <v>-1.1822919305098156E-2</v>
      </c>
    </row>
    <row r="2498" spans="12:14" x14ac:dyDescent="0.4">
      <c r="L2498">
        <f t="shared" si="85"/>
        <v>2497</v>
      </c>
      <c r="M2498">
        <v>54.370929314966588</v>
      </c>
      <c r="N2498" s="72">
        <f t="shared" si="84"/>
        <v>-4.5168210229984851E-2</v>
      </c>
    </row>
    <row r="2499" spans="12:14" x14ac:dyDescent="0.4">
      <c r="L2499">
        <f t="shared" si="85"/>
        <v>2498</v>
      </c>
      <c r="M2499">
        <v>55.893270010782601</v>
      </c>
      <c r="N2499" s="72">
        <f t="shared" ref="N2499:N2562" si="86">M2499/$B$2-1</f>
        <v>-1.8433716088726682E-2</v>
      </c>
    </row>
    <row r="2500" spans="12:14" x14ac:dyDescent="0.4">
      <c r="L2500">
        <f t="shared" si="85"/>
        <v>2499</v>
      </c>
      <c r="M2500">
        <v>57.092441138984228</v>
      </c>
      <c r="N2500" s="72">
        <f t="shared" si="86"/>
        <v>2.6254552185789315E-3</v>
      </c>
    </row>
    <row r="2501" spans="12:14" x14ac:dyDescent="0.4">
      <c r="L2501">
        <f t="shared" si="85"/>
        <v>2500</v>
      </c>
      <c r="M2501">
        <v>54.276160386670881</v>
      </c>
      <c r="N2501" s="72">
        <f t="shared" si="86"/>
        <v>-4.6832489037782699E-2</v>
      </c>
    </row>
    <row r="2502" spans="12:14" x14ac:dyDescent="0.4">
      <c r="L2502">
        <f t="shared" ref="L2502:L2565" si="87">L2501+1</f>
        <v>2501</v>
      </c>
      <c r="M2502">
        <v>57.213288672270089</v>
      </c>
      <c r="N2502" s="72">
        <f t="shared" si="86"/>
        <v>4.7477118720966605E-3</v>
      </c>
    </row>
    <row r="2503" spans="12:14" x14ac:dyDescent="0.4">
      <c r="L2503">
        <f t="shared" si="87"/>
        <v>2502</v>
      </c>
      <c r="M2503">
        <v>59.004152302465783</v>
      </c>
      <c r="N2503" s="72">
        <f t="shared" si="86"/>
        <v>3.6197855299810344E-2</v>
      </c>
    </row>
    <row r="2504" spans="12:14" x14ac:dyDescent="0.4">
      <c r="L2504">
        <f t="shared" si="87"/>
        <v>2503</v>
      </c>
      <c r="M2504">
        <v>55.166080855166548</v>
      </c>
      <c r="N2504" s="72">
        <f t="shared" si="86"/>
        <v>-3.1204204504253763E-2</v>
      </c>
    </row>
    <row r="2505" spans="12:14" x14ac:dyDescent="0.4">
      <c r="L2505">
        <f t="shared" si="87"/>
        <v>2504</v>
      </c>
      <c r="M2505">
        <v>55.903130981601272</v>
      </c>
      <c r="N2505" s="72">
        <f t="shared" si="86"/>
        <v>-1.8260543245549488E-2</v>
      </c>
    </row>
    <row r="2506" spans="12:14" x14ac:dyDescent="0.4">
      <c r="L2506">
        <f t="shared" si="87"/>
        <v>2505</v>
      </c>
      <c r="M2506">
        <v>56.129579072077249</v>
      </c>
      <c r="N2506" s="72">
        <f t="shared" si="86"/>
        <v>-1.4283788787912144E-2</v>
      </c>
    </row>
    <row r="2507" spans="12:14" x14ac:dyDescent="0.4">
      <c r="L2507">
        <f t="shared" si="87"/>
        <v>2506</v>
      </c>
      <c r="M2507">
        <v>57.201973738619806</v>
      </c>
      <c r="N2507" s="72">
        <f t="shared" si="86"/>
        <v>4.5490053485086612E-3</v>
      </c>
    </row>
    <row r="2508" spans="12:14" x14ac:dyDescent="0.4">
      <c r="L2508">
        <f t="shared" si="87"/>
        <v>2507</v>
      </c>
      <c r="M2508">
        <v>55.902085167879342</v>
      </c>
      <c r="N2508" s="72">
        <f t="shared" si="86"/>
        <v>-1.8278909240033281E-2</v>
      </c>
    </row>
    <row r="2509" spans="12:14" x14ac:dyDescent="0.4">
      <c r="L2509">
        <f t="shared" si="87"/>
        <v>2508</v>
      </c>
      <c r="M2509">
        <v>59.311363682884036</v>
      </c>
      <c r="N2509" s="72">
        <f t="shared" si="86"/>
        <v>4.1592929393600597E-2</v>
      </c>
    </row>
    <row r="2510" spans="12:14" x14ac:dyDescent="0.4">
      <c r="L2510">
        <f t="shared" si="87"/>
        <v>2509</v>
      </c>
      <c r="M2510">
        <v>55.333850328056677</v>
      </c>
      <c r="N2510" s="72">
        <f t="shared" si="86"/>
        <v>-2.8257931043660922E-2</v>
      </c>
    </row>
    <row r="2511" spans="12:14" x14ac:dyDescent="0.4">
      <c r="L2511">
        <f t="shared" si="87"/>
        <v>2510</v>
      </c>
      <c r="M2511">
        <v>56.304991631348287</v>
      </c>
      <c r="N2511" s="72">
        <f t="shared" si="86"/>
        <v>-1.1203291727678866E-2</v>
      </c>
    </row>
    <row r="2512" spans="12:14" x14ac:dyDescent="0.4">
      <c r="L2512">
        <f t="shared" si="87"/>
        <v>2511</v>
      </c>
      <c r="M2512">
        <v>56.181821154649583</v>
      </c>
      <c r="N2512" s="72">
        <f t="shared" si="86"/>
        <v>-1.3366342611575988E-2</v>
      </c>
    </row>
    <row r="2513" spans="12:14" x14ac:dyDescent="0.4">
      <c r="L2513">
        <f t="shared" si="87"/>
        <v>2512</v>
      </c>
      <c r="M2513">
        <v>56.87268745151512</v>
      </c>
      <c r="N2513" s="72">
        <f t="shared" si="86"/>
        <v>-1.2337358851665092E-3</v>
      </c>
    </row>
    <row r="2514" spans="12:14" x14ac:dyDescent="0.4">
      <c r="L2514">
        <f t="shared" si="87"/>
        <v>2513</v>
      </c>
      <c r="M2514">
        <v>55.378551376553375</v>
      </c>
      <c r="N2514" s="72">
        <f t="shared" si="86"/>
        <v>-2.747291628157289E-2</v>
      </c>
    </row>
    <row r="2515" spans="12:14" x14ac:dyDescent="0.4">
      <c r="L2515">
        <f t="shared" si="87"/>
        <v>2514</v>
      </c>
      <c r="M2515">
        <v>56.037440872411231</v>
      </c>
      <c r="N2515" s="72">
        <f t="shared" si="86"/>
        <v>-1.5901868213842985E-2</v>
      </c>
    </row>
    <row r="2516" spans="12:14" x14ac:dyDescent="0.4">
      <c r="L2516">
        <f t="shared" si="87"/>
        <v>2515</v>
      </c>
      <c r="M2516">
        <v>55.916965318225756</v>
      </c>
      <c r="N2516" s="72">
        <f t="shared" si="86"/>
        <v>-1.8017592378866354E-2</v>
      </c>
    </row>
    <row r="2517" spans="12:14" x14ac:dyDescent="0.4">
      <c r="L2517">
        <f t="shared" si="87"/>
        <v>2516</v>
      </c>
      <c r="M2517">
        <v>57.234626816136604</v>
      </c>
      <c r="N2517" s="72">
        <f t="shared" si="86"/>
        <v>5.1224403962388809E-3</v>
      </c>
    </row>
    <row r="2518" spans="12:14" x14ac:dyDescent="0.4">
      <c r="L2518">
        <f t="shared" si="87"/>
        <v>2517</v>
      </c>
      <c r="M2518">
        <v>57.700186577211724</v>
      </c>
      <c r="N2518" s="72">
        <f t="shared" si="86"/>
        <v>1.3298340008642384E-2</v>
      </c>
    </row>
    <row r="2519" spans="12:14" x14ac:dyDescent="0.4">
      <c r="L2519">
        <f t="shared" si="87"/>
        <v>2518</v>
      </c>
      <c r="M2519">
        <v>59.922146128476292</v>
      </c>
      <c r="N2519" s="72">
        <f t="shared" si="86"/>
        <v>5.2319148404987414E-2</v>
      </c>
    </row>
    <row r="2520" spans="12:14" x14ac:dyDescent="0.4">
      <c r="L2520">
        <f t="shared" si="87"/>
        <v>2519</v>
      </c>
      <c r="M2520">
        <v>55.604612431257237</v>
      </c>
      <c r="N2520" s="72">
        <f t="shared" si="86"/>
        <v>-2.3502958729260559E-2</v>
      </c>
    </row>
    <row r="2521" spans="12:14" x14ac:dyDescent="0.4">
      <c r="L2521">
        <f t="shared" si="87"/>
        <v>2520</v>
      </c>
      <c r="M2521">
        <v>57.896686907533464</v>
      </c>
      <c r="N2521" s="72">
        <f t="shared" si="86"/>
        <v>1.6749168685941784E-2</v>
      </c>
    </row>
    <row r="2522" spans="12:14" x14ac:dyDescent="0.4">
      <c r="L2522">
        <f t="shared" si="87"/>
        <v>2521</v>
      </c>
      <c r="M2522">
        <v>57.648483915132445</v>
      </c>
      <c r="N2522" s="72">
        <f t="shared" si="86"/>
        <v>1.2390366832700339E-2</v>
      </c>
    </row>
    <row r="2523" spans="12:14" x14ac:dyDescent="0.4">
      <c r="L2523">
        <f t="shared" si="87"/>
        <v>2522</v>
      </c>
      <c r="M2523">
        <v>57.793916457258241</v>
      </c>
      <c r="N2523" s="72">
        <f t="shared" si="86"/>
        <v>1.4944371633397235E-2</v>
      </c>
    </row>
    <row r="2524" spans="12:14" x14ac:dyDescent="0.4">
      <c r="L2524">
        <f t="shared" si="87"/>
        <v>2523</v>
      </c>
      <c r="M2524">
        <v>56.70982016848577</v>
      </c>
      <c r="N2524" s="72">
        <f t="shared" si="86"/>
        <v>-4.0939198347368366E-3</v>
      </c>
    </row>
    <row r="2525" spans="12:14" x14ac:dyDescent="0.4">
      <c r="L2525">
        <f t="shared" si="87"/>
        <v>2524</v>
      </c>
      <c r="M2525">
        <v>56.052492752550357</v>
      </c>
      <c r="N2525" s="72">
        <f t="shared" si="86"/>
        <v>-1.563753553029823E-2</v>
      </c>
    </row>
    <row r="2526" spans="12:14" x14ac:dyDescent="0.4">
      <c r="L2526">
        <f t="shared" si="87"/>
        <v>2525</v>
      </c>
      <c r="M2526">
        <v>56.911318843861736</v>
      </c>
      <c r="N2526" s="72">
        <f t="shared" si="86"/>
        <v>-5.5531302279554495E-4</v>
      </c>
    </row>
    <row r="2527" spans="12:14" x14ac:dyDescent="0.4">
      <c r="L2527">
        <f t="shared" si="87"/>
        <v>2526</v>
      </c>
      <c r="M2527">
        <v>55.645815945650831</v>
      </c>
      <c r="N2527" s="72">
        <f t="shared" si="86"/>
        <v>-2.27793657009836E-2</v>
      </c>
    </row>
    <row r="2528" spans="12:14" x14ac:dyDescent="0.4">
      <c r="L2528">
        <f t="shared" si="87"/>
        <v>2527</v>
      </c>
      <c r="M2528">
        <v>57.234647950159975</v>
      </c>
      <c r="N2528" s="72">
        <f t="shared" si="86"/>
        <v>5.1228115401131813E-3</v>
      </c>
    </row>
    <row r="2529" spans="12:14" x14ac:dyDescent="0.4">
      <c r="L2529">
        <f t="shared" si="87"/>
        <v>2528</v>
      </c>
      <c r="M2529">
        <v>55.811354974658919</v>
      </c>
      <c r="N2529" s="72">
        <f t="shared" si="86"/>
        <v>-1.9872262045849465E-2</v>
      </c>
    </row>
    <row r="2530" spans="12:14" x14ac:dyDescent="0.4">
      <c r="L2530">
        <f t="shared" si="87"/>
        <v>2529</v>
      </c>
      <c r="M2530">
        <v>58.143215210065833</v>
      </c>
      <c r="N2530" s="72">
        <f t="shared" si="86"/>
        <v>2.1078560574249172E-2</v>
      </c>
    </row>
    <row r="2531" spans="12:14" x14ac:dyDescent="0.4">
      <c r="L2531">
        <f t="shared" si="87"/>
        <v>2530</v>
      </c>
      <c r="M2531">
        <v>59.068213140479472</v>
      </c>
      <c r="N2531" s="72">
        <f t="shared" si="86"/>
        <v>3.7322855835674629E-2</v>
      </c>
    </row>
    <row r="2532" spans="12:14" x14ac:dyDescent="0.4">
      <c r="L2532">
        <f t="shared" si="87"/>
        <v>2531</v>
      </c>
      <c r="M2532">
        <v>57.78365155796196</v>
      </c>
      <c r="N2532" s="72">
        <f t="shared" si="86"/>
        <v>1.4764105224668089E-2</v>
      </c>
    </row>
    <row r="2533" spans="12:14" x14ac:dyDescent="0.4">
      <c r="L2533">
        <f t="shared" si="87"/>
        <v>2532</v>
      </c>
      <c r="M2533">
        <v>56.126921734064098</v>
      </c>
      <c r="N2533" s="72">
        <f t="shared" si="86"/>
        <v>-1.4330455468858916E-2</v>
      </c>
    </row>
    <row r="2534" spans="12:14" x14ac:dyDescent="0.4">
      <c r="L2534">
        <f t="shared" si="87"/>
        <v>2533</v>
      </c>
      <c r="M2534">
        <v>55.996960224126148</v>
      </c>
      <c r="N2534" s="72">
        <f t="shared" si="86"/>
        <v>-1.6612766672635004E-2</v>
      </c>
    </row>
    <row r="2535" spans="12:14" x14ac:dyDescent="0.4">
      <c r="L2535">
        <f t="shared" si="87"/>
        <v>2534</v>
      </c>
      <c r="M2535">
        <v>58.851950963159211</v>
      </c>
      <c r="N2535" s="72">
        <f t="shared" si="86"/>
        <v>3.3524980676431726E-2</v>
      </c>
    </row>
    <row r="2536" spans="12:14" x14ac:dyDescent="0.4">
      <c r="L2536">
        <f t="shared" si="87"/>
        <v>2535</v>
      </c>
      <c r="M2536">
        <v>57.843941598396064</v>
      </c>
      <c r="N2536" s="72">
        <f t="shared" si="86"/>
        <v>1.5822885126691055E-2</v>
      </c>
    </row>
    <row r="2537" spans="12:14" x14ac:dyDescent="0.4">
      <c r="L2537">
        <f t="shared" si="87"/>
        <v>2536</v>
      </c>
      <c r="M2537">
        <v>57.03376064334428</v>
      </c>
      <c r="N2537" s="72">
        <f t="shared" si="86"/>
        <v>1.5949412402007646E-3</v>
      </c>
    </row>
    <row r="2538" spans="12:14" x14ac:dyDescent="0.4">
      <c r="L2538">
        <f t="shared" si="87"/>
        <v>2537</v>
      </c>
      <c r="M2538">
        <v>55.06625358402124</v>
      </c>
      <c r="N2538" s="72">
        <f t="shared" si="86"/>
        <v>-3.2957315094351625E-2</v>
      </c>
    </row>
    <row r="2539" spans="12:14" x14ac:dyDescent="0.4">
      <c r="L2539">
        <f t="shared" si="87"/>
        <v>2538</v>
      </c>
      <c r="M2539">
        <v>56.6317952136909</v>
      </c>
      <c r="N2539" s="72">
        <f t="shared" si="86"/>
        <v>-5.4641503636640998E-3</v>
      </c>
    </row>
    <row r="2540" spans="12:14" x14ac:dyDescent="0.4">
      <c r="L2540">
        <f t="shared" si="87"/>
        <v>2539</v>
      </c>
      <c r="M2540">
        <v>59.060686383747296</v>
      </c>
      <c r="N2540" s="72">
        <f t="shared" si="86"/>
        <v>3.7190675152131147E-2</v>
      </c>
    </row>
    <row r="2541" spans="12:14" x14ac:dyDescent="0.4">
      <c r="L2541">
        <f t="shared" si="87"/>
        <v>2540</v>
      </c>
      <c r="M2541">
        <v>55.314772878928608</v>
      </c>
      <c r="N2541" s="72">
        <f t="shared" si="86"/>
        <v>-2.8592958513757649E-2</v>
      </c>
    </row>
    <row r="2542" spans="12:14" x14ac:dyDescent="0.4">
      <c r="L2542">
        <f t="shared" si="87"/>
        <v>2541</v>
      </c>
      <c r="M2542">
        <v>60.109673451136487</v>
      </c>
      <c r="N2542" s="72">
        <f t="shared" si="86"/>
        <v>5.5612398150437725E-2</v>
      </c>
    </row>
    <row r="2543" spans="12:14" x14ac:dyDescent="0.4">
      <c r="L2543">
        <f t="shared" si="87"/>
        <v>2542</v>
      </c>
      <c r="M2543">
        <v>57.977517175455624</v>
      </c>
      <c r="N2543" s="72">
        <f t="shared" si="86"/>
        <v>1.8168664551841296E-2</v>
      </c>
    </row>
    <row r="2544" spans="12:14" x14ac:dyDescent="0.4">
      <c r="L2544">
        <f t="shared" si="87"/>
        <v>2543</v>
      </c>
      <c r="M2544">
        <v>56.621704227259109</v>
      </c>
      <c r="N2544" s="72">
        <f t="shared" si="86"/>
        <v>-5.6413626121323279E-3</v>
      </c>
    </row>
    <row r="2545" spans="12:14" x14ac:dyDescent="0.4">
      <c r="L2545">
        <f t="shared" si="87"/>
        <v>2544</v>
      </c>
      <c r="M2545">
        <v>58.825476191736726</v>
      </c>
      <c r="N2545" s="72">
        <f t="shared" si="86"/>
        <v>3.306004557784914E-2</v>
      </c>
    </row>
    <row r="2546" spans="12:14" x14ac:dyDescent="0.4">
      <c r="L2546">
        <f t="shared" si="87"/>
        <v>2545</v>
      </c>
      <c r="M2546">
        <v>56.160736923643832</v>
      </c>
      <c r="N2546" s="72">
        <f t="shared" si="86"/>
        <v>-1.3736612060356701E-2</v>
      </c>
    </row>
    <row r="2547" spans="12:14" x14ac:dyDescent="0.4">
      <c r="L2547">
        <f t="shared" si="87"/>
        <v>2546</v>
      </c>
      <c r="M2547">
        <v>56.243957617604075</v>
      </c>
      <c r="N2547" s="72">
        <f t="shared" si="86"/>
        <v>-1.22751368720323E-2</v>
      </c>
    </row>
    <row r="2548" spans="12:14" x14ac:dyDescent="0.4">
      <c r="L2548">
        <f t="shared" si="87"/>
        <v>2547</v>
      </c>
      <c r="M2548">
        <v>55.103090256621691</v>
      </c>
      <c r="N2548" s="72">
        <f t="shared" si="86"/>
        <v>-3.2310410094355979E-2</v>
      </c>
    </row>
    <row r="2549" spans="12:14" x14ac:dyDescent="0.4">
      <c r="L2549">
        <f t="shared" si="87"/>
        <v>2548</v>
      </c>
      <c r="M2549">
        <v>54.905269591470251</v>
      </c>
      <c r="N2549" s="72">
        <f t="shared" si="86"/>
        <v>-3.578442575198526E-2</v>
      </c>
    </row>
    <row r="2550" spans="12:14" x14ac:dyDescent="0.4">
      <c r="L2550">
        <f t="shared" si="87"/>
        <v>2549</v>
      </c>
      <c r="M2550">
        <v>55.905630632705282</v>
      </c>
      <c r="N2550" s="72">
        <f t="shared" si="86"/>
        <v>-1.8216645773729279E-2</v>
      </c>
    </row>
    <row r="2551" spans="12:14" x14ac:dyDescent="0.4">
      <c r="L2551">
        <f t="shared" si="87"/>
        <v>2550</v>
      </c>
      <c r="M2551">
        <v>55.781449822961896</v>
      </c>
      <c r="N2551" s="72">
        <f t="shared" si="86"/>
        <v>-2.039743956034068E-2</v>
      </c>
    </row>
    <row r="2552" spans="12:14" x14ac:dyDescent="0.4">
      <c r="L2552">
        <f t="shared" si="87"/>
        <v>2551</v>
      </c>
      <c r="M2552">
        <v>56.177448804393613</v>
      </c>
      <c r="N2552" s="72">
        <f t="shared" si="86"/>
        <v>-1.3443127376394415E-2</v>
      </c>
    </row>
    <row r="2553" spans="12:14" x14ac:dyDescent="0.4">
      <c r="L2553">
        <f t="shared" si="87"/>
        <v>2552</v>
      </c>
      <c r="M2553">
        <v>56.805399642748313</v>
      </c>
      <c r="N2553" s="72">
        <f t="shared" si="86"/>
        <v>-2.4154066729200618E-3</v>
      </c>
    </row>
    <row r="2554" spans="12:14" x14ac:dyDescent="0.4">
      <c r="L2554">
        <f t="shared" si="87"/>
        <v>2553</v>
      </c>
      <c r="M2554">
        <v>57.932518453753431</v>
      </c>
      <c r="N2554" s="72">
        <f t="shared" si="86"/>
        <v>1.7378422219741951E-2</v>
      </c>
    </row>
    <row r="2555" spans="12:14" x14ac:dyDescent="0.4">
      <c r="L2555">
        <f t="shared" si="87"/>
        <v>2554</v>
      </c>
      <c r="M2555">
        <v>55.66341098857761</v>
      </c>
      <c r="N2555" s="72">
        <f t="shared" si="86"/>
        <v>-2.2470371417815604E-2</v>
      </c>
    </row>
    <row r="2556" spans="12:14" x14ac:dyDescent="0.4">
      <c r="L2556">
        <f t="shared" si="87"/>
        <v>2555</v>
      </c>
      <c r="M2556">
        <v>57.33220703077108</v>
      </c>
      <c r="N2556" s="72">
        <f t="shared" si="86"/>
        <v>6.8360894392014426E-3</v>
      </c>
    </row>
    <row r="2557" spans="12:14" x14ac:dyDescent="0.4">
      <c r="L2557">
        <f t="shared" si="87"/>
        <v>2556</v>
      </c>
      <c r="M2557">
        <v>57.380493927067214</v>
      </c>
      <c r="N2557" s="72">
        <f t="shared" si="86"/>
        <v>7.6840768507424606E-3</v>
      </c>
    </row>
    <row r="2558" spans="12:14" x14ac:dyDescent="0.4">
      <c r="L2558">
        <f t="shared" si="87"/>
        <v>2557</v>
      </c>
      <c r="M2558">
        <v>57.901102515016682</v>
      </c>
      <c r="N2558" s="72">
        <f t="shared" si="86"/>
        <v>1.6826713109942659E-2</v>
      </c>
    </row>
    <row r="2559" spans="12:14" x14ac:dyDescent="0.4">
      <c r="L2559">
        <f t="shared" si="87"/>
        <v>2558</v>
      </c>
      <c r="M2559">
        <v>53.949871749701977</v>
      </c>
      <c r="N2559" s="72">
        <f t="shared" si="86"/>
        <v>-5.2562587219733059E-2</v>
      </c>
    </row>
    <row r="2560" spans="12:14" x14ac:dyDescent="0.4">
      <c r="L2560">
        <f t="shared" si="87"/>
        <v>2559</v>
      </c>
      <c r="M2560">
        <v>58.884136389236822</v>
      </c>
      <c r="N2560" s="72">
        <f t="shared" si="86"/>
        <v>3.4090203091670768E-2</v>
      </c>
    </row>
    <row r="2561" spans="12:14" x14ac:dyDescent="0.4">
      <c r="L2561">
        <f t="shared" si="87"/>
        <v>2560</v>
      </c>
      <c r="M2561">
        <v>55.389527119529262</v>
      </c>
      <c r="N2561" s="72">
        <f t="shared" si="86"/>
        <v>-2.7280166434517361E-2</v>
      </c>
    </row>
    <row r="2562" spans="12:14" x14ac:dyDescent="0.4">
      <c r="L2562">
        <f t="shared" si="87"/>
        <v>2561</v>
      </c>
      <c r="M2562">
        <v>55.550167796544095</v>
      </c>
      <c r="N2562" s="72">
        <f t="shared" si="86"/>
        <v>-2.4459084891926941E-2</v>
      </c>
    </row>
    <row r="2563" spans="12:14" x14ac:dyDescent="0.4">
      <c r="L2563">
        <f t="shared" si="87"/>
        <v>2562</v>
      </c>
      <c r="M2563">
        <v>55.763712458246637</v>
      </c>
      <c r="N2563" s="72">
        <f t="shared" ref="N2563:N2626" si="88">M2563/$B$2-1</f>
        <v>-2.0708933218997139E-2</v>
      </c>
    </row>
    <row r="2564" spans="12:14" x14ac:dyDescent="0.4">
      <c r="L2564">
        <f t="shared" si="87"/>
        <v>2563</v>
      </c>
      <c r="M2564">
        <v>56.847137130748116</v>
      </c>
      <c r="N2564" s="72">
        <f t="shared" si="88"/>
        <v>-1.6824362994233288E-3</v>
      </c>
    </row>
    <row r="2565" spans="12:14" x14ac:dyDescent="0.4">
      <c r="L2565">
        <f t="shared" si="87"/>
        <v>2564</v>
      </c>
      <c r="M2565">
        <v>58.366351218701361</v>
      </c>
      <c r="N2565" s="72">
        <f t="shared" si="88"/>
        <v>2.4997150106779831E-2</v>
      </c>
    </row>
    <row r="2566" spans="12:14" x14ac:dyDescent="0.4">
      <c r="L2566">
        <f t="shared" ref="L2566:L2629" si="89">L2565+1</f>
        <v>2565</v>
      </c>
      <c r="M2566">
        <v>58.666421455969896</v>
      </c>
      <c r="N2566" s="72">
        <f t="shared" si="88"/>
        <v>3.0266815446654105E-2</v>
      </c>
    </row>
    <row r="2567" spans="12:14" x14ac:dyDescent="0.4">
      <c r="L2567">
        <f t="shared" si="89"/>
        <v>2566</v>
      </c>
      <c r="M2567">
        <v>58.340721239856229</v>
      </c>
      <c r="N2567" s="72">
        <f t="shared" si="88"/>
        <v>2.454705078199737E-2</v>
      </c>
    </row>
    <row r="2568" spans="12:14" x14ac:dyDescent="0.4">
      <c r="L2568">
        <f t="shared" si="89"/>
        <v>2567</v>
      </c>
      <c r="M2568">
        <v>57.385840936235788</v>
      </c>
      <c r="N2568" s="72">
        <f t="shared" si="88"/>
        <v>7.7779780291602485E-3</v>
      </c>
    </row>
    <row r="2569" spans="12:14" x14ac:dyDescent="0.4">
      <c r="L2569">
        <f t="shared" si="89"/>
        <v>2568</v>
      </c>
      <c r="M2569">
        <v>58.786547341258739</v>
      </c>
      <c r="N2569" s="72">
        <f t="shared" si="88"/>
        <v>3.2376398922478122E-2</v>
      </c>
    </row>
    <row r="2570" spans="12:14" x14ac:dyDescent="0.4">
      <c r="L2570">
        <f t="shared" si="89"/>
        <v>2569</v>
      </c>
      <c r="M2570">
        <v>60.02452250356756</v>
      </c>
      <c r="N2570" s="72">
        <f t="shared" si="88"/>
        <v>5.4117024930001145E-2</v>
      </c>
    </row>
    <row r="2571" spans="12:14" x14ac:dyDescent="0.4">
      <c r="L2571">
        <f t="shared" si="89"/>
        <v>2570</v>
      </c>
      <c r="M2571">
        <v>58.313987736597682</v>
      </c>
      <c r="N2571" s="72">
        <f t="shared" si="88"/>
        <v>2.4077571979909784E-2</v>
      </c>
    </row>
    <row r="2572" spans="12:14" x14ac:dyDescent="0.4">
      <c r="L2572">
        <f t="shared" si="89"/>
        <v>2571</v>
      </c>
      <c r="M2572">
        <v>55.098932482185802</v>
      </c>
      <c r="N2572" s="72">
        <f t="shared" si="88"/>
        <v>-3.2383426598875942E-2</v>
      </c>
    </row>
    <row r="2573" spans="12:14" x14ac:dyDescent="0.4">
      <c r="L2573">
        <f t="shared" si="89"/>
        <v>2572</v>
      </c>
      <c r="M2573">
        <v>59.540300119030221</v>
      </c>
      <c r="N2573" s="72">
        <f t="shared" si="88"/>
        <v>4.5613382783365575E-2</v>
      </c>
    </row>
    <row r="2574" spans="12:14" x14ac:dyDescent="0.4">
      <c r="L2574">
        <f t="shared" si="89"/>
        <v>2573</v>
      </c>
      <c r="M2574">
        <v>54.334943784630191</v>
      </c>
      <c r="N2574" s="72">
        <f t="shared" si="88"/>
        <v>-4.580016794654107E-2</v>
      </c>
    </row>
    <row r="2575" spans="12:14" x14ac:dyDescent="0.4">
      <c r="L2575">
        <f t="shared" si="89"/>
        <v>2574</v>
      </c>
      <c r="M2575">
        <v>56.732284048724559</v>
      </c>
      <c r="N2575" s="72">
        <f t="shared" si="88"/>
        <v>-3.6994217593162571E-3</v>
      </c>
    </row>
    <row r="2576" spans="12:14" x14ac:dyDescent="0.4">
      <c r="L2576">
        <f t="shared" si="89"/>
        <v>2575</v>
      </c>
      <c r="M2576">
        <v>55.543053732424582</v>
      </c>
      <c r="N2576" s="72">
        <f t="shared" si="88"/>
        <v>-2.4584018099090388E-2</v>
      </c>
    </row>
    <row r="2577" spans="12:14" x14ac:dyDescent="0.4">
      <c r="L2577">
        <f t="shared" si="89"/>
        <v>2576</v>
      </c>
      <c r="M2577">
        <v>56.965088133224157</v>
      </c>
      <c r="N2577" s="72">
        <f t="shared" si="88"/>
        <v>3.8895310330233634E-4</v>
      </c>
    </row>
    <row r="2578" spans="12:14" x14ac:dyDescent="0.4">
      <c r="L2578">
        <f t="shared" si="89"/>
        <v>2577</v>
      </c>
      <c r="M2578">
        <v>58.153454335821735</v>
      </c>
      <c r="N2578" s="72">
        <f t="shared" si="88"/>
        <v>2.1258374362506327E-2</v>
      </c>
    </row>
    <row r="2579" spans="12:14" x14ac:dyDescent="0.4">
      <c r="L2579">
        <f t="shared" si="89"/>
        <v>2578</v>
      </c>
      <c r="M2579">
        <v>55.875196114564872</v>
      </c>
      <c r="N2579" s="72">
        <f t="shared" si="88"/>
        <v>-1.8751119725028742E-2</v>
      </c>
    </row>
    <row r="2580" spans="12:14" x14ac:dyDescent="0.4">
      <c r="L2580">
        <f t="shared" si="89"/>
        <v>2579</v>
      </c>
      <c r="M2580">
        <v>57.360125028405832</v>
      </c>
      <c r="N2580" s="72">
        <f t="shared" si="88"/>
        <v>7.3263696677030588E-3</v>
      </c>
    </row>
    <row r="2581" spans="12:14" x14ac:dyDescent="0.4">
      <c r="L2581">
        <f t="shared" si="89"/>
        <v>2580</v>
      </c>
      <c r="M2581">
        <v>56.627288697997983</v>
      </c>
      <c r="N2581" s="72">
        <f t="shared" si="88"/>
        <v>-5.5432912666963929E-3</v>
      </c>
    </row>
    <row r="2582" spans="12:14" x14ac:dyDescent="0.4">
      <c r="L2582">
        <f t="shared" si="89"/>
        <v>2581</v>
      </c>
      <c r="M2582">
        <v>56.010426996373461</v>
      </c>
      <c r="N2582" s="72">
        <f t="shared" si="88"/>
        <v>-1.637627076555126E-2</v>
      </c>
    </row>
    <row r="2583" spans="12:14" x14ac:dyDescent="0.4">
      <c r="L2583">
        <f t="shared" si="89"/>
        <v>2582</v>
      </c>
      <c r="M2583">
        <v>56.287007193939083</v>
      </c>
      <c r="N2583" s="72">
        <f t="shared" si="88"/>
        <v>-1.1519124338520537E-2</v>
      </c>
    </row>
    <row r="2584" spans="12:14" x14ac:dyDescent="0.4">
      <c r="L2584">
        <f t="shared" si="89"/>
        <v>2583</v>
      </c>
      <c r="M2584">
        <v>58.16771873594795</v>
      </c>
      <c r="N2584" s="72">
        <f t="shared" si="88"/>
        <v>2.1508877763388279E-2</v>
      </c>
    </row>
    <row r="2585" spans="12:14" x14ac:dyDescent="0.4">
      <c r="L2585">
        <f t="shared" si="89"/>
        <v>2584</v>
      </c>
      <c r="M2585">
        <v>56.518500479415579</v>
      </c>
      <c r="N2585" s="72">
        <f t="shared" si="88"/>
        <v>-7.453768993740395E-3</v>
      </c>
    </row>
    <row r="2586" spans="12:14" x14ac:dyDescent="0.4">
      <c r="L2586">
        <f t="shared" si="89"/>
        <v>2585</v>
      </c>
      <c r="M2586">
        <v>59.040500453158828</v>
      </c>
      <c r="N2586" s="72">
        <f t="shared" si="88"/>
        <v>3.683618115184828E-2</v>
      </c>
    </row>
    <row r="2587" spans="12:14" x14ac:dyDescent="0.4">
      <c r="L2587">
        <f t="shared" si="89"/>
        <v>2586</v>
      </c>
      <c r="M2587">
        <v>57.219309069935719</v>
      </c>
      <c r="N2587" s="72">
        <f t="shared" si="88"/>
        <v>4.8534387219156816E-3</v>
      </c>
    </row>
    <row r="2588" spans="12:14" x14ac:dyDescent="0.4">
      <c r="L2588">
        <f t="shared" si="89"/>
        <v>2587</v>
      </c>
      <c r="M2588">
        <v>59.046986385680917</v>
      </c>
      <c r="N2588" s="72">
        <f t="shared" si="88"/>
        <v>3.6950083463918704E-2</v>
      </c>
    </row>
    <row r="2589" spans="12:14" x14ac:dyDescent="0.4">
      <c r="L2589">
        <f t="shared" si="89"/>
        <v>2588</v>
      </c>
      <c r="M2589">
        <v>57.560988075739949</v>
      </c>
      <c r="N2589" s="72">
        <f t="shared" si="88"/>
        <v>1.0853813936195555E-2</v>
      </c>
    </row>
    <row r="2590" spans="12:14" x14ac:dyDescent="0.4">
      <c r="L2590">
        <f t="shared" si="89"/>
        <v>2589</v>
      </c>
      <c r="M2590">
        <v>58.126204966475967</v>
      </c>
      <c r="N2590" s="72">
        <f t="shared" si="88"/>
        <v>2.0779836209299463E-2</v>
      </c>
    </row>
    <row r="2591" spans="12:14" x14ac:dyDescent="0.4">
      <c r="L2591">
        <f t="shared" si="89"/>
        <v>2590</v>
      </c>
      <c r="M2591">
        <v>55.60706015338782</v>
      </c>
      <c r="N2591" s="72">
        <f t="shared" si="88"/>
        <v>-2.3459973204969398E-2</v>
      </c>
    </row>
    <row r="2592" spans="12:14" x14ac:dyDescent="0.4">
      <c r="L2592">
        <f t="shared" si="89"/>
        <v>2591</v>
      </c>
      <c r="M2592">
        <v>57.336271790074221</v>
      </c>
      <c r="N2592" s="72">
        <f t="shared" si="88"/>
        <v>6.9074724640880714E-3</v>
      </c>
    </row>
    <row r="2593" spans="12:14" x14ac:dyDescent="0.4">
      <c r="L2593">
        <f t="shared" si="89"/>
        <v>2592</v>
      </c>
      <c r="M2593">
        <v>56.268620522905771</v>
      </c>
      <c r="N2593" s="72">
        <f t="shared" si="88"/>
        <v>-1.1842020750846838E-2</v>
      </c>
    </row>
    <row r="2594" spans="12:14" x14ac:dyDescent="0.4">
      <c r="L2594">
        <f t="shared" si="89"/>
        <v>2593</v>
      </c>
      <c r="M2594">
        <v>54.569522127925111</v>
      </c>
      <c r="N2594" s="72">
        <f t="shared" si="88"/>
        <v>-4.1680634545299022E-2</v>
      </c>
    </row>
    <row r="2595" spans="12:14" x14ac:dyDescent="0.4">
      <c r="L2595">
        <f t="shared" si="89"/>
        <v>2594</v>
      </c>
      <c r="M2595">
        <v>57.528436321613292</v>
      </c>
      <c r="N2595" s="72">
        <f t="shared" si="88"/>
        <v>1.0282158273058783E-2</v>
      </c>
    </row>
    <row r="2596" spans="12:14" x14ac:dyDescent="0.4">
      <c r="L2596">
        <f t="shared" si="89"/>
        <v>2595</v>
      </c>
      <c r="M2596">
        <v>55.044757307916981</v>
      </c>
      <c r="N2596" s="72">
        <f t="shared" si="88"/>
        <v>-3.3334820648231678E-2</v>
      </c>
    </row>
    <row r="2597" spans="12:14" x14ac:dyDescent="0.4">
      <c r="L2597">
        <f t="shared" si="89"/>
        <v>2596</v>
      </c>
      <c r="M2597">
        <v>58.020047471916385</v>
      </c>
      <c r="N2597" s="72">
        <f t="shared" si="88"/>
        <v>1.8915557783219183E-2</v>
      </c>
    </row>
    <row r="2598" spans="12:14" x14ac:dyDescent="0.4">
      <c r="L2598">
        <f t="shared" si="89"/>
        <v>2597</v>
      </c>
      <c r="M2598">
        <v>56.231862054164949</v>
      </c>
      <c r="N2598" s="72">
        <f t="shared" si="88"/>
        <v>-1.2487552378487088E-2</v>
      </c>
    </row>
    <row r="2599" spans="12:14" x14ac:dyDescent="0.4">
      <c r="L2599">
        <f t="shared" si="89"/>
        <v>2598</v>
      </c>
      <c r="M2599">
        <v>59.256150978130542</v>
      </c>
      <c r="N2599" s="72">
        <f t="shared" si="88"/>
        <v>4.0623314815331657E-2</v>
      </c>
    </row>
    <row r="2600" spans="12:14" x14ac:dyDescent="0.4">
      <c r="L2600">
        <f t="shared" si="89"/>
        <v>2599</v>
      </c>
      <c r="M2600">
        <v>57.677444494482408</v>
      </c>
      <c r="N2600" s="72">
        <f t="shared" si="88"/>
        <v>1.2898956296995001E-2</v>
      </c>
    </row>
    <row r="2601" spans="12:14" x14ac:dyDescent="0.4">
      <c r="L2601">
        <f t="shared" si="89"/>
        <v>2600</v>
      </c>
      <c r="M2601">
        <v>56.689497684849442</v>
      </c>
      <c r="N2601" s="72">
        <f t="shared" si="88"/>
        <v>-4.4508119031184679E-3</v>
      </c>
    </row>
    <row r="2602" spans="12:14" x14ac:dyDescent="0.4">
      <c r="L2602">
        <f t="shared" si="89"/>
        <v>2601</v>
      </c>
      <c r="M2602">
        <v>56.820389237793599</v>
      </c>
      <c r="N2602" s="72">
        <f t="shared" si="88"/>
        <v>-2.1521678052872639E-3</v>
      </c>
    </row>
    <row r="2603" spans="12:14" x14ac:dyDescent="0.4">
      <c r="L2603">
        <f t="shared" si="89"/>
        <v>2602</v>
      </c>
      <c r="M2603">
        <v>57.292545020731403</v>
      </c>
      <c r="N2603" s="72">
        <f t="shared" si="88"/>
        <v>6.1395674464894689E-3</v>
      </c>
    </row>
    <row r="2604" spans="12:14" x14ac:dyDescent="0.4">
      <c r="L2604">
        <f t="shared" si="89"/>
        <v>2603</v>
      </c>
      <c r="M2604">
        <v>55.490438624409542</v>
      </c>
      <c r="N2604" s="72">
        <f t="shared" si="88"/>
        <v>-2.5508015139198204E-2</v>
      </c>
    </row>
    <row r="2605" spans="12:14" x14ac:dyDescent="0.4">
      <c r="L2605">
        <f t="shared" si="89"/>
        <v>2604</v>
      </c>
      <c r="M2605">
        <v>54.936932061735078</v>
      </c>
      <c r="N2605" s="72">
        <f t="shared" si="88"/>
        <v>-3.5228387193652511E-2</v>
      </c>
    </row>
    <row r="2606" spans="12:14" x14ac:dyDescent="0.4">
      <c r="L2606">
        <f t="shared" si="89"/>
        <v>2605</v>
      </c>
      <c r="M2606">
        <v>55.724065495370624</v>
      </c>
      <c r="N2606" s="72">
        <f t="shared" si="88"/>
        <v>-2.1405190961853671E-2</v>
      </c>
    </row>
    <row r="2607" spans="12:14" x14ac:dyDescent="0.4">
      <c r="L2607">
        <f t="shared" si="89"/>
        <v>2606</v>
      </c>
      <c r="M2607">
        <v>57.433715486195339</v>
      </c>
      <c r="N2607" s="72">
        <f t="shared" si="88"/>
        <v>8.6187240454276282E-3</v>
      </c>
    </row>
    <row r="2608" spans="12:14" x14ac:dyDescent="0.4">
      <c r="L2608">
        <f t="shared" si="89"/>
        <v>2607</v>
      </c>
      <c r="M2608">
        <v>58.48365996196744</v>
      </c>
      <c r="N2608" s="72">
        <f t="shared" si="88"/>
        <v>2.7057260513198678E-2</v>
      </c>
    </row>
    <row r="2609" spans="12:14" x14ac:dyDescent="0.4">
      <c r="L2609">
        <f t="shared" si="89"/>
        <v>2608</v>
      </c>
      <c r="M2609">
        <v>56.613859365149224</v>
      </c>
      <c r="N2609" s="72">
        <f t="shared" si="88"/>
        <v>-5.7791296840447037E-3</v>
      </c>
    </row>
    <row r="2610" spans="12:14" x14ac:dyDescent="0.4">
      <c r="L2610">
        <f t="shared" si="89"/>
        <v>2609</v>
      </c>
      <c r="M2610">
        <v>54.12536557744351</v>
      </c>
      <c r="N2610" s="72">
        <f t="shared" si="88"/>
        <v>-4.9480662968165889E-2</v>
      </c>
    </row>
    <row r="2611" spans="12:14" x14ac:dyDescent="0.4">
      <c r="L2611">
        <f t="shared" si="89"/>
        <v>2610</v>
      </c>
      <c r="M2611">
        <v>56.086339320041226</v>
      </c>
      <c r="N2611" s="72">
        <f t="shared" si="88"/>
        <v>-1.5043141080505751E-2</v>
      </c>
    </row>
    <row r="2612" spans="12:14" x14ac:dyDescent="0.4">
      <c r="L2612">
        <f t="shared" si="89"/>
        <v>2611</v>
      </c>
      <c r="M2612">
        <v>56.283631220334115</v>
      </c>
      <c r="N2612" s="72">
        <f t="shared" si="88"/>
        <v>-1.1578411294989044E-2</v>
      </c>
    </row>
    <row r="2613" spans="12:14" x14ac:dyDescent="0.4">
      <c r="L2613">
        <f t="shared" si="89"/>
        <v>2612</v>
      </c>
      <c r="M2613">
        <v>58.446709516826502</v>
      </c>
      <c r="N2613" s="72">
        <f t="shared" si="88"/>
        <v>2.6408357503608038E-2</v>
      </c>
    </row>
    <row r="2614" spans="12:14" x14ac:dyDescent="0.4">
      <c r="L2614">
        <f t="shared" si="89"/>
        <v>2613</v>
      </c>
      <c r="M2614">
        <v>57.093832109007991</v>
      </c>
      <c r="N2614" s="72">
        <f t="shared" si="88"/>
        <v>2.6498826546010879E-3</v>
      </c>
    </row>
    <row r="2615" spans="12:14" x14ac:dyDescent="0.4">
      <c r="L2615">
        <f t="shared" si="89"/>
        <v>2614</v>
      </c>
      <c r="M2615">
        <v>56.832399235944472</v>
      </c>
      <c r="N2615" s="72">
        <f t="shared" si="88"/>
        <v>-1.941254948471749E-3</v>
      </c>
    </row>
    <row r="2616" spans="12:14" x14ac:dyDescent="0.4">
      <c r="L2616">
        <f t="shared" si="89"/>
        <v>2615</v>
      </c>
      <c r="M2616">
        <v>56.631400046630844</v>
      </c>
      <c r="N2616" s="72">
        <f t="shared" si="88"/>
        <v>-5.4710900661110173E-3</v>
      </c>
    </row>
    <row r="2617" spans="12:14" x14ac:dyDescent="0.4">
      <c r="L2617">
        <f t="shared" si="89"/>
        <v>2616</v>
      </c>
      <c r="M2617">
        <v>58.677831371160821</v>
      </c>
      <c r="N2617" s="72">
        <f t="shared" si="88"/>
        <v>3.0467189982828824E-2</v>
      </c>
    </row>
    <row r="2618" spans="12:14" x14ac:dyDescent="0.4">
      <c r="L2618">
        <f t="shared" si="89"/>
        <v>2617</v>
      </c>
      <c r="M2618">
        <v>56.182349016645048</v>
      </c>
      <c r="N2618" s="72">
        <f t="shared" si="88"/>
        <v>-1.3357072595039043E-2</v>
      </c>
    </row>
    <row r="2619" spans="12:14" x14ac:dyDescent="0.4">
      <c r="L2619">
        <f t="shared" si="89"/>
        <v>2618</v>
      </c>
      <c r="M2619">
        <v>55.596617092814711</v>
      </c>
      <c r="N2619" s="72">
        <f t="shared" si="88"/>
        <v>-2.3643368382196051E-2</v>
      </c>
    </row>
    <row r="2620" spans="12:14" x14ac:dyDescent="0.4">
      <c r="L2620">
        <f t="shared" si="89"/>
        <v>2619</v>
      </c>
      <c r="M2620">
        <v>55.937096442609764</v>
      </c>
      <c r="N2620" s="72">
        <f t="shared" si="88"/>
        <v>-1.7664060854431396E-2</v>
      </c>
    </row>
    <row r="2621" spans="12:14" x14ac:dyDescent="0.4">
      <c r="L2621">
        <f t="shared" si="89"/>
        <v>2620</v>
      </c>
      <c r="M2621">
        <v>56.69666146427236</v>
      </c>
      <c r="N2621" s="72">
        <f t="shared" si="88"/>
        <v>-4.3250056236583401E-3</v>
      </c>
    </row>
    <row r="2622" spans="12:14" x14ac:dyDescent="0.4">
      <c r="L2622">
        <f t="shared" si="89"/>
        <v>2621</v>
      </c>
      <c r="M2622">
        <v>58.001168652048683</v>
      </c>
      <c r="N2622" s="72">
        <f t="shared" si="88"/>
        <v>1.8584018528876145E-2</v>
      </c>
    </row>
    <row r="2623" spans="12:14" x14ac:dyDescent="0.4">
      <c r="L2623">
        <f t="shared" si="89"/>
        <v>2622</v>
      </c>
      <c r="M2623">
        <v>57.905153826290608</v>
      </c>
      <c r="N2623" s="72">
        <f t="shared" si="88"/>
        <v>1.6897859968076911E-2</v>
      </c>
    </row>
    <row r="2624" spans="12:14" x14ac:dyDescent="0.4">
      <c r="L2624">
        <f t="shared" si="89"/>
        <v>2623</v>
      </c>
      <c r="M2624">
        <v>56.998443679355503</v>
      </c>
      <c r="N2624" s="72">
        <f t="shared" si="88"/>
        <v>9.7472451115976355E-4</v>
      </c>
    </row>
    <row r="2625" spans="12:14" x14ac:dyDescent="0.4">
      <c r="L2625">
        <f t="shared" si="89"/>
        <v>2624</v>
      </c>
      <c r="M2625">
        <v>58.69288781697054</v>
      </c>
      <c r="N2625" s="72">
        <f t="shared" si="88"/>
        <v>3.0731602846121753E-2</v>
      </c>
    </row>
    <row r="2626" spans="12:14" x14ac:dyDescent="0.4">
      <c r="L2626">
        <f t="shared" si="89"/>
        <v>2625</v>
      </c>
      <c r="M2626">
        <v>57.484144091416752</v>
      </c>
      <c r="N2626" s="72">
        <f t="shared" si="88"/>
        <v>9.5043229488458447E-3</v>
      </c>
    </row>
    <row r="2627" spans="12:14" x14ac:dyDescent="0.4">
      <c r="L2627">
        <f t="shared" si="89"/>
        <v>2626</v>
      </c>
      <c r="M2627">
        <v>56.442089537928744</v>
      </c>
      <c r="N2627" s="72">
        <f t="shared" ref="N2627:N2690" si="90">M2627/$B$2-1</f>
        <v>-8.7956551254861903E-3</v>
      </c>
    </row>
    <row r="2628" spans="12:14" x14ac:dyDescent="0.4">
      <c r="L2628">
        <f t="shared" si="89"/>
        <v>2627</v>
      </c>
      <c r="M2628">
        <v>57.725739731033848</v>
      </c>
      <c r="N2628" s="72">
        <f t="shared" si="90"/>
        <v>1.3747090175425525E-2</v>
      </c>
    </row>
    <row r="2629" spans="12:14" x14ac:dyDescent="0.4">
      <c r="L2629">
        <f t="shared" si="89"/>
        <v>2628</v>
      </c>
      <c r="M2629">
        <v>58.93704529119352</v>
      </c>
      <c r="N2629" s="72">
        <f t="shared" si="90"/>
        <v>3.5019359576332398E-2</v>
      </c>
    </row>
    <row r="2630" spans="12:14" x14ac:dyDescent="0.4">
      <c r="L2630">
        <f t="shared" ref="L2630:L2693" si="91">L2629+1</f>
        <v>2629</v>
      </c>
      <c r="M2630">
        <v>56.233218933707555</v>
      </c>
      <c r="N2630" s="72">
        <f t="shared" si="90"/>
        <v>-1.2463723620389944E-2</v>
      </c>
    </row>
    <row r="2631" spans="12:14" x14ac:dyDescent="0.4">
      <c r="L2631">
        <f t="shared" si="91"/>
        <v>2630</v>
      </c>
      <c r="M2631">
        <v>56.653880306231592</v>
      </c>
      <c r="N2631" s="72">
        <f t="shared" si="90"/>
        <v>-5.0763043455150925E-3</v>
      </c>
    </row>
    <row r="2632" spans="12:14" x14ac:dyDescent="0.4">
      <c r="L2632">
        <f t="shared" si="91"/>
        <v>2631</v>
      </c>
      <c r="M2632">
        <v>56.918672093308402</v>
      </c>
      <c r="N2632" s="72">
        <f t="shared" si="90"/>
        <v>-4.261793769622102E-4</v>
      </c>
    </row>
    <row r="2633" spans="12:14" x14ac:dyDescent="0.4">
      <c r="L2633">
        <f t="shared" si="91"/>
        <v>2632</v>
      </c>
      <c r="M2633">
        <v>57.265909545807489</v>
      </c>
      <c r="N2633" s="72">
        <f t="shared" si="90"/>
        <v>5.6718101630770512E-3</v>
      </c>
    </row>
    <row r="2634" spans="12:14" x14ac:dyDescent="0.4">
      <c r="L2634">
        <f t="shared" si="91"/>
        <v>2633</v>
      </c>
      <c r="M2634">
        <v>56.772751031240809</v>
      </c>
      <c r="N2634" s="72">
        <f t="shared" si="90"/>
        <v>-2.9887632910978734E-3</v>
      </c>
    </row>
    <row r="2635" spans="12:14" x14ac:dyDescent="0.4">
      <c r="L2635">
        <f t="shared" si="91"/>
        <v>2634</v>
      </c>
      <c r="M2635">
        <v>58.015194805495703</v>
      </c>
      <c r="N2635" s="72">
        <f t="shared" si="90"/>
        <v>1.8830337975097589E-2</v>
      </c>
    </row>
    <row r="2636" spans="12:14" x14ac:dyDescent="0.4">
      <c r="L2636">
        <f t="shared" si="91"/>
        <v>2635</v>
      </c>
      <c r="M2636">
        <v>56.458080998303522</v>
      </c>
      <c r="N2636" s="72">
        <f t="shared" si="90"/>
        <v>-8.5148220604077673E-3</v>
      </c>
    </row>
    <row r="2637" spans="12:14" x14ac:dyDescent="0.4">
      <c r="L2637">
        <f t="shared" si="91"/>
        <v>2636</v>
      </c>
      <c r="M2637">
        <v>57.365829834884877</v>
      </c>
      <c r="N2637" s="72">
        <f t="shared" si="90"/>
        <v>7.4265542819684782E-3</v>
      </c>
    </row>
    <row r="2638" spans="12:14" x14ac:dyDescent="0.4">
      <c r="L2638">
        <f t="shared" si="91"/>
        <v>2637</v>
      </c>
      <c r="M2638">
        <v>58.243547738084956</v>
      </c>
      <c r="N2638" s="72">
        <f t="shared" si="90"/>
        <v>2.2840544202405999E-2</v>
      </c>
    </row>
    <row r="2639" spans="12:14" x14ac:dyDescent="0.4">
      <c r="L2639">
        <f t="shared" si="91"/>
        <v>2638</v>
      </c>
      <c r="M2639">
        <v>58.084083952736968</v>
      </c>
      <c r="N2639" s="72">
        <f t="shared" si="90"/>
        <v>2.0040130571708614E-2</v>
      </c>
    </row>
    <row r="2640" spans="12:14" x14ac:dyDescent="0.4">
      <c r="L2640">
        <f t="shared" si="91"/>
        <v>2639</v>
      </c>
      <c r="M2640">
        <v>57.568293427037482</v>
      </c>
      <c r="N2640" s="72">
        <f t="shared" si="90"/>
        <v>1.0982106421577154E-2</v>
      </c>
    </row>
    <row r="2641" spans="12:14" x14ac:dyDescent="0.4">
      <c r="L2641">
        <f t="shared" si="91"/>
        <v>2640</v>
      </c>
      <c r="M2641">
        <v>55.744475154749885</v>
      </c>
      <c r="N2641" s="72">
        <f t="shared" si="90"/>
        <v>-2.1046767961930168E-2</v>
      </c>
    </row>
    <row r="2642" spans="12:14" x14ac:dyDescent="0.4">
      <c r="L2642">
        <f t="shared" si="91"/>
        <v>2641</v>
      </c>
      <c r="M2642">
        <v>58.088591381828678</v>
      </c>
      <c r="N2642" s="72">
        <f t="shared" si="90"/>
        <v>2.0119287515338646E-2</v>
      </c>
    </row>
    <row r="2643" spans="12:14" x14ac:dyDescent="0.4">
      <c r="L2643">
        <f t="shared" si="91"/>
        <v>2642</v>
      </c>
      <c r="M2643">
        <v>58.834466429416693</v>
      </c>
      <c r="N2643" s="72">
        <f t="shared" si="90"/>
        <v>3.3217927093625477E-2</v>
      </c>
    </row>
    <row r="2644" spans="12:14" x14ac:dyDescent="0.4">
      <c r="L2644">
        <f t="shared" si="91"/>
        <v>2643</v>
      </c>
      <c r="M2644">
        <v>55.871763892708081</v>
      </c>
      <c r="N2644" s="72">
        <f t="shared" si="90"/>
        <v>-1.8811394481772825E-2</v>
      </c>
    </row>
    <row r="2645" spans="12:14" x14ac:dyDescent="0.4">
      <c r="L2645">
        <f t="shared" si="91"/>
        <v>2644</v>
      </c>
      <c r="M2645">
        <v>55.417805373882651</v>
      </c>
      <c r="N2645" s="72">
        <f t="shared" si="90"/>
        <v>-2.6783559579420246E-2</v>
      </c>
    </row>
    <row r="2646" spans="12:14" x14ac:dyDescent="0.4">
      <c r="L2646">
        <f t="shared" si="91"/>
        <v>2645</v>
      </c>
      <c r="M2646">
        <v>57.181323744539078</v>
      </c>
      <c r="N2646" s="72">
        <f t="shared" si="90"/>
        <v>4.1863617252477781E-3</v>
      </c>
    </row>
    <row r="2647" spans="12:14" x14ac:dyDescent="0.4">
      <c r="L2647">
        <f t="shared" si="91"/>
        <v>2646</v>
      </c>
      <c r="M2647">
        <v>57.38198520095095</v>
      </c>
      <c r="N2647" s="72">
        <f t="shared" si="90"/>
        <v>7.7102657669405605E-3</v>
      </c>
    </row>
    <row r="2648" spans="12:14" x14ac:dyDescent="0.4">
      <c r="L2648">
        <f t="shared" si="91"/>
        <v>2647</v>
      </c>
      <c r="M2648">
        <v>57.138543239162942</v>
      </c>
      <c r="N2648" s="72">
        <f t="shared" si="90"/>
        <v>3.4350744651214793E-3</v>
      </c>
    </row>
    <row r="2649" spans="12:14" x14ac:dyDescent="0.4">
      <c r="L2649">
        <f t="shared" si="91"/>
        <v>2648</v>
      </c>
      <c r="M2649">
        <v>59.038706089827642</v>
      </c>
      <c r="N2649" s="72">
        <f t="shared" si="90"/>
        <v>3.680466954863304E-2</v>
      </c>
    </row>
    <row r="2650" spans="12:14" x14ac:dyDescent="0.4">
      <c r="L2650">
        <f t="shared" si="91"/>
        <v>2649</v>
      </c>
      <c r="M2650">
        <v>55.520873340017523</v>
      </c>
      <c r="N2650" s="72">
        <f t="shared" si="90"/>
        <v>-2.4973537720083927E-2</v>
      </c>
    </row>
    <row r="2651" spans="12:14" x14ac:dyDescent="0.4">
      <c r="L2651">
        <f t="shared" si="91"/>
        <v>2650</v>
      </c>
      <c r="M2651">
        <v>56.315884323599875</v>
      </c>
      <c r="N2651" s="72">
        <f t="shared" si="90"/>
        <v>-1.1012000370899777E-2</v>
      </c>
    </row>
    <row r="2652" spans="12:14" x14ac:dyDescent="0.4">
      <c r="L2652">
        <f t="shared" si="91"/>
        <v>2651</v>
      </c>
      <c r="M2652">
        <v>57.680738795192525</v>
      </c>
      <c r="N2652" s="72">
        <f t="shared" si="90"/>
        <v>1.2956808959855737E-2</v>
      </c>
    </row>
    <row r="2653" spans="12:14" x14ac:dyDescent="0.4">
      <c r="L2653">
        <f t="shared" si="91"/>
        <v>2652</v>
      </c>
      <c r="M2653">
        <v>54.612970371472251</v>
      </c>
      <c r="N2653" s="72">
        <f t="shared" si="90"/>
        <v>-4.0917620841631086E-2</v>
      </c>
    </row>
    <row r="2654" spans="12:14" x14ac:dyDescent="0.4">
      <c r="L2654">
        <f t="shared" si="91"/>
        <v>2653</v>
      </c>
      <c r="M2654">
        <v>56.844208206162676</v>
      </c>
      <c r="N2654" s="72">
        <f t="shared" si="90"/>
        <v>-1.7338724315485443E-3</v>
      </c>
    </row>
    <row r="2655" spans="12:14" x14ac:dyDescent="0.4">
      <c r="L2655">
        <f t="shared" si="91"/>
        <v>2654</v>
      </c>
      <c r="M2655">
        <v>55.821315969785395</v>
      </c>
      <c r="N2655" s="72">
        <f t="shared" si="90"/>
        <v>-1.9697332631834708E-2</v>
      </c>
    </row>
    <row r="2656" spans="12:14" x14ac:dyDescent="0.4">
      <c r="L2656">
        <f t="shared" si="91"/>
        <v>2655</v>
      </c>
      <c r="M2656">
        <v>56.497343850487105</v>
      </c>
      <c r="N2656" s="72">
        <f t="shared" si="90"/>
        <v>-7.8253098542663269E-3</v>
      </c>
    </row>
    <row r="2657" spans="12:14" x14ac:dyDescent="0.4">
      <c r="L2657">
        <f t="shared" si="91"/>
        <v>2656</v>
      </c>
      <c r="M2657">
        <v>55.976217848165199</v>
      </c>
      <c r="N2657" s="72">
        <f t="shared" si="90"/>
        <v>-1.6977032654703184E-2</v>
      </c>
    </row>
    <row r="2658" spans="12:14" x14ac:dyDescent="0.4">
      <c r="L2658">
        <f t="shared" si="91"/>
        <v>2657</v>
      </c>
      <c r="M2658">
        <v>57.570203810276475</v>
      </c>
      <c r="N2658" s="72">
        <f t="shared" si="90"/>
        <v>1.1015655501392718E-2</v>
      </c>
    </row>
    <row r="2659" spans="12:14" x14ac:dyDescent="0.4">
      <c r="L2659">
        <f t="shared" si="91"/>
        <v>2658</v>
      </c>
      <c r="M2659">
        <v>57.572086176220587</v>
      </c>
      <c r="N2659" s="72">
        <f t="shared" si="90"/>
        <v>1.1048712557177209E-2</v>
      </c>
    </row>
    <row r="2660" spans="12:14" x14ac:dyDescent="0.4">
      <c r="L2660">
        <f t="shared" si="91"/>
        <v>2659</v>
      </c>
      <c r="M2660">
        <v>57.484085651850812</v>
      </c>
      <c r="N2660" s="72">
        <f t="shared" si="90"/>
        <v>9.5032966659398532E-3</v>
      </c>
    </row>
    <row r="2661" spans="12:14" x14ac:dyDescent="0.4">
      <c r="L2661">
        <f t="shared" si="91"/>
        <v>2660</v>
      </c>
      <c r="M2661">
        <v>56.334154848291526</v>
      </c>
      <c r="N2661" s="72">
        <f t="shared" si="90"/>
        <v>-1.0691143655534363E-2</v>
      </c>
    </row>
    <row r="2662" spans="12:14" x14ac:dyDescent="0.4">
      <c r="L2662">
        <f t="shared" si="91"/>
        <v>2661</v>
      </c>
      <c r="M2662">
        <v>56.562810043246373</v>
      </c>
      <c r="N2662" s="72">
        <f t="shared" si="90"/>
        <v>-6.6756292659568839E-3</v>
      </c>
    </row>
    <row r="2663" spans="12:14" x14ac:dyDescent="0.4">
      <c r="L2663">
        <f t="shared" si="91"/>
        <v>2662</v>
      </c>
      <c r="M2663">
        <v>56.241472348429603</v>
      </c>
      <c r="N2663" s="72">
        <f t="shared" si="90"/>
        <v>-1.2318781776465948E-2</v>
      </c>
    </row>
    <row r="2664" spans="12:14" x14ac:dyDescent="0.4">
      <c r="L2664">
        <f t="shared" si="91"/>
        <v>2663</v>
      </c>
      <c r="M2664">
        <v>55.641080317962341</v>
      </c>
      <c r="N2664" s="72">
        <f t="shared" si="90"/>
        <v>-2.2862530140482007E-2</v>
      </c>
    </row>
    <row r="2665" spans="12:14" x14ac:dyDescent="0.4">
      <c r="L2665">
        <f t="shared" si="91"/>
        <v>2664</v>
      </c>
      <c r="M2665">
        <v>56.055177516922953</v>
      </c>
      <c r="N2665" s="72">
        <f t="shared" si="90"/>
        <v>-1.5590387202997325E-2</v>
      </c>
    </row>
    <row r="2666" spans="12:14" x14ac:dyDescent="0.4">
      <c r="L2666">
        <f t="shared" si="91"/>
        <v>2665</v>
      </c>
      <c r="M2666">
        <v>58.701718504128259</v>
      </c>
      <c r="N2666" s="72">
        <f t="shared" si="90"/>
        <v>3.0886682425042666E-2</v>
      </c>
    </row>
    <row r="2667" spans="12:14" x14ac:dyDescent="0.4">
      <c r="L2667">
        <f t="shared" si="91"/>
        <v>2666</v>
      </c>
      <c r="M2667">
        <v>55.451637833706314</v>
      </c>
      <c r="N2667" s="72">
        <f t="shared" si="90"/>
        <v>-2.618941288057286E-2</v>
      </c>
    </row>
    <row r="2668" spans="12:14" x14ac:dyDescent="0.4">
      <c r="L2668">
        <f t="shared" si="91"/>
        <v>2667</v>
      </c>
      <c r="M2668">
        <v>58.249453937029024</v>
      </c>
      <c r="N2668" s="72">
        <f t="shared" si="90"/>
        <v>2.2944265558276777E-2</v>
      </c>
    </row>
    <row r="2669" spans="12:14" x14ac:dyDescent="0.4">
      <c r="L2669">
        <f t="shared" si="91"/>
        <v>2668</v>
      </c>
      <c r="M2669">
        <v>57.555003802879568</v>
      </c>
      <c r="N2669" s="72">
        <f t="shared" si="90"/>
        <v>1.0748721489961088E-2</v>
      </c>
    </row>
    <row r="2670" spans="12:14" x14ac:dyDescent="0.4">
      <c r="L2670">
        <f t="shared" si="91"/>
        <v>2669</v>
      </c>
      <c r="M2670">
        <v>58.702347986753004</v>
      </c>
      <c r="N2670" s="72">
        <f t="shared" si="90"/>
        <v>3.089773704612031E-2</v>
      </c>
    </row>
    <row r="2671" spans="12:14" x14ac:dyDescent="0.4">
      <c r="L2671">
        <f t="shared" si="91"/>
        <v>2670</v>
      </c>
      <c r="M2671">
        <v>58.022051728632697</v>
      </c>
      <c r="N2671" s="72">
        <f t="shared" si="90"/>
        <v>1.8950755416434317E-2</v>
      </c>
    </row>
    <row r="2672" spans="12:14" x14ac:dyDescent="0.4">
      <c r="L2672">
        <f t="shared" si="91"/>
        <v>2671</v>
      </c>
      <c r="M2672">
        <v>58.184624265288178</v>
      </c>
      <c r="N2672" s="72">
        <f t="shared" si="90"/>
        <v>2.1805763195370309E-2</v>
      </c>
    </row>
    <row r="2673" spans="12:14" x14ac:dyDescent="0.4">
      <c r="L2673">
        <f t="shared" si="91"/>
        <v>2672</v>
      </c>
      <c r="M2673">
        <v>57.137060332427993</v>
      </c>
      <c r="N2673" s="72">
        <f t="shared" si="90"/>
        <v>3.4090324881010936E-3</v>
      </c>
    </row>
    <row r="2674" spans="12:14" x14ac:dyDescent="0.4">
      <c r="L2674">
        <f t="shared" si="91"/>
        <v>2673</v>
      </c>
      <c r="M2674">
        <v>57.291884007734033</v>
      </c>
      <c r="N2674" s="72">
        <f t="shared" si="90"/>
        <v>6.1279591066782935E-3</v>
      </c>
    </row>
    <row r="2675" spans="12:14" x14ac:dyDescent="0.4">
      <c r="L2675">
        <f t="shared" si="91"/>
        <v>2674</v>
      </c>
      <c r="M2675">
        <v>53.780466294393108</v>
      </c>
      <c r="N2675" s="72">
        <f t="shared" si="90"/>
        <v>-5.5537590886717392E-2</v>
      </c>
    </row>
    <row r="2676" spans="12:14" x14ac:dyDescent="0.4">
      <c r="L2676">
        <f t="shared" si="91"/>
        <v>2675</v>
      </c>
      <c r="M2676">
        <v>55.083470126691935</v>
      </c>
      <c r="N2676" s="72">
        <f t="shared" si="90"/>
        <v>-3.2654967820559766E-2</v>
      </c>
    </row>
    <row r="2677" spans="12:14" x14ac:dyDescent="0.4">
      <c r="L2677">
        <f t="shared" si="91"/>
        <v>2676</v>
      </c>
      <c r="M2677">
        <v>58.594084737071043</v>
      </c>
      <c r="N2677" s="72">
        <f t="shared" si="90"/>
        <v>2.8996478528699798E-2</v>
      </c>
    </row>
    <row r="2678" spans="12:14" x14ac:dyDescent="0.4">
      <c r="L2678">
        <f t="shared" si="91"/>
        <v>2677</v>
      </c>
      <c r="M2678">
        <v>58.393263200054605</v>
      </c>
      <c r="N2678" s="72">
        <f t="shared" si="90"/>
        <v>2.5469763241142918E-2</v>
      </c>
    </row>
    <row r="2679" spans="12:14" x14ac:dyDescent="0.4">
      <c r="L2679">
        <f t="shared" si="91"/>
        <v>2678</v>
      </c>
      <c r="M2679">
        <v>56.610899723737248</v>
      </c>
      <c r="N2679" s="72">
        <f t="shared" si="90"/>
        <v>-5.831105247863122E-3</v>
      </c>
    </row>
    <row r="2680" spans="12:14" x14ac:dyDescent="0.4">
      <c r="L2680">
        <f t="shared" si="91"/>
        <v>2679</v>
      </c>
      <c r="M2680">
        <v>59.471149771014709</v>
      </c>
      <c r="N2680" s="72">
        <f t="shared" si="90"/>
        <v>4.439900312514089E-2</v>
      </c>
    </row>
    <row r="2681" spans="12:14" x14ac:dyDescent="0.4">
      <c r="L2681">
        <f t="shared" si="91"/>
        <v>2680</v>
      </c>
      <c r="M2681">
        <v>57.571476619843558</v>
      </c>
      <c r="N2681" s="72">
        <f t="shared" si="90"/>
        <v>1.1038007869694777E-2</v>
      </c>
    </row>
    <row r="2682" spans="12:14" x14ac:dyDescent="0.4">
      <c r="L2682">
        <f t="shared" si="91"/>
        <v>2681</v>
      </c>
      <c r="M2682">
        <v>56.012566191293089</v>
      </c>
      <c r="N2682" s="72">
        <f t="shared" si="90"/>
        <v>-1.6338703423232293E-2</v>
      </c>
    </row>
    <row r="2683" spans="12:14" x14ac:dyDescent="0.4">
      <c r="L2683">
        <f t="shared" si="91"/>
        <v>2682</v>
      </c>
      <c r="M2683">
        <v>58.517609068092575</v>
      </c>
      <c r="N2683" s="72">
        <f t="shared" si="90"/>
        <v>2.7653455689020889E-2</v>
      </c>
    </row>
    <row r="2684" spans="12:14" x14ac:dyDescent="0.4">
      <c r="L2684">
        <f t="shared" si="91"/>
        <v>2683</v>
      </c>
      <c r="M2684">
        <v>57.024987613850385</v>
      </c>
      <c r="N2684" s="72">
        <f t="shared" si="90"/>
        <v>1.4408742128591001E-3</v>
      </c>
    </row>
    <row r="2685" spans="12:14" x14ac:dyDescent="0.4">
      <c r="L2685">
        <f t="shared" si="91"/>
        <v>2684</v>
      </c>
      <c r="M2685">
        <v>56.43687221105796</v>
      </c>
      <c r="N2685" s="72">
        <f t="shared" si="90"/>
        <v>-8.8872788960675519E-3</v>
      </c>
    </row>
    <row r="2686" spans="12:14" x14ac:dyDescent="0.4">
      <c r="L2686">
        <f t="shared" si="91"/>
        <v>2685</v>
      </c>
      <c r="M2686">
        <v>56.021625318685189</v>
      </c>
      <c r="N2686" s="72">
        <f t="shared" si="90"/>
        <v>-1.6179612104938901E-2</v>
      </c>
    </row>
    <row r="2687" spans="12:14" x14ac:dyDescent="0.4">
      <c r="L2687">
        <f t="shared" si="91"/>
        <v>2686</v>
      </c>
      <c r="M2687">
        <v>57.835758022586973</v>
      </c>
      <c r="N2687" s="72">
        <f t="shared" si="90"/>
        <v>1.5679169754617028E-2</v>
      </c>
    </row>
    <row r="2688" spans="12:14" x14ac:dyDescent="0.4">
      <c r="L2688">
        <f t="shared" si="91"/>
        <v>2687</v>
      </c>
      <c r="M2688">
        <v>54.972432162535966</v>
      </c>
      <c r="N2688" s="72">
        <f t="shared" si="90"/>
        <v>-3.4604954318551706E-2</v>
      </c>
    </row>
    <row r="2689" spans="12:14" x14ac:dyDescent="0.4">
      <c r="L2689">
        <f t="shared" si="91"/>
        <v>2688</v>
      </c>
      <c r="M2689">
        <v>56.533039203428203</v>
      </c>
      <c r="N2689" s="72">
        <f t="shared" si="90"/>
        <v>-7.1984480705035159E-3</v>
      </c>
    </row>
    <row r="2690" spans="12:14" x14ac:dyDescent="0.4">
      <c r="L2690">
        <f t="shared" si="91"/>
        <v>2689</v>
      </c>
      <c r="M2690">
        <v>59.170547014947111</v>
      </c>
      <c r="N2690" s="72">
        <f t="shared" si="90"/>
        <v>3.9119985988554706E-2</v>
      </c>
    </row>
    <row r="2691" spans="12:14" x14ac:dyDescent="0.4">
      <c r="L2691">
        <f t="shared" si="91"/>
        <v>2690</v>
      </c>
      <c r="M2691">
        <v>54.593775777634292</v>
      </c>
      <c r="N2691" s="72">
        <f t="shared" ref="N2691:N2754" si="92">M2691/$B$2-1</f>
        <v>-4.1254705541472037E-2</v>
      </c>
    </row>
    <row r="2692" spans="12:14" x14ac:dyDescent="0.4">
      <c r="L2692">
        <f t="shared" si="91"/>
        <v>2691</v>
      </c>
      <c r="M2692">
        <v>57.608039405609688</v>
      </c>
      <c r="N2692" s="72">
        <f t="shared" si="92"/>
        <v>1.1680103022599253E-2</v>
      </c>
    </row>
    <row r="2693" spans="12:14" x14ac:dyDescent="0.4">
      <c r="L2693">
        <f t="shared" si="91"/>
        <v>2692</v>
      </c>
      <c r="M2693">
        <v>54.837083058363028</v>
      </c>
      <c r="N2693" s="72">
        <f t="shared" si="92"/>
        <v>-3.698187943293707E-2</v>
      </c>
    </row>
    <row r="2694" spans="12:14" x14ac:dyDescent="0.4">
      <c r="L2694">
        <f t="shared" ref="L2694:L2757" si="93">L2693+1</f>
        <v>2693</v>
      </c>
      <c r="M2694">
        <v>57.121268297893479</v>
      </c>
      <c r="N2694" s="72">
        <f t="shared" si="92"/>
        <v>3.1317016278660237E-3</v>
      </c>
    </row>
    <row r="2695" spans="12:14" x14ac:dyDescent="0.4">
      <c r="L2695">
        <f t="shared" si="93"/>
        <v>2694</v>
      </c>
      <c r="M2695">
        <v>58.268131440871791</v>
      </c>
      <c r="N2695" s="72">
        <f t="shared" si="92"/>
        <v>2.327226941341265E-2</v>
      </c>
    </row>
    <row r="2696" spans="12:14" x14ac:dyDescent="0.4">
      <c r="L2696">
        <f t="shared" si="93"/>
        <v>2695</v>
      </c>
      <c r="M2696">
        <v>55.19657301585891</v>
      </c>
      <c r="N2696" s="72">
        <f t="shared" si="92"/>
        <v>-3.0668718266761208E-2</v>
      </c>
    </row>
    <row r="2697" spans="12:14" x14ac:dyDescent="0.4">
      <c r="L2697">
        <f t="shared" si="93"/>
        <v>2696</v>
      </c>
      <c r="M2697">
        <v>56.625112782024814</v>
      </c>
      <c r="N2697" s="72">
        <f t="shared" si="92"/>
        <v>-5.5815034835782207E-3</v>
      </c>
    </row>
    <row r="2698" spans="12:14" x14ac:dyDescent="0.4">
      <c r="L2698">
        <f t="shared" si="93"/>
        <v>2697</v>
      </c>
      <c r="M2698">
        <v>57.475112499930631</v>
      </c>
      <c r="N2698" s="72">
        <f t="shared" si="92"/>
        <v>9.3457152007014876E-3</v>
      </c>
    </row>
    <row r="2699" spans="12:14" x14ac:dyDescent="0.4">
      <c r="L2699">
        <f t="shared" si="93"/>
        <v>2698</v>
      </c>
      <c r="M2699">
        <v>59.220171497540981</v>
      </c>
      <c r="N2699" s="72">
        <f t="shared" si="92"/>
        <v>3.999146334103898E-2</v>
      </c>
    </row>
    <row r="2700" spans="12:14" x14ac:dyDescent="0.4">
      <c r="L2700">
        <f t="shared" si="93"/>
        <v>2699</v>
      </c>
      <c r="M2700">
        <v>56.87731332007364</v>
      </c>
      <c r="N2700" s="72">
        <f t="shared" si="92"/>
        <v>-1.1524989739968294E-3</v>
      </c>
    </row>
    <row r="2701" spans="12:14" x14ac:dyDescent="0.4">
      <c r="L2701">
        <f t="shared" si="93"/>
        <v>2700</v>
      </c>
      <c r="M2701">
        <v>58.250685392274733</v>
      </c>
      <c r="N2701" s="72">
        <f t="shared" si="92"/>
        <v>2.2965891685162942E-2</v>
      </c>
    </row>
    <row r="2702" spans="12:14" x14ac:dyDescent="0.4">
      <c r="L2702">
        <f t="shared" si="93"/>
        <v>2701</v>
      </c>
      <c r="M2702">
        <v>57.32159733507617</v>
      </c>
      <c r="N2702" s="72">
        <f t="shared" si="92"/>
        <v>6.6497679093522333E-3</v>
      </c>
    </row>
    <row r="2703" spans="12:14" x14ac:dyDescent="0.4">
      <c r="L2703">
        <f t="shared" si="93"/>
        <v>2702</v>
      </c>
      <c r="M2703">
        <v>58.476043610688976</v>
      </c>
      <c r="N2703" s="72">
        <f t="shared" si="92"/>
        <v>2.6923506420444276E-2</v>
      </c>
    </row>
    <row r="2704" spans="12:14" x14ac:dyDescent="0.4">
      <c r="L2704">
        <f t="shared" si="93"/>
        <v>2703</v>
      </c>
      <c r="M2704">
        <v>57.088732152072083</v>
      </c>
      <c r="N2704" s="72">
        <f t="shared" si="92"/>
        <v>2.560320069038946E-3</v>
      </c>
    </row>
    <row r="2705" spans="12:14" x14ac:dyDescent="0.4">
      <c r="L2705">
        <f t="shared" si="93"/>
        <v>2704</v>
      </c>
      <c r="M2705">
        <v>57.793893756745717</v>
      </c>
      <c r="N2705" s="72">
        <f t="shared" si="92"/>
        <v>1.4943972979718279E-2</v>
      </c>
    </row>
    <row r="2706" spans="12:14" x14ac:dyDescent="0.4">
      <c r="L2706">
        <f t="shared" si="93"/>
        <v>2705</v>
      </c>
      <c r="M2706">
        <v>55.82988014983853</v>
      </c>
      <c r="N2706" s="72">
        <f t="shared" si="92"/>
        <v>-1.9546933301327063E-2</v>
      </c>
    </row>
    <row r="2707" spans="12:14" x14ac:dyDescent="0.4">
      <c r="L2707">
        <f t="shared" si="93"/>
        <v>2706</v>
      </c>
      <c r="M2707">
        <v>56.709461305386448</v>
      </c>
      <c r="N2707" s="72">
        <f t="shared" si="92"/>
        <v>-4.1002219873710333E-3</v>
      </c>
    </row>
    <row r="2708" spans="12:14" x14ac:dyDescent="0.4">
      <c r="L2708">
        <f t="shared" si="93"/>
        <v>2707</v>
      </c>
      <c r="M2708">
        <v>58.10071646636495</v>
      </c>
      <c r="N2708" s="72">
        <f t="shared" si="92"/>
        <v>2.0332221454757216E-2</v>
      </c>
    </row>
    <row r="2709" spans="12:14" x14ac:dyDescent="0.4">
      <c r="L2709">
        <f t="shared" si="93"/>
        <v>2708</v>
      </c>
      <c r="M2709">
        <v>55.54772279916893</v>
      </c>
      <c r="N2709" s="72">
        <f t="shared" si="92"/>
        <v>-2.4502022565590531E-2</v>
      </c>
    </row>
    <row r="2710" spans="12:14" x14ac:dyDescent="0.4">
      <c r="L2710">
        <f t="shared" si="93"/>
        <v>2709</v>
      </c>
      <c r="M2710">
        <v>58.037186984975079</v>
      </c>
      <c r="N2710" s="72">
        <f t="shared" si="92"/>
        <v>1.9216552306134504E-2</v>
      </c>
    </row>
    <row r="2711" spans="12:14" x14ac:dyDescent="0.4">
      <c r="L2711">
        <f t="shared" si="93"/>
        <v>2710</v>
      </c>
      <c r="M2711">
        <v>55.105220321368321</v>
      </c>
      <c r="N2711" s="72">
        <f t="shared" si="92"/>
        <v>-3.2273003091018437E-2</v>
      </c>
    </row>
    <row r="2712" spans="12:14" x14ac:dyDescent="0.4">
      <c r="L2712">
        <f t="shared" si="93"/>
        <v>2711</v>
      </c>
      <c r="M2712">
        <v>55.930689040014705</v>
      </c>
      <c r="N2712" s="72">
        <f t="shared" si="92"/>
        <v>-1.7776584067933476E-2</v>
      </c>
    </row>
    <row r="2713" spans="12:14" x14ac:dyDescent="0.4">
      <c r="L2713">
        <f t="shared" si="93"/>
        <v>2712</v>
      </c>
      <c r="M2713">
        <v>55.894676370207719</v>
      </c>
      <c r="N2713" s="72">
        <f t="shared" si="92"/>
        <v>-1.8409018392662513E-2</v>
      </c>
    </row>
    <row r="2714" spans="12:14" x14ac:dyDescent="0.4">
      <c r="L2714">
        <f t="shared" si="93"/>
        <v>2713</v>
      </c>
      <c r="M2714">
        <v>57.378344008311068</v>
      </c>
      <c r="N2714" s="72">
        <f t="shared" si="92"/>
        <v>7.6463211824164823E-3</v>
      </c>
    </row>
    <row r="2715" spans="12:14" x14ac:dyDescent="0.4">
      <c r="L2715">
        <f t="shared" si="93"/>
        <v>2714</v>
      </c>
      <c r="M2715">
        <v>57.778454656802055</v>
      </c>
      <c r="N2715" s="72">
        <f t="shared" si="92"/>
        <v>1.4672840158974187E-2</v>
      </c>
    </row>
    <row r="2716" spans="12:14" x14ac:dyDescent="0.4">
      <c r="L2716">
        <f t="shared" si="93"/>
        <v>2715</v>
      </c>
      <c r="M2716">
        <v>56.298959455983855</v>
      </c>
      <c r="N2716" s="72">
        <f t="shared" si="92"/>
        <v>-1.1309225410843671E-2</v>
      </c>
    </row>
    <row r="2717" spans="12:14" x14ac:dyDescent="0.4">
      <c r="L2717">
        <f t="shared" si="93"/>
        <v>2716</v>
      </c>
      <c r="M2717">
        <v>56.561324424279228</v>
      </c>
      <c r="N2717" s="72">
        <f t="shared" si="92"/>
        <v>-6.7017188736789857E-3</v>
      </c>
    </row>
    <row r="2718" spans="12:14" x14ac:dyDescent="0.4">
      <c r="L2718">
        <f t="shared" si="93"/>
        <v>2717</v>
      </c>
      <c r="M2718">
        <v>55.843009079426217</v>
      </c>
      <c r="N2718" s="72">
        <f t="shared" si="92"/>
        <v>-1.931637039769607E-2</v>
      </c>
    </row>
    <row r="2719" spans="12:14" x14ac:dyDescent="0.4">
      <c r="L2719">
        <f t="shared" si="93"/>
        <v>2718</v>
      </c>
      <c r="M2719">
        <v>55.001729726547012</v>
      </c>
      <c r="N2719" s="72">
        <f t="shared" si="92"/>
        <v>-3.4090446918493944E-2</v>
      </c>
    </row>
    <row r="2720" spans="12:14" x14ac:dyDescent="0.4">
      <c r="L2720">
        <f t="shared" si="93"/>
        <v>2719</v>
      </c>
      <c r="M2720">
        <v>55.493498442738804</v>
      </c>
      <c r="N2720" s="72">
        <f t="shared" si="92"/>
        <v>-2.5454280324500256E-2</v>
      </c>
    </row>
    <row r="2721" spans="12:14" x14ac:dyDescent="0.4">
      <c r="L2721">
        <f t="shared" si="93"/>
        <v>2720</v>
      </c>
      <c r="M2721">
        <v>56.775599158582125</v>
      </c>
      <c r="N2721" s="72">
        <f t="shared" si="92"/>
        <v>-2.9387460748930838E-3</v>
      </c>
    </row>
    <row r="2722" spans="12:14" x14ac:dyDescent="0.4">
      <c r="L2722">
        <f t="shared" si="93"/>
        <v>2721</v>
      </c>
      <c r="M2722">
        <v>57.238133521684567</v>
      </c>
      <c r="N2722" s="72">
        <f t="shared" si="92"/>
        <v>5.1840231938247161E-3</v>
      </c>
    </row>
    <row r="2723" spans="12:14" x14ac:dyDescent="0.4">
      <c r="L2723">
        <f t="shared" si="93"/>
        <v>2722</v>
      </c>
      <c r="M2723">
        <v>56.95496869137844</v>
      </c>
      <c r="N2723" s="72">
        <f t="shared" si="92"/>
        <v>2.1124113680182077E-4</v>
      </c>
    </row>
    <row r="2724" spans="12:14" x14ac:dyDescent="0.4">
      <c r="L2724">
        <f t="shared" si="93"/>
        <v>2723</v>
      </c>
      <c r="M2724">
        <v>57.172862253028725</v>
      </c>
      <c r="N2724" s="72">
        <f t="shared" si="92"/>
        <v>4.0377657533792188E-3</v>
      </c>
    </row>
    <row r="2725" spans="12:14" x14ac:dyDescent="0.4">
      <c r="L2725">
        <f t="shared" si="93"/>
        <v>2724</v>
      </c>
      <c r="M2725">
        <v>55.069834085875414</v>
      </c>
      <c r="N2725" s="72">
        <f t="shared" si="92"/>
        <v>-3.2894436327393417E-2</v>
      </c>
    </row>
    <row r="2726" spans="12:14" x14ac:dyDescent="0.4">
      <c r="L2726">
        <f t="shared" si="93"/>
        <v>2725</v>
      </c>
      <c r="M2726">
        <v>56.121599518818769</v>
      </c>
      <c r="N2726" s="72">
        <f t="shared" si="92"/>
        <v>-1.4423921230291792E-2</v>
      </c>
    </row>
    <row r="2727" spans="12:14" x14ac:dyDescent="0.4">
      <c r="L2727">
        <f t="shared" si="93"/>
        <v>2726</v>
      </c>
      <c r="M2727">
        <v>58.372114676392599</v>
      </c>
      <c r="N2727" s="72">
        <f t="shared" si="92"/>
        <v>2.5098364720764321E-2</v>
      </c>
    </row>
    <row r="2728" spans="12:14" x14ac:dyDescent="0.4">
      <c r="L2728">
        <f t="shared" si="93"/>
        <v>2727</v>
      </c>
      <c r="M2728">
        <v>57.955785480389878</v>
      </c>
      <c r="N2728" s="72">
        <f t="shared" si="92"/>
        <v>1.7787024702094367E-2</v>
      </c>
    </row>
    <row r="2729" spans="12:14" x14ac:dyDescent="0.4">
      <c r="L2729">
        <f t="shared" si="93"/>
        <v>2728</v>
      </c>
      <c r="M2729">
        <v>54.384944140450656</v>
      </c>
      <c r="N2729" s="72">
        <f t="shared" si="92"/>
        <v>-4.4922089719100278E-2</v>
      </c>
    </row>
    <row r="2730" spans="12:14" x14ac:dyDescent="0.4">
      <c r="L2730">
        <f t="shared" si="93"/>
        <v>2729</v>
      </c>
      <c r="M2730">
        <v>57.209721116464557</v>
      </c>
      <c r="N2730" s="72">
        <f t="shared" si="92"/>
        <v>4.6850604563895004E-3</v>
      </c>
    </row>
    <row r="2731" spans="12:14" x14ac:dyDescent="0.4">
      <c r="L2731">
        <f t="shared" si="93"/>
        <v>2730</v>
      </c>
      <c r="M2731">
        <v>58.326443278592919</v>
      </c>
      <c r="N2731" s="72">
        <f t="shared" si="92"/>
        <v>2.4296309228025725E-2</v>
      </c>
    </row>
    <row r="2732" spans="12:14" x14ac:dyDescent="0.4">
      <c r="L2732">
        <f t="shared" si="93"/>
        <v>2731</v>
      </c>
      <c r="M2732">
        <v>55.520667581646656</v>
      </c>
      <c r="N2732" s="72">
        <f t="shared" si="92"/>
        <v>-2.4977151133280917E-2</v>
      </c>
    </row>
    <row r="2733" spans="12:14" x14ac:dyDescent="0.4">
      <c r="L2733">
        <f t="shared" si="93"/>
        <v>2732</v>
      </c>
      <c r="M2733">
        <v>55.579200947280953</v>
      </c>
      <c r="N2733" s="72">
        <f t="shared" si="92"/>
        <v>-2.3949220969606499E-2</v>
      </c>
    </row>
    <row r="2734" spans="12:14" x14ac:dyDescent="0.4">
      <c r="L2734">
        <f t="shared" si="93"/>
        <v>2733</v>
      </c>
      <c r="M2734">
        <v>54.96079000334035</v>
      </c>
      <c r="N2734" s="72">
        <f t="shared" si="92"/>
        <v>-3.4809407393781355E-2</v>
      </c>
    </row>
    <row r="2735" spans="12:14" x14ac:dyDescent="0.4">
      <c r="L2735">
        <f t="shared" si="93"/>
        <v>2734</v>
      </c>
      <c r="M2735">
        <v>55.173894604632245</v>
      </c>
      <c r="N2735" s="72">
        <f t="shared" si="92"/>
        <v>-3.1066983815162263E-2</v>
      </c>
    </row>
    <row r="2736" spans="12:14" x14ac:dyDescent="0.4">
      <c r="L2736">
        <f t="shared" si="93"/>
        <v>2735</v>
      </c>
      <c r="M2736">
        <v>59.04319854542112</v>
      </c>
      <c r="N2736" s="72">
        <f t="shared" si="92"/>
        <v>3.688356353607869E-2</v>
      </c>
    </row>
    <row r="2737" spans="12:14" x14ac:dyDescent="0.4">
      <c r="L2737">
        <f t="shared" si="93"/>
        <v>2736</v>
      </c>
      <c r="M2737">
        <v>55.904423163931064</v>
      </c>
      <c r="N2737" s="72">
        <f t="shared" si="92"/>
        <v>-1.8237850663645694E-2</v>
      </c>
    </row>
    <row r="2738" spans="12:14" x14ac:dyDescent="0.4">
      <c r="L2738">
        <f t="shared" si="93"/>
        <v>2737</v>
      </c>
      <c r="M2738">
        <v>56.903408679687416</v>
      </c>
      <c r="N2738" s="72">
        <f t="shared" si="92"/>
        <v>-6.9422689296660955E-4</v>
      </c>
    </row>
    <row r="2739" spans="12:14" x14ac:dyDescent="0.4">
      <c r="L2739">
        <f t="shared" si="93"/>
        <v>2738</v>
      </c>
      <c r="M2739">
        <v>56.303412558759611</v>
      </c>
      <c r="N2739" s="72">
        <f t="shared" si="92"/>
        <v>-1.1231022515528544E-2</v>
      </c>
    </row>
    <row r="2740" spans="12:14" x14ac:dyDescent="0.4">
      <c r="L2740">
        <f t="shared" si="93"/>
        <v>2739</v>
      </c>
      <c r="M2740">
        <v>57.231500298128786</v>
      </c>
      <c r="N2740" s="72">
        <f t="shared" si="92"/>
        <v>5.0675342391661715E-3</v>
      </c>
    </row>
    <row r="2741" spans="12:14" x14ac:dyDescent="0.4">
      <c r="L2741">
        <f t="shared" si="93"/>
        <v>2740</v>
      </c>
      <c r="M2741">
        <v>59.231384438152531</v>
      </c>
      <c r="N2741" s="72">
        <f t="shared" si="92"/>
        <v>4.018837872004033E-2</v>
      </c>
    </row>
    <row r="2742" spans="12:14" x14ac:dyDescent="0.4">
      <c r="L2742">
        <f t="shared" si="93"/>
        <v>2741</v>
      </c>
      <c r="M2742">
        <v>58.015483559945473</v>
      </c>
      <c r="N2742" s="72">
        <f t="shared" si="92"/>
        <v>1.8835408918919105E-2</v>
      </c>
    </row>
    <row r="2743" spans="12:14" x14ac:dyDescent="0.4">
      <c r="L2743">
        <f t="shared" si="93"/>
        <v>2742</v>
      </c>
      <c r="M2743">
        <v>58.533567080397198</v>
      </c>
      <c r="N2743" s="72">
        <f t="shared" si="92"/>
        <v>2.793370135783646E-2</v>
      </c>
    </row>
    <row r="2744" spans="12:14" x14ac:dyDescent="0.4">
      <c r="L2744">
        <f t="shared" si="93"/>
        <v>2743</v>
      </c>
      <c r="M2744">
        <v>54.56621808309194</v>
      </c>
      <c r="N2744" s="72">
        <f t="shared" si="92"/>
        <v>-4.1738658328987932E-2</v>
      </c>
    </row>
    <row r="2745" spans="12:14" x14ac:dyDescent="0.4">
      <c r="L2745">
        <f t="shared" si="93"/>
        <v>2744</v>
      </c>
      <c r="M2745">
        <v>58.102043965042803</v>
      </c>
      <c r="N2745" s="72">
        <f t="shared" si="92"/>
        <v>2.0355534242573414E-2</v>
      </c>
    </row>
    <row r="2746" spans="12:14" x14ac:dyDescent="0.4">
      <c r="L2746">
        <f t="shared" si="93"/>
        <v>2745</v>
      </c>
      <c r="M2746">
        <v>58.05008243139158</v>
      </c>
      <c r="N2746" s="72">
        <f t="shared" si="92"/>
        <v>1.9443014909163114E-2</v>
      </c>
    </row>
    <row r="2747" spans="12:14" x14ac:dyDescent="0.4">
      <c r="L2747">
        <f t="shared" si="93"/>
        <v>2746</v>
      </c>
      <c r="M2747">
        <v>55.695828646315896</v>
      </c>
      <c r="N2747" s="72">
        <f t="shared" si="92"/>
        <v>-2.190107068030045E-2</v>
      </c>
    </row>
    <row r="2748" spans="12:14" x14ac:dyDescent="0.4">
      <c r="L2748">
        <f t="shared" si="93"/>
        <v>2747</v>
      </c>
      <c r="M2748">
        <v>55.353217109756251</v>
      </c>
      <c r="N2748" s="72">
        <f t="shared" si="92"/>
        <v>-2.7917822477092846E-2</v>
      </c>
    </row>
    <row r="2749" spans="12:14" x14ac:dyDescent="0.4">
      <c r="L2749">
        <f t="shared" si="93"/>
        <v>2748</v>
      </c>
      <c r="M2749">
        <v>53.606420864343711</v>
      </c>
      <c r="N2749" s="72">
        <f t="shared" si="92"/>
        <v>-5.8594079189734249E-2</v>
      </c>
    </row>
    <row r="2750" spans="12:14" x14ac:dyDescent="0.4">
      <c r="L2750">
        <f t="shared" si="93"/>
        <v>2749</v>
      </c>
      <c r="M2750">
        <v>56.942952020019689</v>
      </c>
      <c r="N2750" s="72">
        <f t="shared" si="92"/>
        <v>2.1108884951104301E-7</v>
      </c>
    </row>
    <row r="2751" spans="12:14" x14ac:dyDescent="0.4">
      <c r="L2751">
        <f t="shared" si="93"/>
        <v>2750</v>
      </c>
      <c r="M2751">
        <v>59.421950947321058</v>
      </c>
      <c r="N2751" s="72">
        <f t="shared" si="92"/>
        <v>4.3535000955712055E-2</v>
      </c>
    </row>
    <row r="2752" spans="12:14" x14ac:dyDescent="0.4">
      <c r="L2752">
        <f t="shared" si="93"/>
        <v>2751</v>
      </c>
      <c r="M2752">
        <v>53.348579872197554</v>
      </c>
      <c r="N2752" s="72">
        <f t="shared" si="92"/>
        <v>-6.3122138193118293E-2</v>
      </c>
    </row>
    <row r="2753" spans="12:14" x14ac:dyDescent="0.4">
      <c r="L2753">
        <f t="shared" si="93"/>
        <v>2752</v>
      </c>
      <c r="M2753">
        <v>57.915333809549047</v>
      </c>
      <c r="N2753" s="72">
        <f t="shared" si="92"/>
        <v>1.7076635128938644E-2</v>
      </c>
    </row>
    <row r="2754" spans="12:14" x14ac:dyDescent="0.4">
      <c r="L2754">
        <f t="shared" si="93"/>
        <v>2753</v>
      </c>
      <c r="M2754">
        <v>56.970441997357611</v>
      </c>
      <c r="N2754" s="72">
        <f t="shared" si="92"/>
        <v>4.8297466477165152E-4</v>
      </c>
    </row>
    <row r="2755" spans="12:14" x14ac:dyDescent="0.4">
      <c r="L2755">
        <f t="shared" si="93"/>
        <v>2754</v>
      </c>
      <c r="M2755">
        <v>57.636086934811161</v>
      </c>
      <c r="N2755" s="72">
        <f t="shared" ref="N2755:N2818" si="94">M2755/$B$2-1</f>
        <v>1.2172658011882831E-2</v>
      </c>
    </row>
    <row r="2756" spans="12:14" x14ac:dyDescent="0.4">
      <c r="L2756">
        <f t="shared" si="93"/>
        <v>2755</v>
      </c>
      <c r="M2756">
        <v>56.558789609127281</v>
      </c>
      <c r="N2756" s="72">
        <f t="shared" si="94"/>
        <v>-6.7462338768022878E-3</v>
      </c>
    </row>
    <row r="2757" spans="12:14" x14ac:dyDescent="0.4">
      <c r="L2757">
        <f t="shared" si="93"/>
        <v>2756</v>
      </c>
      <c r="M2757">
        <v>57.137784389741533</v>
      </c>
      <c r="N2757" s="72">
        <f t="shared" si="94"/>
        <v>3.4217479768612336E-3</v>
      </c>
    </row>
    <row r="2758" spans="12:14" x14ac:dyDescent="0.4">
      <c r="L2758">
        <f t="shared" ref="L2758:L2821" si="95">L2757+1</f>
        <v>2757</v>
      </c>
      <c r="M2758">
        <v>57.046453128438486</v>
      </c>
      <c r="N2758" s="72">
        <f t="shared" si="94"/>
        <v>1.8178395502319589E-3</v>
      </c>
    </row>
    <row r="2759" spans="12:14" x14ac:dyDescent="0.4">
      <c r="L2759">
        <f t="shared" si="95"/>
        <v>2758</v>
      </c>
      <c r="M2759">
        <v>58.392300903317505</v>
      </c>
      <c r="N2759" s="72">
        <f t="shared" si="94"/>
        <v>2.5452863925141678E-2</v>
      </c>
    </row>
    <row r="2760" spans="12:14" x14ac:dyDescent="0.4">
      <c r="L2760">
        <f t="shared" si="95"/>
        <v>2759</v>
      </c>
      <c r="M2760">
        <v>56.289737230761268</v>
      </c>
      <c r="N2760" s="72">
        <f t="shared" si="94"/>
        <v>-1.1471180961831862E-2</v>
      </c>
    </row>
    <row r="2761" spans="12:14" x14ac:dyDescent="0.4">
      <c r="L2761">
        <f t="shared" si="95"/>
        <v>2760</v>
      </c>
      <c r="M2761">
        <v>56.88745190757853</v>
      </c>
      <c r="N2761" s="72">
        <f t="shared" si="94"/>
        <v>-9.7445078215963044E-4</v>
      </c>
    </row>
    <row r="2762" spans="12:14" x14ac:dyDescent="0.4">
      <c r="L2762">
        <f t="shared" si="95"/>
        <v>2761</v>
      </c>
      <c r="M2762">
        <v>56.353394451325556</v>
      </c>
      <c r="N2762" s="72">
        <f t="shared" si="94"/>
        <v>-1.0353268529416315E-2</v>
      </c>
    </row>
    <row r="2763" spans="12:14" x14ac:dyDescent="0.4">
      <c r="L2763">
        <f t="shared" si="95"/>
        <v>2762</v>
      </c>
      <c r="M2763">
        <v>55.66012182757018</v>
      </c>
      <c r="N2763" s="72">
        <f t="shared" si="94"/>
        <v>-2.2528133820098217E-2</v>
      </c>
    </row>
    <row r="2764" spans="12:14" x14ac:dyDescent="0.4">
      <c r="L2764">
        <f t="shared" si="95"/>
        <v>2763</v>
      </c>
      <c r="M2764">
        <v>58.486605917813343</v>
      </c>
      <c r="N2764" s="72">
        <f t="shared" si="94"/>
        <v>2.7108995738775343E-2</v>
      </c>
    </row>
    <row r="2765" spans="12:14" x14ac:dyDescent="0.4">
      <c r="L2765">
        <f t="shared" si="95"/>
        <v>2764</v>
      </c>
      <c r="M2765">
        <v>56.812851935757173</v>
      </c>
      <c r="N2765" s="72">
        <f t="shared" si="94"/>
        <v>-2.2845336795540572E-3</v>
      </c>
    </row>
    <row r="2766" spans="12:14" x14ac:dyDescent="0.4">
      <c r="L2766">
        <f t="shared" si="95"/>
        <v>2765</v>
      </c>
      <c r="M2766">
        <v>58.098324125305659</v>
      </c>
      <c r="N2766" s="72">
        <f t="shared" si="94"/>
        <v>2.0290208501803075E-2</v>
      </c>
    </row>
    <row r="2767" spans="12:14" x14ac:dyDescent="0.4">
      <c r="L2767">
        <f t="shared" si="95"/>
        <v>2766</v>
      </c>
      <c r="M2767">
        <v>55.461397535114308</v>
      </c>
      <c r="N2767" s="72">
        <f t="shared" si="94"/>
        <v>-2.6018018474031956E-2</v>
      </c>
    </row>
    <row r="2768" spans="12:14" x14ac:dyDescent="0.4">
      <c r="L2768">
        <f t="shared" si="95"/>
        <v>2767</v>
      </c>
      <c r="M2768">
        <v>57.768356749472701</v>
      </c>
      <c r="N2768" s="72">
        <f t="shared" si="94"/>
        <v>1.4495506369581523E-2</v>
      </c>
    </row>
    <row r="2769" spans="12:14" x14ac:dyDescent="0.4">
      <c r="L2769">
        <f t="shared" si="95"/>
        <v>2768</v>
      </c>
      <c r="M2769">
        <v>57.557927371971843</v>
      </c>
      <c r="N2769" s="72">
        <f t="shared" si="94"/>
        <v>1.0800063571916763E-2</v>
      </c>
    </row>
    <row r="2770" spans="12:14" x14ac:dyDescent="0.4">
      <c r="L2770">
        <f t="shared" si="95"/>
        <v>2769</v>
      </c>
      <c r="M2770">
        <v>55.830075226052763</v>
      </c>
      <c r="N2770" s="72">
        <f t="shared" si="94"/>
        <v>-1.9543507482178368E-2</v>
      </c>
    </row>
    <row r="2771" spans="12:14" x14ac:dyDescent="0.4">
      <c r="L2771">
        <f t="shared" si="95"/>
        <v>2770</v>
      </c>
      <c r="M2771">
        <v>57.665667624504501</v>
      </c>
      <c r="N2771" s="72">
        <f t="shared" si="94"/>
        <v>1.269213750650211E-2</v>
      </c>
    </row>
    <row r="2772" spans="12:14" x14ac:dyDescent="0.4">
      <c r="L2772">
        <f t="shared" si="95"/>
        <v>2771</v>
      </c>
      <c r="M2772">
        <v>54.595395982965528</v>
      </c>
      <c r="N2772" s="72">
        <f t="shared" si="94"/>
        <v>-4.1226252403449348E-2</v>
      </c>
    </row>
    <row r="2773" spans="12:14" x14ac:dyDescent="0.4">
      <c r="L2773">
        <f t="shared" si="95"/>
        <v>2772</v>
      </c>
      <c r="M2773">
        <v>56.207675405537863</v>
      </c>
      <c r="N2773" s="72">
        <f t="shared" si="94"/>
        <v>-1.291230474685956E-2</v>
      </c>
    </row>
    <row r="2774" spans="12:14" x14ac:dyDescent="0.4">
      <c r="L2774">
        <f t="shared" si="95"/>
        <v>2773</v>
      </c>
      <c r="M2774">
        <v>59.076559648994227</v>
      </c>
      <c r="N2774" s="72">
        <f t="shared" si="94"/>
        <v>3.7469432540613967E-2</v>
      </c>
    </row>
    <row r="2775" spans="12:14" x14ac:dyDescent="0.4">
      <c r="L2775">
        <f t="shared" si="95"/>
        <v>2774</v>
      </c>
      <c r="M2775">
        <v>55.513967506040679</v>
      </c>
      <c r="N2775" s="72">
        <f t="shared" si="94"/>
        <v>-2.5094814106179308E-2</v>
      </c>
    </row>
    <row r="2776" spans="12:14" x14ac:dyDescent="0.4">
      <c r="L2776">
        <f t="shared" si="95"/>
        <v>2775</v>
      </c>
      <c r="M2776">
        <v>58.812655163017276</v>
      </c>
      <c r="N2776" s="72">
        <f t="shared" si="94"/>
        <v>3.283488985671057E-2</v>
      </c>
    </row>
    <row r="2777" spans="12:14" x14ac:dyDescent="0.4">
      <c r="L2777">
        <f t="shared" si="95"/>
        <v>2776</v>
      </c>
      <c r="M2777">
        <v>57.851490570493354</v>
      </c>
      <c r="N2777" s="72">
        <f t="shared" si="94"/>
        <v>1.5955455944026697E-2</v>
      </c>
    </row>
    <row r="2778" spans="12:14" x14ac:dyDescent="0.4">
      <c r="L2778">
        <f t="shared" si="95"/>
        <v>2777</v>
      </c>
      <c r="M2778">
        <v>58.004295721237227</v>
      </c>
      <c r="N2778" s="72">
        <f t="shared" si="94"/>
        <v>1.8638934365475812E-2</v>
      </c>
    </row>
    <row r="2779" spans="12:14" x14ac:dyDescent="0.4">
      <c r="L2779">
        <f t="shared" si="95"/>
        <v>2778</v>
      </c>
      <c r="M2779">
        <v>57.290756855922844</v>
      </c>
      <c r="N2779" s="72">
        <f t="shared" si="94"/>
        <v>6.1081646982548143E-3</v>
      </c>
    </row>
    <row r="2780" spans="12:14" x14ac:dyDescent="0.4">
      <c r="L2780">
        <f t="shared" si="95"/>
        <v>2779</v>
      </c>
      <c r="M2780">
        <v>56.748303049262709</v>
      </c>
      <c r="N2780" s="72">
        <f t="shared" si="94"/>
        <v>-3.4181050493229392E-3</v>
      </c>
    </row>
    <row r="2781" spans="12:14" x14ac:dyDescent="0.4">
      <c r="L2781">
        <f t="shared" si="95"/>
        <v>2780</v>
      </c>
      <c r="M2781">
        <v>55.766164866607745</v>
      </c>
      <c r="N2781" s="72">
        <f t="shared" si="94"/>
        <v>-2.0665865397751726E-2</v>
      </c>
    </row>
    <row r="2782" spans="12:14" x14ac:dyDescent="0.4">
      <c r="L2782">
        <f t="shared" si="95"/>
        <v>2781</v>
      </c>
      <c r="M2782">
        <v>56.724882796981809</v>
      </c>
      <c r="N2782" s="72">
        <f t="shared" si="94"/>
        <v>-3.829398394571637E-3</v>
      </c>
    </row>
    <row r="2783" spans="12:14" x14ac:dyDescent="0.4">
      <c r="L2783">
        <f t="shared" si="95"/>
        <v>2782</v>
      </c>
      <c r="M2783">
        <v>57.860800702768756</v>
      </c>
      <c r="N2783" s="72">
        <f t="shared" si="94"/>
        <v>1.6118955269410984E-2</v>
      </c>
    </row>
    <row r="2784" spans="12:14" x14ac:dyDescent="0.4">
      <c r="L2784">
        <f t="shared" si="95"/>
        <v>2783</v>
      </c>
      <c r="M2784">
        <v>56.728928232756957</v>
      </c>
      <c r="N2784" s="72">
        <f t="shared" si="94"/>
        <v>-3.7583547186541555E-3</v>
      </c>
    </row>
    <row r="2785" spans="12:14" x14ac:dyDescent="0.4">
      <c r="L2785">
        <f t="shared" si="95"/>
        <v>2784</v>
      </c>
      <c r="M2785">
        <v>57.118789306547001</v>
      </c>
      <c r="N2785" s="72">
        <f t="shared" si="94"/>
        <v>3.0881669711293469E-3</v>
      </c>
    </row>
    <row r="2786" spans="12:14" x14ac:dyDescent="0.4">
      <c r="L2786">
        <f t="shared" si="95"/>
        <v>2785</v>
      </c>
      <c r="M2786">
        <v>56.970597748351011</v>
      </c>
      <c r="N2786" s="72">
        <f t="shared" si="94"/>
        <v>4.8570987643081764E-4</v>
      </c>
    </row>
    <row r="2787" spans="12:14" x14ac:dyDescent="0.4">
      <c r="L2787">
        <f t="shared" si="95"/>
        <v>2786</v>
      </c>
      <c r="M2787">
        <v>55.483108127763856</v>
      </c>
      <c r="N2787" s="72">
        <f t="shared" si="94"/>
        <v>-2.5636749213092003E-2</v>
      </c>
    </row>
    <row r="2788" spans="12:14" x14ac:dyDescent="0.4">
      <c r="L2788">
        <f t="shared" si="95"/>
        <v>2787</v>
      </c>
      <c r="M2788">
        <v>56.364696526865018</v>
      </c>
      <c r="N2788" s="72">
        <f t="shared" si="94"/>
        <v>-1.0154787812764576E-2</v>
      </c>
    </row>
    <row r="2789" spans="12:14" x14ac:dyDescent="0.4">
      <c r="L2789">
        <f t="shared" si="95"/>
        <v>2788</v>
      </c>
      <c r="M2789">
        <v>56.946653038103051</v>
      </c>
      <c r="N2789" s="72">
        <f t="shared" si="94"/>
        <v>6.5206294284303468E-5</v>
      </c>
    </row>
    <row r="2790" spans="12:14" x14ac:dyDescent="0.4">
      <c r="L2790">
        <f t="shared" si="95"/>
        <v>2789</v>
      </c>
      <c r="M2790">
        <v>55.912631550771415</v>
      </c>
      <c r="N2790" s="72">
        <f t="shared" si="94"/>
        <v>-1.8093699574145305E-2</v>
      </c>
    </row>
    <row r="2791" spans="12:14" x14ac:dyDescent="0.4">
      <c r="L2791">
        <f t="shared" si="95"/>
        <v>2790</v>
      </c>
      <c r="M2791">
        <v>58.835801607057832</v>
      </c>
      <c r="N2791" s="72">
        <f t="shared" si="94"/>
        <v>3.3241374735091478E-2</v>
      </c>
    </row>
    <row r="2792" spans="12:14" x14ac:dyDescent="0.4">
      <c r="L2792">
        <f t="shared" si="95"/>
        <v>2791</v>
      </c>
      <c r="M2792">
        <v>57.728006470404267</v>
      </c>
      <c r="N2792" s="72">
        <f t="shared" si="94"/>
        <v>1.378689738191019E-2</v>
      </c>
    </row>
    <row r="2793" spans="12:14" x14ac:dyDescent="0.4">
      <c r="L2793">
        <f t="shared" si="95"/>
        <v>2792</v>
      </c>
      <c r="M2793">
        <v>54.74504064341631</v>
      </c>
      <c r="N2793" s="72">
        <f t="shared" si="94"/>
        <v>-3.8598276741307891E-2</v>
      </c>
    </row>
    <row r="2794" spans="12:14" x14ac:dyDescent="0.4">
      <c r="L2794">
        <f t="shared" si="95"/>
        <v>2793</v>
      </c>
      <c r="M2794">
        <v>56.098325464685935</v>
      </c>
      <c r="N2794" s="72">
        <f t="shared" si="94"/>
        <v>-1.4832647125597398E-2</v>
      </c>
    </row>
    <row r="2795" spans="12:14" x14ac:dyDescent="0.4">
      <c r="L2795">
        <f t="shared" si="95"/>
        <v>2794</v>
      </c>
      <c r="M2795">
        <v>56.878909138328474</v>
      </c>
      <c r="N2795" s="72">
        <f t="shared" si="94"/>
        <v>-1.1244741081427589E-3</v>
      </c>
    </row>
    <row r="2796" spans="12:14" x14ac:dyDescent="0.4">
      <c r="L2796">
        <f t="shared" si="95"/>
        <v>2795</v>
      </c>
      <c r="M2796">
        <v>57.231431944927415</v>
      </c>
      <c r="N2796" s="72">
        <f t="shared" si="94"/>
        <v>5.0663338585505979E-3</v>
      </c>
    </row>
    <row r="2797" spans="12:14" x14ac:dyDescent="0.4">
      <c r="L2797">
        <f t="shared" si="95"/>
        <v>2796</v>
      </c>
      <c r="M2797">
        <v>56.128246208092399</v>
      </c>
      <c r="N2797" s="72">
        <f t="shared" si="94"/>
        <v>-1.4307195798242911E-2</v>
      </c>
    </row>
    <row r="2798" spans="12:14" x14ac:dyDescent="0.4">
      <c r="L2798">
        <f t="shared" si="95"/>
        <v>2797</v>
      </c>
      <c r="M2798">
        <v>55.760089497396031</v>
      </c>
      <c r="N2798" s="72">
        <f t="shared" si="94"/>
        <v>-2.0772557627055543E-2</v>
      </c>
    </row>
    <row r="2799" spans="12:14" x14ac:dyDescent="0.4">
      <c r="L2799">
        <f t="shared" si="95"/>
        <v>2798</v>
      </c>
      <c r="M2799">
        <v>57.041417797506824</v>
      </c>
      <c r="N2799" s="72">
        <f t="shared" si="94"/>
        <v>1.7294118903383726E-3</v>
      </c>
    </row>
    <row r="2800" spans="12:14" x14ac:dyDescent="0.4">
      <c r="L2800">
        <f t="shared" si="95"/>
        <v>2799</v>
      </c>
      <c r="M2800">
        <v>56.364194030389918</v>
      </c>
      <c r="N2800" s="72">
        <f t="shared" si="94"/>
        <v>-1.0163612374248343E-2</v>
      </c>
    </row>
    <row r="2801" spans="12:14" x14ac:dyDescent="0.4">
      <c r="L2801">
        <f t="shared" si="95"/>
        <v>2800</v>
      </c>
      <c r="M2801">
        <v>56.207647051325701</v>
      </c>
      <c r="N2801" s="72">
        <f t="shared" si="94"/>
        <v>-1.2912802687643055E-2</v>
      </c>
    </row>
    <row r="2802" spans="12:14" x14ac:dyDescent="0.4">
      <c r="L2802">
        <f t="shared" si="95"/>
        <v>2801</v>
      </c>
      <c r="M2802">
        <v>54.744294017324272</v>
      </c>
      <c r="N2802" s="72">
        <f t="shared" si="94"/>
        <v>-3.8611388570307881E-2</v>
      </c>
    </row>
    <row r="2803" spans="12:14" x14ac:dyDescent="0.4">
      <c r="L2803">
        <f t="shared" si="95"/>
        <v>2802</v>
      </c>
      <c r="M2803">
        <v>57.442204655907986</v>
      </c>
      <c r="N2803" s="72">
        <f t="shared" si="94"/>
        <v>8.7678060863731755E-3</v>
      </c>
    </row>
    <row r="2804" spans="12:14" x14ac:dyDescent="0.4">
      <c r="L2804">
        <f t="shared" si="95"/>
        <v>2803</v>
      </c>
      <c r="M2804">
        <v>57.844272643480501</v>
      </c>
      <c r="N2804" s="72">
        <f t="shared" si="94"/>
        <v>1.5828698754937864E-2</v>
      </c>
    </row>
    <row r="2805" spans="12:14" x14ac:dyDescent="0.4">
      <c r="L2805">
        <f t="shared" si="95"/>
        <v>2804</v>
      </c>
      <c r="M2805">
        <v>54.284022653719731</v>
      </c>
      <c r="N2805" s="72">
        <f t="shared" si="94"/>
        <v>-4.6694416310086306E-2</v>
      </c>
    </row>
    <row r="2806" spans="12:14" x14ac:dyDescent="0.4">
      <c r="L2806">
        <f t="shared" si="95"/>
        <v>2805</v>
      </c>
      <c r="M2806">
        <v>57.567687041727318</v>
      </c>
      <c r="N2806" s="72">
        <f t="shared" si="94"/>
        <v>1.0971457422593867E-2</v>
      </c>
    </row>
    <row r="2807" spans="12:14" x14ac:dyDescent="0.4">
      <c r="L2807">
        <f t="shared" si="95"/>
        <v>2806</v>
      </c>
      <c r="M2807">
        <v>54.897903993338382</v>
      </c>
      <c r="N2807" s="72">
        <f t="shared" si="94"/>
        <v>-3.5913776258507557E-2</v>
      </c>
    </row>
    <row r="2808" spans="12:14" x14ac:dyDescent="0.4">
      <c r="L2808">
        <f t="shared" si="95"/>
        <v>2807</v>
      </c>
      <c r="M2808">
        <v>56.857402882543468</v>
      </c>
      <c r="N2808" s="72">
        <f t="shared" si="94"/>
        <v>-1.5021549195831652E-3</v>
      </c>
    </row>
    <row r="2809" spans="12:14" x14ac:dyDescent="0.4">
      <c r="L2809">
        <f t="shared" si="95"/>
        <v>2808</v>
      </c>
      <c r="M2809">
        <v>57.072255471139343</v>
      </c>
      <c r="N2809" s="72">
        <f t="shared" si="94"/>
        <v>2.2709658324515658E-3</v>
      </c>
    </row>
    <row r="2810" spans="12:14" x14ac:dyDescent="0.4">
      <c r="L2810">
        <f t="shared" si="95"/>
        <v>2809</v>
      </c>
      <c r="M2810">
        <v>56.227178840737317</v>
      </c>
      <c r="N2810" s="72">
        <f t="shared" si="94"/>
        <v>-1.2569796348110618E-2</v>
      </c>
    </row>
    <row r="2811" spans="12:14" x14ac:dyDescent="0.4">
      <c r="L2811">
        <f t="shared" si="95"/>
        <v>2810</v>
      </c>
      <c r="M2811">
        <v>56.613009619147483</v>
      </c>
      <c r="N2811" s="72">
        <f t="shared" si="94"/>
        <v>-5.7940524471078447E-3</v>
      </c>
    </row>
    <row r="2812" spans="12:14" x14ac:dyDescent="0.4">
      <c r="L2812">
        <f t="shared" si="95"/>
        <v>2811</v>
      </c>
      <c r="M2812">
        <v>56.670081325337797</v>
      </c>
      <c r="N2812" s="72">
        <f t="shared" si="94"/>
        <v>-4.7917911274374392E-3</v>
      </c>
    </row>
    <row r="2813" spans="12:14" x14ac:dyDescent="0.4">
      <c r="L2813">
        <f t="shared" si="95"/>
        <v>2812</v>
      </c>
      <c r="M2813">
        <v>58.320875960224647</v>
      </c>
      <c r="N2813" s="72">
        <f t="shared" si="94"/>
        <v>2.4198539102909811E-2</v>
      </c>
    </row>
    <row r="2814" spans="12:14" x14ac:dyDescent="0.4">
      <c r="L2814">
        <f t="shared" si="95"/>
        <v>2813</v>
      </c>
      <c r="M2814">
        <v>57.914184906313643</v>
      </c>
      <c r="N2814" s="72">
        <f t="shared" si="94"/>
        <v>1.7056458734193258E-2</v>
      </c>
    </row>
    <row r="2815" spans="12:14" x14ac:dyDescent="0.4">
      <c r="L2815">
        <f t="shared" si="95"/>
        <v>2814</v>
      </c>
      <c r="M2815">
        <v>55.929468555046128</v>
      </c>
      <c r="N2815" s="72">
        <f t="shared" si="94"/>
        <v>-1.7798017540960664E-2</v>
      </c>
    </row>
    <row r="2816" spans="12:14" x14ac:dyDescent="0.4">
      <c r="L2816">
        <f t="shared" si="95"/>
        <v>2815</v>
      </c>
      <c r="M2816">
        <v>57.588727453840605</v>
      </c>
      <c r="N2816" s="72">
        <f t="shared" si="94"/>
        <v>1.1340957348542346E-2</v>
      </c>
    </row>
    <row r="2817" spans="12:14" x14ac:dyDescent="0.4">
      <c r="L2817">
        <f t="shared" si="95"/>
        <v>2816</v>
      </c>
      <c r="M2817">
        <v>57.648212291834817</v>
      </c>
      <c r="N2817" s="72">
        <f t="shared" si="94"/>
        <v>1.2385596736572024E-2</v>
      </c>
    </row>
    <row r="2818" spans="12:14" x14ac:dyDescent="0.4">
      <c r="L2818">
        <f t="shared" si="95"/>
        <v>2817</v>
      </c>
      <c r="M2818">
        <v>56.947815740196503</v>
      </c>
      <c r="N2818" s="72">
        <f t="shared" si="94"/>
        <v>8.5625016841506252E-5</v>
      </c>
    </row>
    <row r="2819" spans="12:14" x14ac:dyDescent="0.4">
      <c r="L2819">
        <f t="shared" si="95"/>
        <v>2818</v>
      </c>
      <c r="M2819">
        <v>57.191942118037339</v>
      </c>
      <c r="N2819" s="72">
        <f t="shared" ref="N2819:N2882" si="96">M2819/$B$2-1</f>
        <v>4.3728356498160537E-3</v>
      </c>
    </row>
    <row r="2820" spans="12:14" x14ac:dyDescent="0.4">
      <c r="L2820">
        <f t="shared" si="95"/>
        <v>2819</v>
      </c>
      <c r="M2820">
        <v>55.624179995852181</v>
      </c>
      <c r="N2820" s="72">
        <f t="shared" si="96"/>
        <v>-2.3159324126007852E-2</v>
      </c>
    </row>
    <row r="2821" spans="12:14" x14ac:dyDescent="0.4">
      <c r="L2821">
        <f t="shared" si="95"/>
        <v>2820</v>
      </c>
      <c r="M2821">
        <v>59.42989942083728</v>
      </c>
      <c r="N2821" s="72">
        <f t="shared" si="96"/>
        <v>4.3674587593076186E-2</v>
      </c>
    </row>
    <row r="2822" spans="12:14" x14ac:dyDescent="0.4">
      <c r="L2822">
        <f t="shared" ref="L2822:L2885" si="97">L2821+1</f>
        <v>2821</v>
      </c>
      <c r="M2822">
        <v>56.762557498870855</v>
      </c>
      <c r="N2822" s="72">
        <f t="shared" si="96"/>
        <v>-3.1677763938627868E-3</v>
      </c>
    </row>
    <row r="2823" spans="12:14" x14ac:dyDescent="0.4">
      <c r="L2823">
        <f t="shared" si="97"/>
        <v>2822</v>
      </c>
      <c r="M2823">
        <v>55.299207017335725</v>
      </c>
      <c r="N2823" s="72">
        <f t="shared" si="96"/>
        <v>-2.8866317451544887E-2</v>
      </c>
    </row>
    <row r="2824" spans="12:14" x14ac:dyDescent="0.4">
      <c r="L2824">
        <f t="shared" si="97"/>
        <v>2823</v>
      </c>
      <c r="M2824">
        <v>57.078788626952445</v>
      </c>
      <c r="N2824" s="72">
        <f t="shared" si="96"/>
        <v>2.385697453493707E-3</v>
      </c>
    </row>
    <row r="2825" spans="12:14" x14ac:dyDescent="0.4">
      <c r="L2825">
        <f t="shared" si="97"/>
        <v>2824</v>
      </c>
      <c r="M2825">
        <v>57.814930192395067</v>
      </c>
      <c r="N2825" s="72">
        <f t="shared" si="96"/>
        <v>1.5313403073235587E-2</v>
      </c>
    </row>
    <row r="2826" spans="12:14" x14ac:dyDescent="0.4">
      <c r="L2826">
        <f t="shared" si="97"/>
        <v>2825</v>
      </c>
      <c r="M2826">
        <v>57.575727761825036</v>
      </c>
      <c r="N2826" s="72">
        <f t="shared" si="96"/>
        <v>1.1112664042724818E-2</v>
      </c>
    </row>
    <row r="2827" spans="12:14" x14ac:dyDescent="0.4">
      <c r="L2827">
        <f t="shared" si="97"/>
        <v>2826</v>
      </c>
      <c r="M2827">
        <v>56.736236857260963</v>
      </c>
      <c r="N2827" s="72">
        <f t="shared" si="96"/>
        <v>-3.630004751055016E-3</v>
      </c>
    </row>
    <row r="2828" spans="12:14" x14ac:dyDescent="0.4">
      <c r="L2828">
        <f t="shared" si="97"/>
        <v>2827</v>
      </c>
      <c r="M2828">
        <v>58.268933626633874</v>
      </c>
      <c r="N2828" s="72">
        <f t="shared" si="96"/>
        <v>2.328635695020087E-2</v>
      </c>
    </row>
    <row r="2829" spans="12:14" x14ac:dyDescent="0.4">
      <c r="L2829">
        <f t="shared" si="97"/>
        <v>2828</v>
      </c>
      <c r="M2829">
        <v>56.63476119205928</v>
      </c>
      <c r="N2829" s="72">
        <f t="shared" si="96"/>
        <v>-5.4120635137686612E-3</v>
      </c>
    </row>
    <row r="2830" spans="12:14" x14ac:dyDescent="0.4">
      <c r="L2830">
        <f t="shared" si="97"/>
        <v>2829</v>
      </c>
      <c r="M2830">
        <v>57.519282308322879</v>
      </c>
      <c r="N2830" s="72">
        <f t="shared" si="96"/>
        <v>1.0121400621795784E-2</v>
      </c>
    </row>
    <row r="2831" spans="12:14" x14ac:dyDescent="0.4">
      <c r="L2831">
        <f t="shared" si="97"/>
        <v>2830</v>
      </c>
      <c r="M2831">
        <v>56.450911267620128</v>
      </c>
      <c r="N2831" s="72">
        <f t="shared" si="96"/>
        <v>-8.6407328525691662E-3</v>
      </c>
    </row>
    <row r="2832" spans="12:14" x14ac:dyDescent="0.4">
      <c r="L2832">
        <f t="shared" si="97"/>
        <v>2831</v>
      </c>
      <c r="M2832">
        <v>56.07091061781572</v>
      </c>
      <c r="N2832" s="72">
        <f t="shared" si="96"/>
        <v>-1.531409130235073E-2</v>
      </c>
    </row>
    <row r="2833" spans="12:14" x14ac:dyDescent="0.4">
      <c r="L2833">
        <f t="shared" si="97"/>
        <v>2832</v>
      </c>
      <c r="M2833">
        <v>57.497420061760998</v>
      </c>
      <c r="N2833" s="72">
        <f t="shared" si="96"/>
        <v>9.7374680998381091E-3</v>
      </c>
    </row>
    <row r="2834" spans="12:14" x14ac:dyDescent="0.4">
      <c r="L2834">
        <f t="shared" si="97"/>
        <v>2833</v>
      </c>
      <c r="M2834">
        <v>54.389486110701554</v>
      </c>
      <c r="N2834" s="72">
        <f t="shared" si="96"/>
        <v>-4.4842326182990333E-2</v>
      </c>
    </row>
    <row r="2835" spans="12:14" x14ac:dyDescent="0.4">
      <c r="L2835">
        <f t="shared" si="97"/>
        <v>2834</v>
      </c>
      <c r="M2835">
        <v>55.822075477662835</v>
      </c>
      <c r="N2835" s="72">
        <f t="shared" si="96"/>
        <v>-1.9683994580138697E-2</v>
      </c>
    </row>
    <row r="2836" spans="12:14" x14ac:dyDescent="0.4">
      <c r="L2836">
        <f t="shared" si="97"/>
        <v>2835</v>
      </c>
      <c r="M2836">
        <v>57.108219569811972</v>
      </c>
      <c r="N2836" s="72">
        <f t="shared" si="96"/>
        <v>2.9025471781396472E-3</v>
      </c>
    </row>
    <row r="2837" spans="12:14" x14ac:dyDescent="0.4">
      <c r="L2837">
        <f t="shared" si="97"/>
        <v>2836</v>
      </c>
      <c r="M2837">
        <v>59.159003711585619</v>
      </c>
      <c r="N2837" s="72">
        <f t="shared" si="96"/>
        <v>3.8917268964082652E-2</v>
      </c>
    </row>
    <row r="2838" spans="12:14" x14ac:dyDescent="0.4">
      <c r="L2838">
        <f t="shared" si="97"/>
        <v>2837</v>
      </c>
      <c r="M2838">
        <v>57.860167171976201</v>
      </c>
      <c r="N2838" s="72">
        <f t="shared" si="96"/>
        <v>1.6107829556678999E-2</v>
      </c>
    </row>
    <row r="2839" spans="12:14" x14ac:dyDescent="0.4">
      <c r="L2839">
        <f t="shared" si="97"/>
        <v>2838</v>
      </c>
      <c r="M2839">
        <v>56.181367022460428</v>
      </c>
      <c r="N2839" s="72">
        <f t="shared" si="96"/>
        <v>-1.3374317826574722E-2</v>
      </c>
    </row>
    <row r="2840" spans="12:14" x14ac:dyDescent="0.4">
      <c r="L2840">
        <f t="shared" si="97"/>
        <v>2839</v>
      </c>
      <c r="M2840">
        <v>57.972432502507495</v>
      </c>
      <c r="N2840" s="72">
        <f t="shared" si="96"/>
        <v>1.8079370375106985E-2</v>
      </c>
    </row>
    <row r="2841" spans="12:14" x14ac:dyDescent="0.4">
      <c r="L2841">
        <f t="shared" si="97"/>
        <v>2840</v>
      </c>
      <c r="M2841">
        <v>56.793019118606161</v>
      </c>
      <c r="N2841" s="72">
        <f t="shared" si="96"/>
        <v>-2.6328264995422179E-3</v>
      </c>
    </row>
    <row r="2842" spans="12:14" x14ac:dyDescent="0.4">
      <c r="L2842">
        <f t="shared" si="97"/>
        <v>2841</v>
      </c>
      <c r="M2842">
        <v>54.809385786864148</v>
      </c>
      <c r="N2842" s="72">
        <f t="shared" si="96"/>
        <v>-3.7468283392741109E-2</v>
      </c>
    </row>
    <row r="2843" spans="12:14" x14ac:dyDescent="0.4">
      <c r="L2843">
        <f t="shared" si="97"/>
        <v>2842</v>
      </c>
      <c r="M2843">
        <v>54.746088060513515</v>
      </c>
      <c r="N2843" s="72">
        <f t="shared" si="96"/>
        <v>-3.8579882589246051E-2</v>
      </c>
    </row>
    <row r="2844" spans="12:14" x14ac:dyDescent="0.4">
      <c r="L2844">
        <f t="shared" si="97"/>
        <v>2843</v>
      </c>
      <c r="M2844">
        <v>56.493277016748316</v>
      </c>
      <c r="N2844" s="72">
        <f t="shared" si="96"/>
        <v>-7.8967293092292445E-3</v>
      </c>
    </row>
    <row r="2845" spans="12:14" x14ac:dyDescent="0.4">
      <c r="L2845">
        <f t="shared" si="97"/>
        <v>2844</v>
      </c>
      <c r="M2845">
        <v>58.179084962748192</v>
      </c>
      <c r="N2845" s="72">
        <f t="shared" si="96"/>
        <v>2.1708485068529848E-2</v>
      </c>
    </row>
    <row r="2846" spans="12:14" x14ac:dyDescent="0.4">
      <c r="L2846">
        <f t="shared" si="97"/>
        <v>2845</v>
      </c>
      <c r="M2846">
        <v>56.406365392553546</v>
      </c>
      <c r="N2846" s="72">
        <f t="shared" si="96"/>
        <v>-9.4230225458407091E-3</v>
      </c>
    </row>
    <row r="2847" spans="12:14" x14ac:dyDescent="0.4">
      <c r="L2847">
        <f t="shared" si="97"/>
        <v>2846</v>
      </c>
      <c r="M2847">
        <v>53.993858986245606</v>
      </c>
      <c r="N2847" s="72">
        <f t="shared" si="96"/>
        <v>-5.1790108023126225E-2</v>
      </c>
    </row>
    <row r="2848" spans="12:14" x14ac:dyDescent="0.4">
      <c r="L2848">
        <f t="shared" si="97"/>
        <v>2847</v>
      </c>
      <c r="M2848">
        <v>57.762224574424316</v>
      </c>
      <c r="N2848" s="72">
        <f t="shared" si="96"/>
        <v>1.438781654800958E-2</v>
      </c>
    </row>
    <row r="2849" spans="12:14" x14ac:dyDescent="0.4">
      <c r="L2849">
        <f t="shared" si="97"/>
        <v>2848</v>
      </c>
      <c r="M2849">
        <v>58.795056839760548</v>
      </c>
      <c r="N2849" s="72">
        <f t="shared" si="96"/>
        <v>3.2525837966226323E-2</v>
      </c>
    </row>
    <row r="2850" spans="12:14" x14ac:dyDescent="0.4">
      <c r="L2850">
        <f t="shared" si="97"/>
        <v>2849</v>
      </c>
      <c r="M2850">
        <v>56.687307161836792</v>
      </c>
      <c r="N2850" s="72">
        <f t="shared" si="96"/>
        <v>-4.4892806406414687E-3</v>
      </c>
    </row>
    <row r="2851" spans="12:14" x14ac:dyDescent="0.4">
      <c r="L2851">
        <f t="shared" si="97"/>
        <v>2850</v>
      </c>
      <c r="M2851">
        <v>53.664298729145415</v>
      </c>
      <c r="N2851" s="72">
        <f t="shared" si="96"/>
        <v>-5.7577660564322564E-2</v>
      </c>
    </row>
    <row r="2852" spans="12:14" x14ac:dyDescent="0.4">
      <c r="L2852">
        <f t="shared" si="97"/>
        <v>2851</v>
      </c>
      <c r="M2852">
        <v>56.963161985773155</v>
      </c>
      <c r="N2852" s="72">
        <f t="shared" si="96"/>
        <v>3.5512718123009712E-4</v>
      </c>
    </row>
    <row r="2853" spans="12:14" x14ac:dyDescent="0.4">
      <c r="L2853">
        <f t="shared" si="97"/>
        <v>2852</v>
      </c>
      <c r="M2853">
        <v>58.986921987052014</v>
      </c>
      <c r="N2853" s="72">
        <f t="shared" si="96"/>
        <v>3.5895266156823258E-2</v>
      </c>
    </row>
    <row r="2854" spans="12:14" x14ac:dyDescent="0.4">
      <c r="L2854">
        <f t="shared" si="97"/>
        <v>2853</v>
      </c>
      <c r="M2854">
        <v>56.733935922865207</v>
      </c>
      <c r="N2854" s="72">
        <f t="shared" si="96"/>
        <v>-3.6704124714107556E-3</v>
      </c>
    </row>
    <row r="2855" spans="12:14" x14ac:dyDescent="0.4">
      <c r="L2855">
        <f t="shared" si="97"/>
        <v>2854</v>
      </c>
      <c r="M2855">
        <v>57.257867315832783</v>
      </c>
      <c r="N2855" s="72">
        <f t="shared" si="96"/>
        <v>5.5305770273326171E-3</v>
      </c>
    </row>
    <row r="2856" spans="12:14" x14ac:dyDescent="0.4">
      <c r="L2856">
        <f t="shared" si="97"/>
        <v>2855</v>
      </c>
      <c r="M2856">
        <v>58.379484999998233</v>
      </c>
      <c r="N2856" s="72">
        <f t="shared" si="96"/>
        <v>2.5227798213408592E-2</v>
      </c>
    </row>
    <row r="2857" spans="12:14" x14ac:dyDescent="0.4">
      <c r="L2857">
        <f t="shared" si="97"/>
        <v>2856</v>
      </c>
      <c r="M2857">
        <v>58.906058944223417</v>
      </c>
      <c r="N2857" s="72">
        <f t="shared" si="96"/>
        <v>3.4475194716384827E-2</v>
      </c>
    </row>
    <row r="2858" spans="12:14" x14ac:dyDescent="0.4">
      <c r="L2858">
        <f t="shared" si="97"/>
        <v>2857</v>
      </c>
      <c r="M2858">
        <v>57.241573978620131</v>
      </c>
      <c r="N2858" s="72">
        <f t="shared" si="96"/>
        <v>5.2444425704070152E-3</v>
      </c>
    </row>
    <row r="2859" spans="12:14" x14ac:dyDescent="0.4">
      <c r="L2859">
        <f t="shared" si="97"/>
        <v>2858</v>
      </c>
      <c r="M2859">
        <v>56.542424881835501</v>
      </c>
      <c r="N2859" s="72">
        <f t="shared" si="96"/>
        <v>-7.0336220462887677E-3</v>
      </c>
    </row>
    <row r="2860" spans="12:14" x14ac:dyDescent="0.4">
      <c r="L2860">
        <f t="shared" si="97"/>
        <v>2859</v>
      </c>
      <c r="M2860">
        <v>57.709937670574199</v>
      </c>
      <c r="N2860" s="72">
        <f t="shared" si="96"/>
        <v>1.3469583245512062E-2</v>
      </c>
    </row>
    <row r="2861" spans="12:14" x14ac:dyDescent="0.4">
      <c r="L2861">
        <f t="shared" si="97"/>
        <v>2860</v>
      </c>
      <c r="M2861">
        <v>57.761959946186181</v>
      </c>
      <c r="N2861" s="72">
        <f t="shared" si="96"/>
        <v>1.4383169295195897E-2</v>
      </c>
    </row>
    <row r="2862" spans="12:14" x14ac:dyDescent="0.4">
      <c r="L2862">
        <f t="shared" si="97"/>
        <v>2861</v>
      </c>
      <c r="M2862">
        <v>58.021831534187761</v>
      </c>
      <c r="N2862" s="72">
        <f t="shared" si="96"/>
        <v>1.8946888484995039E-2</v>
      </c>
    </row>
    <row r="2863" spans="12:14" x14ac:dyDescent="0.4">
      <c r="L2863">
        <f t="shared" si="97"/>
        <v>2862</v>
      </c>
      <c r="M2863">
        <v>55.506614238669492</v>
      </c>
      <c r="N2863" s="72">
        <f t="shared" si="96"/>
        <v>-2.5223948066792956E-2</v>
      </c>
    </row>
    <row r="2864" spans="12:14" x14ac:dyDescent="0.4">
      <c r="L2864">
        <f t="shared" si="97"/>
        <v>2863</v>
      </c>
      <c r="M2864">
        <v>56.193682974322712</v>
      </c>
      <c r="N2864" s="72">
        <f t="shared" si="96"/>
        <v>-1.3158031982143714E-2</v>
      </c>
    </row>
    <row r="2865" spans="12:14" x14ac:dyDescent="0.4">
      <c r="L2865">
        <f t="shared" si="97"/>
        <v>2864</v>
      </c>
      <c r="M2865">
        <v>56.364254440421838</v>
      </c>
      <c r="N2865" s="72">
        <f t="shared" si="96"/>
        <v>-1.0162551487123084E-2</v>
      </c>
    </row>
    <row r="2866" spans="12:14" x14ac:dyDescent="0.4">
      <c r="L2866">
        <f t="shared" si="97"/>
        <v>2865</v>
      </c>
      <c r="M2866">
        <v>57.850841549794836</v>
      </c>
      <c r="N2866" s="72">
        <f t="shared" si="96"/>
        <v>1.5944058206247114E-2</v>
      </c>
    </row>
    <row r="2867" spans="12:14" x14ac:dyDescent="0.4">
      <c r="L2867">
        <f t="shared" si="97"/>
        <v>2866</v>
      </c>
      <c r="M2867">
        <v>58.24330185868331</v>
      </c>
      <c r="N2867" s="72">
        <f t="shared" si="96"/>
        <v>2.2836226206151444E-2</v>
      </c>
    </row>
    <row r="2868" spans="12:14" x14ac:dyDescent="0.4">
      <c r="L2868">
        <f t="shared" si="97"/>
        <v>2867</v>
      </c>
      <c r="M2868">
        <v>56.068262076666123</v>
      </c>
      <c r="N2868" s="72">
        <f t="shared" si="96"/>
        <v>-1.5360603497709735E-2</v>
      </c>
    </row>
    <row r="2869" spans="12:14" x14ac:dyDescent="0.4">
      <c r="L2869">
        <f t="shared" si="97"/>
        <v>2868</v>
      </c>
      <c r="M2869">
        <v>55.35115961627374</v>
      </c>
      <c r="N2869" s="72">
        <f t="shared" si="96"/>
        <v>-2.7953955024560773E-2</v>
      </c>
    </row>
    <row r="2870" spans="12:14" x14ac:dyDescent="0.4">
      <c r="L2870">
        <f t="shared" si="97"/>
        <v>2869</v>
      </c>
      <c r="M2870">
        <v>56.037197398856577</v>
      </c>
      <c r="N2870" s="72">
        <f t="shared" si="96"/>
        <v>-1.5906143959961039E-2</v>
      </c>
    </row>
    <row r="2871" spans="12:14" x14ac:dyDescent="0.4">
      <c r="L2871">
        <f t="shared" si="97"/>
        <v>2870</v>
      </c>
      <c r="M2871">
        <v>56.357680793775856</v>
      </c>
      <c r="N2871" s="72">
        <f t="shared" si="96"/>
        <v>-1.0277994185480144E-2</v>
      </c>
    </row>
    <row r="2872" spans="12:14" x14ac:dyDescent="0.4">
      <c r="L2872">
        <f t="shared" si="97"/>
        <v>2871</v>
      </c>
      <c r="M2872">
        <v>58.622798768444646</v>
      </c>
      <c r="N2872" s="72">
        <f t="shared" si="96"/>
        <v>2.9500738255605397E-2</v>
      </c>
    </row>
    <row r="2873" spans="12:14" x14ac:dyDescent="0.4">
      <c r="L2873">
        <f t="shared" si="97"/>
        <v>2872</v>
      </c>
      <c r="M2873">
        <v>58.823558962226684</v>
      </c>
      <c r="N2873" s="72">
        <f t="shared" si="96"/>
        <v>3.3026376267658142E-2</v>
      </c>
    </row>
    <row r="2874" spans="12:14" x14ac:dyDescent="0.4">
      <c r="L2874">
        <f t="shared" si="97"/>
        <v>2873</v>
      </c>
      <c r="M2874">
        <v>57.196478237770201</v>
      </c>
      <c r="N2874" s="72">
        <f t="shared" si="96"/>
        <v>4.4524964424070834E-3</v>
      </c>
    </row>
    <row r="2875" spans="12:14" x14ac:dyDescent="0.4">
      <c r="L2875">
        <f t="shared" si="97"/>
        <v>2874</v>
      </c>
      <c r="M2875">
        <v>55.851199449327993</v>
      </c>
      <c r="N2875" s="72">
        <f t="shared" si="96"/>
        <v>-1.9172535711573846E-2</v>
      </c>
    </row>
    <row r="2876" spans="12:14" x14ac:dyDescent="0.4">
      <c r="L2876">
        <f t="shared" si="97"/>
        <v>2875</v>
      </c>
      <c r="M2876">
        <v>59.569819906847314</v>
      </c>
      <c r="N2876" s="72">
        <f t="shared" si="96"/>
        <v>4.6131792753365319E-2</v>
      </c>
    </row>
    <row r="2877" spans="12:14" x14ac:dyDescent="0.4">
      <c r="L2877">
        <f t="shared" si="97"/>
        <v>2876</v>
      </c>
      <c r="M2877">
        <v>55.178696803162062</v>
      </c>
      <c r="N2877" s="72">
        <f t="shared" si="96"/>
        <v>-3.0982650295856451E-2</v>
      </c>
    </row>
    <row r="2878" spans="12:14" x14ac:dyDescent="0.4">
      <c r="L2878">
        <f t="shared" si="97"/>
        <v>2877</v>
      </c>
      <c r="M2878">
        <v>56.209638369263978</v>
      </c>
      <c r="N2878" s="72">
        <f t="shared" si="96"/>
        <v>-1.2877832277996548E-2</v>
      </c>
    </row>
    <row r="2879" spans="12:14" x14ac:dyDescent="0.4">
      <c r="L2879">
        <f t="shared" si="97"/>
        <v>2878</v>
      </c>
      <c r="M2879">
        <v>56.552820450884376</v>
      </c>
      <c r="N2879" s="72">
        <f t="shared" si="96"/>
        <v>-6.8510608885952173E-3</v>
      </c>
    </row>
    <row r="2880" spans="12:14" x14ac:dyDescent="0.4">
      <c r="L2880">
        <f t="shared" si="97"/>
        <v>2879</v>
      </c>
      <c r="M2880">
        <v>55.57520442414318</v>
      </c>
      <c r="N2880" s="72">
        <f t="shared" si="96"/>
        <v>-2.4019405669198357E-2</v>
      </c>
    </row>
    <row r="2881" spans="12:14" x14ac:dyDescent="0.4">
      <c r="L2881">
        <f t="shared" si="97"/>
        <v>2880</v>
      </c>
      <c r="M2881">
        <v>58.860447862787773</v>
      </c>
      <c r="N2881" s="72">
        <f t="shared" si="96"/>
        <v>3.3674198465828642E-2</v>
      </c>
    </row>
    <row r="2882" spans="12:14" x14ac:dyDescent="0.4">
      <c r="L2882">
        <f t="shared" si="97"/>
        <v>2881</v>
      </c>
      <c r="M2882">
        <v>58.076549388292278</v>
      </c>
      <c r="N2882" s="72">
        <f t="shared" si="96"/>
        <v>1.9907812773493516E-2</v>
      </c>
    </row>
    <row r="2883" spans="12:14" x14ac:dyDescent="0.4">
      <c r="L2883">
        <f t="shared" si="97"/>
        <v>2882</v>
      </c>
      <c r="M2883">
        <v>55.844299495599074</v>
      </c>
      <c r="N2883" s="72">
        <f t="shared" ref="N2883:N2946" si="98">M2883/$B$2-1</f>
        <v>-1.9293708832050616E-2</v>
      </c>
    </row>
    <row r="2884" spans="12:14" x14ac:dyDescent="0.4">
      <c r="L2884">
        <f t="shared" si="97"/>
        <v>2883</v>
      </c>
      <c r="M2884">
        <v>57.354232522219263</v>
      </c>
      <c r="N2884" s="72">
        <f t="shared" si="98"/>
        <v>7.2228887763656768E-3</v>
      </c>
    </row>
    <row r="2885" spans="12:14" x14ac:dyDescent="0.4">
      <c r="L2885">
        <f t="shared" si="97"/>
        <v>2884</v>
      </c>
      <c r="M2885">
        <v>55.314868710167545</v>
      </c>
      <c r="N2885" s="72">
        <f t="shared" si="98"/>
        <v>-2.859127557924579E-2</v>
      </c>
    </row>
    <row r="2886" spans="12:14" x14ac:dyDescent="0.4">
      <c r="L2886">
        <f t="shared" ref="L2886:L2949" si="99">L2885+1</f>
        <v>2885</v>
      </c>
      <c r="M2886">
        <v>55.716468493661552</v>
      </c>
      <c r="N2886" s="72">
        <f t="shared" si="98"/>
        <v>-2.1538605248314302E-2</v>
      </c>
    </row>
    <row r="2887" spans="12:14" x14ac:dyDescent="0.4">
      <c r="L2887">
        <f t="shared" si="99"/>
        <v>2886</v>
      </c>
      <c r="M2887">
        <v>57.896204340383171</v>
      </c>
      <c r="N2887" s="72">
        <f t="shared" si="98"/>
        <v>1.6740694112091337E-2</v>
      </c>
    </row>
    <row r="2888" spans="12:14" x14ac:dyDescent="0.4">
      <c r="L2888">
        <f t="shared" si="99"/>
        <v>2887</v>
      </c>
      <c r="M2888">
        <v>58.93862872269542</v>
      </c>
      <c r="N2888" s="72">
        <f t="shared" si="98"/>
        <v>3.5047166912973271E-2</v>
      </c>
    </row>
    <row r="2889" spans="12:14" x14ac:dyDescent="0.4">
      <c r="L2889">
        <f t="shared" si="99"/>
        <v>2888</v>
      </c>
      <c r="M2889">
        <v>56.72544050090611</v>
      </c>
      <c r="N2889" s="72">
        <f t="shared" si="98"/>
        <v>-3.8196043108046362E-3</v>
      </c>
    </row>
    <row r="2890" spans="12:14" x14ac:dyDescent="0.4">
      <c r="L2890">
        <f t="shared" si="99"/>
        <v>2889</v>
      </c>
      <c r="M2890">
        <v>57.429781405588706</v>
      </c>
      <c r="N2890" s="72">
        <f t="shared" si="98"/>
        <v>8.5496359265733179E-3</v>
      </c>
    </row>
    <row r="2891" spans="12:14" x14ac:dyDescent="0.4">
      <c r="L2891">
        <f t="shared" si="99"/>
        <v>2890</v>
      </c>
      <c r="M2891">
        <v>55.567025767687618</v>
      </c>
      <c r="N2891" s="72">
        <f t="shared" si="98"/>
        <v>-2.4163034650342641E-2</v>
      </c>
    </row>
    <row r="2892" spans="12:14" x14ac:dyDescent="0.4">
      <c r="L2892">
        <f t="shared" si="99"/>
        <v>2891</v>
      </c>
      <c r="M2892">
        <v>56.739145836431611</v>
      </c>
      <c r="N2892" s="72">
        <f t="shared" si="98"/>
        <v>-3.5789188891263146E-3</v>
      </c>
    </row>
    <row r="2893" spans="12:14" x14ac:dyDescent="0.4">
      <c r="L2893">
        <f t="shared" si="99"/>
        <v>2892</v>
      </c>
      <c r="M2893">
        <v>56.750709757507842</v>
      </c>
      <c r="N2893" s="72">
        <f t="shared" si="98"/>
        <v>-3.3758397879027902E-3</v>
      </c>
    </row>
    <row r="2894" spans="12:14" x14ac:dyDescent="0.4">
      <c r="L2894">
        <f t="shared" si="99"/>
        <v>2893</v>
      </c>
      <c r="M2894">
        <v>55.377245081579296</v>
      </c>
      <c r="N2894" s="72">
        <f t="shared" si="98"/>
        <v>-2.7495856701826527E-2</v>
      </c>
    </row>
    <row r="2895" spans="12:14" x14ac:dyDescent="0.4">
      <c r="L2895">
        <f t="shared" si="99"/>
        <v>2894</v>
      </c>
      <c r="M2895">
        <v>58.036307842258303</v>
      </c>
      <c r="N2895" s="72">
        <f t="shared" si="98"/>
        <v>1.9201113294436523E-2</v>
      </c>
    </row>
    <row r="2896" spans="12:14" x14ac:dyDescent="0.4">
      <c r="L2896">
        <f t="shared" si="99"/>
        <v>2895</v>
      </c>
      <c r="M2896">
        <v>56.715038396889391</v>
      </c>
      <c r="N2896" s="72">
        <f t="shared" si="98"/>
        <v>-4.0022802319411577E-3</v>
      </c>
    </row>
    <row r="2897" spans="12:14" x14ac:dyDescent="0.4">
      <c r="L2897">
        <f t="shared" si="99"/>
        <v>2896</v>
      </c>
      <c r="M2897">
        <v>57.149834946524102</v>
      </c>
      <c r="N2897" s="72">
        <f t="shared" si="98"/>
        <v>3.6333731016364723E-3</v>
      </c>
    </row>
    <row r="2898" spans="12:14" x14ac:dyDescent="0.4">
      <c r="L2898">
        <f t="shared" si="99"/>
        <v>2897</v>
      </c>
      <c r="M2898">
        <v>56.23101432867476</v>
      </c>
      <c r="N2898" s="72">
        <f t="shared" si="98"/>
        <v>-1.2502439658458764E-2</v>
      </c>
    </row>
    <row r="2899" spans="12:14" x14ac:dyDescent="0.4">
      <c r="L2899">
        <f t="shared" si="99"/>
        <v>2898</v>
      </c>
      <c r="M2899">
        <v>57.075958849156841</v>
      </c>
      <c r="N2899" s="72">
        <f t="shared" si="98"/>
        <v>2.3360024817271619E-3</v>
      </c>
    </row>
    <row r="2900" spans="12:14" x14ac:dyDescent="0.4">
      <c r="L2900">
        <f t="shared" si="99"/>
        <v>2899</v>
      </c>
      <c r="M2900">
        <v>56.896610853897499</v>
      </c>
      <c r="N2900" s="72">
        <f t="shared" si="98"/>
        <v>-8.1360649981365718E-4</v>
      </c>
    </row>
    <row r="2901" spans="12:14" x14ac:dyDescent="0.4">
      <c r="L2901">
        <f t="shared" si="99"/>
        <v>2900</v>
      </c>
      <c r="M2901">
        <v>58.718036137774938</v>
      </c>
      <c r="N2901" s="72">
        <f t="shared" si="98"/>
        <v>3.1173243562326425E-2</v>
      </c>
    </row>
    <row r="2902" spans="12:14" x14ac:dyDescent="0.4">
      <c r="L2902">
        <f t="shared" si="99"/>
        <v>2901</v>
      </c>
      <c r="M2902">
        <v>56.818956081779831</v>
      </c>
      <c r="N2902" s="72">
        <f t="shared" si="98"/>
        <v>-2.1773360880237291E-3</v>
      </c>
    </row>
    <row r="2903" spans="12:14" x14ac:dyDescent="0.4">
      <c r="L2903">
        <f t="shared" si="99"/>
        <v>2902</v>
      </c>
      <c r="M2903">
        <v>56.314467107284493</v>
      </c>
      <c r="N2903" s="72">
        <f t="shared" si="98"/>
        <v>-1.1036888729586303E-2</v>
      </c>
    </row>
    <row r="2904" spans="12:14" x14ac:dyDescent="0.4">
      <c r="L2904">
        <f t="shared" si="99"/>
        <v>2903</v>
      </c>
      <c r="M2904">
        <v>56.863667013795592</v>
      </c>
      <c r="N2904" s="72">
        <f t="shared" si="98"/>
        <v>-1.3921477571128271E-3</v>
      </c>
    </row>
    <row r="2905" spans="12:14" x14ac:dyDescent="0.4">
      <c r="L2905">
        <f t="shared" si="99"/>
        <v>2904</v>
      </c>
      <c r="M2905">
        <v>55.765639503461863</v>
      </c>
      <c r="N2905" s="72">
        <f t="shared" si="98"/>
        <v>-2.0675091530892864E-2</v>
      </c>
    </row>
    <row r="2906" spans="12:14" x14ac:dyDescent="0.4">
      <c r="L2906">
        <f t="shared" si="99"/>
        <v>2905</v>
      </c>
      <c r="M2906">
        <v>54.41191404953144</v>
      </c>
      <c r="N2906" s="72">
        <f t="shared" si="98"/>
        <v>-4.4448459290450382E-2</v>
      </c>
    </row>
    <row r="2907" spans="12:14" x14ac:dyDescent="0.4">
      <c r="L2907">
        <f t="shared" si="99"/>
        <v>2906</v>
      </c>
      <c r="M2907">
        <v>56.601047067272198</v>
      </c>
      <c r="N2907" s="72">
        <f t="shared" si="98"/>
        <v>-6.0041320790216179E-3</v>
      </c>
    </row>
    <row r="2908" spans="12:14" x14ac:dyDescent="0.4">
      <c r="L2908">
        <f t="shared" si="99"/>
        <v>2907</v>
      </c>
      <c r="M2908">
        <v>55.713687939418314</v>
      </c>
      <c r="N2908" s="72">
        <f t="shared" si="98"/>
        <v>-2.1587435783640307E-2</v>
      </c>
    </row>
    <row r="2909" spans="12:14" x14ac:dyDescent="0.4">
      <c r="L2909">
        <f t="shared" si="99"/>
        <v>2908</v>
      </c>
      <c r="M2909">
        <v>57.495909268162258</v>
      </c>
      <c r="N2909" s="72">
        <f t="shared" si="98"/>
        <v>9.7109363893443934E-3</v>
      </c>
    </row>
    <row r="2910" spans="12:14" x14ac:dyDescent="0.4">
      <c r="L2910">
        <f t="shared" si="99"/>
        <v>2909</v>
      </c>
      <c r="M2910">
        <v>55.168931703154996</v>
      </c>
      <c r="N2910" s="72">
        <f t="shared" si="98"/>
        <v>-3.1154139509568801E-2</v>
      </c>
    </row>
    <row r="2911" spans="12:14" x14ac:dyDescent="0.4">
      <c r="L2911">
        <f t="shared" si="99"/>
        <v>2910</v>
      </c>
      <c r="M2911">
        <v>55.772222408467805</v>
      </c>
      <c r="N2911" s="72">
        <f t="shared" si="98"/>
        <v>-2.0559486242406777E-2</v>
      </c>
    </row>
    <row r="2912" spans="12:14" x14ac:dyDescent="0.4">
      <c r="L2912">
        <f t="shared" si="99"/>
        <v>2911</v>
      </c>
      <c r="M2912">
        <v>56.548582455305784</v>
      </c>
      <c r="N2912" s="72">
        <f t="shared" si="98"/>
        <v>-6.9254861918652821E-3</v>
      </c>
    </row>
    <row r="2913" spans="12:14" x14ac:dyDescent="0.4">
      <c r="L2913">
        <f t="shared" si="99"/>
        <v>2912</v>
      </c>
      <c r="M2913">
        <v>54.902429775699979</v>
      </c>
      <c r="N2913" s="72">
        <f t="shared" si="98"/>
        <v>-3.5834297005037374E-2</v>
      </c>
    </row>
    <row r="2914" spans="12:14" x14ac:dyDescent="0.4">
      <c r="L2914">
        <f t="shared" si="99"/>
        <v>2913</v>
      </c>
      <c r="M2914">
        <v>60.277365941273445</v>
      </c>
      <c r="N2914" s="72">
        <f t="shared" si="98"/>
        <v>5.8557319683062437E-2</v>
      </c>
    </row>
    <row r="2915" spans="12:14" x14ac:dyDescent="0.4">
      <c r="L2915">
        <f t="shared" si="99"/>
        <v>2914</v>
      </c>
      <c r="M2915">
        <v>56.912997662378487</v>
      </c>
      <c r="N2915" s="72">
        <f t="shared" si="98"/>
        <v>-5.2583055285715385E-4</v>
      </c>
    </row>
    <row r="2916" spans="12:14" x14ac:dyDescent="0.4">
      <c r="L2916">
        <f t="shared" si="99"/>
        <v>2915</v>
      </c>
      <c r="M2916">
        <v>55.36791575722286</v>
      </c>
      <c r="N2916" s="72">
        <f t="shared" si="98"/>
        <v>-2.7659693067782265E-2</v>
      </c>
    </row>
    <row r="2917" spans="12:14" x14ac:dyDescent="0.4">
      <c r="L2917">
        <f t="shared" si="99"/>
        <v>2916</v>
      </c>
      <c r="M2917">
        <v>57.282754401719686</v>
      </c>
      <c r="N2917" s="72">
        <f t="shared" si="98"/>
        <v>5.967630082319042E-3</v>
      </c>
    </row>
    <row r="2918" spans="12:14" x14ac:dyDescent="0.4">
      <c r="L2918">
        <f t="shared" si="99"/>
        <v>2917</v>
      </c>
      <c r="M2918">
        <v>56.951853584740455</v>
      </c>
      <c r="N2918" s="72">
        <f t="shared" si="98"/>
        <v>1.5653537981097365E-4</v>
      </c>
    </row>
    <row r="2919" spans="12:14" x14ac:dyDescent="0.4">
      <c r="L2919">
        <f t="shared" si="99"/>
        <v>2918</v>
      </c>
      <c r="M2919">
        <v>57.336918066705508</v>
      </c>
      <c r="N2919" s="72">
        <f t="shared" si="98"/>
        <v>6.9188220120968147E-3</v>
      </c>
    </row>
    <row r="2920" spans="12:14" x14ac:dyDescent="0.4">
      <c r="L2920">
        <f t="shared" si="99"/>
        <v>2919</v>
      </c>
      <c r="M2920">
        <v>57.027992603707922</v>
      </c>
      <c r="N2920" s="72">
        <f t="shared" si="98"/>
        <v>1.4936461606640528E-3</v>
      </c>
    </row>
    <row r="2921" spans="12:14" x14ac:dyDescent="0.4">
      <c r="L2921">
        <f t="shared" si="99"/>
        <v>2920</v>
      </c>
      <c r="M2921">
        <v>57.757336287918427</v>
      </c>
      <c r="N2921" s="72">
        <f t="shared" si="98"/>
        <v>1.4301971199913943E-2</v>
      </c>
    </row>
    <row r="2922" spans="12:14" x14ac:dyDescent="0.4">
      <c r="L2922">
        <f t="shared" si="99"/>
        <v>2921</v>
      </c>
      <c r="M2922">
        <v>57.437685859050667</v>
      </c>
      <c r="N2922" s="72">
        <f t="shared" si="98"/>
        <v>8.6884495084142976E-3</v>
      </c>
    </row>
    <row r="2923" spans="12:14" x14ac:dyDescent="0.4">
      <c r="L2923">
        <f t="shared" si="99"/>
        <v>2922</v>
      </c>
      <c r="M2923">
        <v>56.371925522444471</v>
      </c>
      <c r="N2923" s="72">
        <f t="shared" si="98"/>
        <v>-1.0027836243712174E-2</v>
      </c>
    </row>
    <row r="2924" spans="12:14" x14ac:dyDescent="0.4">
      <c r="L2924">
        <f t="shared" si="99"/>
        <v>2923</v>
      </c>
      <c r="M2924">
        <v>55.897678392940918</v>
      </c>
      <c r="N2924" s="72">
        <f t="shared" si="98"/>
        <v>-1.8356298551832406E-2</v>
      </c>
    </row>
    <row r="2925" spans="12:14" x14ac:dyDescent="0.4">
      <c r="L2925">
        <f t="shared" si="99"/>
        <v>2924</v>
      </c>
      <c r="M2925">
        <v>57.487790087715894</v>
      </c>
      <c r="N2925" s="72">
        <f t="shared" si="98"/>
        <v>9.5683518925417932E-3</v>
      </c>
    </row>
    <row r="2926" spans="12:14" x14ac:dyDescent="0.4">
      <c r="L2926">
        <f t="shared" si="99"/>
        <v>2925</v>
      </c>
      <c r="M2926">
        <v>57.405087782586961</v>
      </c>
      <c r="N2926" s="72">
        <f t="shared" si="98"/>
        <v>8.1159803583545909E-3</v>
      </c>
    </row>
    <row r="2927" spans="12:14" x14ac:dyDescent="0.4">
      <c r="L2927">
        <f t="shared" si="99"/>
        <v>2926</v>
      </c>
      <c r="M2927">
        <v>58.130252838626532</v>
      </c>
      <c r="N2927" s="72">
        <f t="shared" si="98"/>
        <v>2.0850922671476591E-2</v>
      </c>
    </row>
    <row r="2928" spans="12:14" x14ac:dyDescent="0.4">
      <c r="L2928">
        <f t="shared" si="99"/>
        <v>2927</v>
      </c>
      <c r="M2928">
        <v>57.262605138128627</v>
      </c>
      <c r="N2928" s="72">
        <f t="shared" si="98"/>
        <v>5.6137800072955102E-3</v>
      </c>
    </row>
    <row r="2929" spans="12:14" x14ac:dyDescent="0.4">
      <c r="L2929">
        <f t="shared" si="99"/>
        <v>2928</v>
      </c>
      <c r="M2929">
        <v>56.046753651509945</v>
      </c>
      <c r="N2929" s="72">
        <f t="shared" si="98"/>
        <v>-1.5738322406431027E-2</v>
      </c>
    </row>
    <row r="2930" spans="12:14" x14ac:dyDescent="0.4">
      <c r="L2930">
        <f t="shared" si="99"/>
        <v>2929</v>
      </c>
      <c r="M2930">
        <v>56.594069563815538</v>
      </c>
      <c r="N2930" s="72">
        <f t="shared" si="98"/>
        <v>-6.1266670843560522E-3</v>
      </c>
    </row>
    <row r="2931" spans="12:14" x14ac:dyDescent="0.4">
      <c r="L2931">
        <f t="shared" si="99"/>
        <v>2930</v>
      </c>
      <c r="M2931">
        <v>56.540032794119405</v>
      </c>
      <c r="N2931" s="72">
        <f t="shared" si="98"/>
        <v>-7.0756305501716854E-3</v>
      </c>
    </row>
    <row r="2932" spans="12:14" x14ac:dyDescent="0.4">
      <c r="L2932">
        <f t="shared" si="99"/>
        <v>2931</v>
      </c>
      <c r="M2932">
        <v>58.238588966577794</v>
      </c>
      <c r="N2932" s="72">
        <f t="shared" si="98"/>
        <v>2.2753461036219669E-2</v>
      </c>
    </row>
    <row r="2933" spans="12:14" x14ac:dyDescent="0.4">
      <c r="L2933">
        <f t="shared" si="99"/>
        <v>2932</v>
      </c>
      <c r="M2933">
        <v>56.488923692141626</v>
      </c>
      <c r="N2933" s="72">
        <f t="shared" si="98"/>
        <v>-7.97317995625757E-3</v>
      </c>
    </row>
    <row r="2934" spans="12:14" x14ac:dyDescent="0.4">
      <c r="L2934">
        <f t="shared" si="99"/>
        <v>2933</v>
      </c>
      <c r="M2934">
        <v>58.484677725796878</v>
      </c>
      <c r="N2934" s="72">
        <f t="shared" si="98"/>
        <v>2.7075133911190319E-2</v>
      </c>
    </row>
    <row r="2935" spans="12:14" x14ac:dyDescent="0.4">
      <c r="L2935">
        <f t="shared" si="99"/>
        <v>2934</v>
      </c>
      <c r="M2935">
        <v>55.808627216332191</v>
      </c>
      <c r="N2935" s="72">
        <f t="shared" si="98"/>
        <v>-1.9920165408877866E-2</v>
      </c>
    </row>
    <row r="2936" spans="12:14" x14ac:dyDescent="0.4">
      <c r="L2936">
        <f t="shared" si="99"/>
        <v>2935</v>
      </c>
      <c r="M2936">
        <v>56.658838157795962</v>
      </c>
      <c r="N2936" s="72">
        <f t="shared" si="98"/>
        <v>-4.989237334848462E-3</v>
      </c>
    </row>
    <row r="2937" spans="12:14" x14ac:dyDescent="0.4">
      <c r="L2937">
        <f t="shared" si="99"/>
        <v>2936</v>
      </c>
      <c r="M2937">
        <v>57.093190298281684</v>
      </c>
      <c r="N2937" s="72">
        <f t="shared" si="98"/>
        <v>2.6386115343128846E-3</v>
      </c>
    </row>
    <row r="2938" spans="12:14" x14ac:dyDescent="0.4">
      <c r="L2938">
        <f t="shared" si="99"/>
        <v>2937</v>
      </c>
      <c r="M2938">
        <v>57.824793945834458</v>
      </c>
      <c r="N2938" s="72">
        <f t="shared" si="98"/>
        <v>1.5486624783238367E-2</v>
      </c>
    </row>
    <row r="2939" spans="12:14" x14ac:dyDescent="0.4">
      <c r="L2939">
        <f t="shared" si="99"/>
        <v>2938</v>
      </c>
      <c r="M2939">
        <v>56.538288662015731</v>
      </c>
      <c r="N2939" s="72">
        <f t="shared" si="98"/>
        <v>-7.1062600207202342E-3</v>
      </c>
    </row>
    <row r="2940" spans="12:14" x14ac:dyDescent="0.4">
      <c r="L2940">
        <f t="shared" si="99"/>
        <v>2939</v>
      </c>
      <c r="M2940">
        <v>56.60862030921124</v>
      </c>
      <c r="N2940" s="72">
        <f t="shared" si="98"/>
        <v>-5.8711350483265923E-3</v>
      </c>
    </row>
    <row r="2941" spans="12:14" x14ac:dyDescent="0.4">
      <c r="L2941">
        <f t="shared" si="99"/>
        <v>2940</v>
      </c>
      <c r="M2941">
        <v>57.104790349922879</v>
      </c>
      <c r="N2941" s="72">
        <f t="shared" si="98"/>
        <v>2.8423251402698302E-3</v>
      </c>
    </row>
    <row r="2942" spans="12:14" x14ac:dyDescent="0.4">
      <c r="L2942">
        <f t="shared" si="99"/>
        <v>2941</v>
      </c>
      <c r="M2942">
        <v>55.724147392638862</v>
      </c>
      <c r="N2942" s="72">
        <f t="shared" si="98"/>
        <v>-2.1403752727926162E-2</v>
      </c>
    </row>
    <row r="2943" spans="12:14" x14ac:dyDescent="0.4">
      <c r="L2943">
        <f t="shared" si="99"/>
        <v>2942</v>
      </c>
      <c r="M2943">
        <v>55.723213298493491</v>
      </c>
      <c r="N2943" s="72">
        <f t="shared" si="98"/>
        <v>-2.1420156765816989E-2</v>
      </c>
    </row>
    <row r="2944" spans="12:14" x14ac:dyDescent="0.4">
      <c r="L2944">
        <f t="shared" si="99"/>
        <v>2943</v>
      </c>
      <c r="M2944">
        <v>56.11457829605466</v>
      </c>
      <c r="N2944" s="72">
        <f t="shared" si="98"/>
        <v>-1.4547224009602289E-2</v>
      </c>
    </row>
    <row r="2945" spans="12:14" x14ac:dyDescent="0.4">
      <c r="L2945">
        <f t="shared" si="99"/>
        <v>2944</v>
      </c>
      <c r="M2945">
        <v>55.266446458889696</v>
      </c>
      <c r="N2945" s="72">
        <f t="shared" si="98"/>
        <v>-2.9441640019119197E-2</v>
      </c>
    </row>
    <row r="2946" spans="12:14" x14ac:dyDescent="0.4">
      <c r="L2946">
        <f t="shared" si="99"/>
        <v>2945</v>
      </c>
      <c r="M2946">
        <v>56.402919551999929</v>
      </c>
      <c r="N2946" s="72">
        <f t="shared" si="98"/>
        <v>-9.4835364665061261E-3</v>
      </c>
    </row>
    <row r="2947" spans="12:14" x14ac:dyDescent="0.4">
      <c r="L2947">
        <f t="shared" si="99"/>
        <v>2946</v>
      </c>
      <c r="M2947">
        <v>58.647886839834399</v>
      </c>
      <c r="N2947" s="72">
        <f t="shared" ref="N2947:N3010" si="100">M2947/$B$2-1</f>
        <v>2.9941320905355395E-2</v>
      </c>
    </row>
    <row r="2948" spans="12:14" x14ac:dyDescent="0.4">
      <c r="L2948">
        <f t="shared" si="99"/>
        <v>2947</v>
      </c>
      <c r="M2948">
        <v>55.992547442136384</v>
      </c>
      <c r="N2948" s="72">
        <f t="shared" si="100"/>
        <v>-1.6690261476903334E-2</v>
      </c>
    </row>
    <row r="2949" spans="12:14" x14ac:dyDescent="0.4">
      <c r="L2949">
        <f t="shared" si="99"/>
        <v>2948</v>
      </c>
      <c r="M2949">
        <v>56.749723143852222</v>
      </c>
      <c r="N2949" s="72">
        <f t="shared" si="100"/>
        <v>-3.3931661439992045E-3</v>
      </c>
    </row>
    <row r="2950" spans="12:14" x14ac:dyDescent="0.4">
      <c r="L2950">
        <f t="shared" ref="L2950:L3013" si="101">L2949+1</f>
        <v>2949</v>
      </c>
      <c r="M2950">
        <v>56.900483824052984</v>
      </c>
      <c r="N2950" s="72">
        <f t="shared" si="100"/>
        <v>-7.4559156845466212E-4</v>
      </c>
    </row>
    <row r="2951" spans="12:14" x14ac:dyDescent="0.4">
      <c r="L2951">
        <f t="shared" si="101"/>
        <v>2950</v>
      </c>
      <c r="M2951">
        <v>58.191428574437722</v>
      </c>
      <c r="N2951" s="72">
        <f t="shared" si="100"/>
        <v>2.1925256659345749E-2</v>
      </c>
    </row>
    <row r="2952" spans="12:14" x14ac:dyDescent="0.4">
      <c r="L2952">
        <f t="shared" si="101"/>
        <v>2951</v>
      </c>
      <c r="M2952">
        <v>57.019367200270992</v>
      </c>
      <c r="N2952" s="72">
        <f t="shared" si="100"/>
        <v>1.3421716594013144E-3</v>
      </c>
    </row>
    <row r="2953" spans="12:14" x14ac:dyDescent="0.4">
      <c r="L2953">
        <f t="shared" si="101"/>
        <v>2952</v>
      </c>
      <c r="M2953">
        <v>55.301860617918216</v>
      </c>
      <c r="N2953" s="72">
        <f t="shared" si="100"/>
        <v>-2.881971640526082E-2</v>
      </c>
    </row>
    <row r="2954" spans="12:14" x14ac:dyDescent="0.4">
      <c r="L2954">
        <f t="shared" si="101"/>
        <v>2953</v>
      </c>
      <c r="M2954">
        <v>58.238802521346621</v>
      </c>
      <c r="N2954" s="72">
        <f t="shared" si="100"/>
        <v>2.2757211365388219E-2</v>
      </c>
    </row>
    <row r="2955" spans="12:14" x14ac:dyDescent="0.4">
      <c r="L2955">
        <f t="shared" si="101"/>
        <v>2954</v>
      </c>
      <c r="M2955">
        <v>56.843631279262702</v>
      </c>
      <c r="N2955" s="72">
        <f t="shared" si="100"/>
        <v>-1.7440040984413319E-3</v>
      </c>
    </row>
    <row r="2956" spans="12:14" x14ac:dyDescent="0.4">
      <c r="L2956">
        <f t="shared" si="101"/>
        <v>2955</v>
      </c>
      <c r="M2956">
        <v>56.090629594414587</v>
      </c>
      <c r="N2956" s="72">
        <f t="shared" si="100"/>
        <v>-1.4967797686340267E-2</v>
      </c>
    </row>
    <row r="2957" spans="12:14" x14ac:dyDescent="0.4">
      <c r="L2957">
        <f t="shared" si="101"/>
        <v>2956</v>
      </c>
      <c r="M2957">
        <v>57.514620138187126</v>
      </c>
      <c r="N2957" s="72">
        <f t="shared" si="100"/>
        <v>1.0039526202671123E-2</v>
      </c>
    </row>
    <row r="2958" spans="12:14" x14ac:dyDescent="0.4">
      <c r="L2958">
        <f t="shared" si="101"/>
        <v>2957</v>
      </c>
      <c r="M2958">
        <v>58.104437460360671</v>
      </c>
      <c r="N2958" s="72">
        <f t="shared" si="100"/>
        <v>2.0397567465969768E-2</v>
      </c>
    </row>
    <row r="2959" spans="12:14" x14ac:dyDescent="0.4">
      <c r="L2959">
        <f t="shared" si="101"/>
        <v>2958</v>
      </c>
      <c r="M2959">
        <v>59.894734335694189</v>
      </c>
      <c r="N2959" s="72">
        <f t="shared" si="100"/>
        <v>5.1837757862417844E-2</v>
      </c>
    </row>
    <row r="2960" spans="12:14" x14ac:dyDescent="0.4">
      <c r="L2960">
        <f t="shared" si="101"/>
        <v>2959</v>
      </c>
      <c r="M2960">
        <v>54.174752011864975</v>
      </c>
      <c r="N2960" s="72">
        <f t="shared" si="100"/>
        <v>-4.8613366084277132E-2</v>
      </c>
    </row>
    <row r="2961" spans="12:14" x14ac:dyDescent="0.4">
      <c r="L2961">
        <f t="shared" si="101"/>
        <v>2960</v>
      </c>
      <c r="M2961">
        <v>55.746946419176069</v>
      </c>
      <c r="N2961" s="72">
        <f t="shared" si="100"/>
        <v>-2.1003369001037386E-2</v>
      </c>
    </row>
    <row r="2962" spans="12:14" x14ac:dyDescent="0.4">
      <c r="L2962">
        <f t="shared" si="101"/>
        <v>2961</v>
      </c>
      <c r="M2962">
        <v>56.471378867235501</v>
      </c>
      <c r="N2962" s="72">
        <f t="shared" si="100"/>
        <v>-8.2812923386902382E-3</v>
      </c>
    </row>
    <row r="2963" spans="12:14" x14ac:dyDescent="0.4">
      <c r="L2963">
        <f t="shared" si="101"/>
        <v>2962</v>
      </c>
      <c r="M2963">
        <v>55.079188071969341</v>
      </c>
      <c r="N2963" s="72">
        <f t="shared" si="100"/>
        <v>-3.2730166865824972E-2</v>
      </c>
    </row>
    <row r="2964" spans="12:14" x14ac:dyDescent="0.4">
      <c r="L2964">
        <f t="shared" si="101"/>
        <v>2963</v>
      </c>
      <c r="M2964">
        <v>56.726702666637046</v>
      </c>
      <c r="N2964" s="72">
        <f t="shared" si="100"/>
        <v>-3.7974388635879652E-3</v>
      </c>
    </row>
    <row r="2965" spans="12:14" x14ac:dyDescent="0.4">
      <c r="L2965">
        <f t="shared" si="101"/>
        <v>2964</v>
      </c>
      <c r="M2965">
        <v>54.712128908382375</v>
      </c>
      <c r="N2965" s="72">
        <f t="shared" si="100"/>
        <v>-3.9176254187395787E-2</v>
      </c>
    </row>
    <row r="2966" spans="12:14" x14ac:dyDescent="0.4">
      <c r="L2966">
        <f t="shared" si="101"/>
        <v>2965</v>
      </c>
      <c r="M2966">
        <v>57.972904227845248</v>
      </c>
      <c r="N2966" s="72">
        <f t="shared" si="100"/>
        <v>1.8087654551121712E-2</v>
      </c>
    </row>
    <row r="2967" spans="12:14" x14ac:dyDescent="0.4">
      <c r="L2967">
        <f t="shared" si="101"/>
        <v>2966</v>
      </c>
      <c r="M2967">
        <v>55.954570804838191</v>
      </c>
      <c r="N2967" s="72">
        <f t="shared" si="100"/>
        <v>-1.735718589805535E-2</v>
      </c>
    </row>
    <row r="2968" spans="12:14" x14ac:dyDescent="0.4">
      <c r="L2968">
        <f t="shared" si="101"/>
        <v>2967</v>
      </c>
      <c r="M2968">
        <v>56.080346833648996</v>
      </c>
      <c r="N2968" s="72">
        <f t="shared" si="100"/>
        <v>-1.5148377768183452E-2</v>
      </c>
    </row>
    <row r="2969" spans="12:14" x14ac:dyDescent="0.4">
      <c r="L2969">
        <f t="shared" si="101"/>
        <v>2968</v>
      </c>
      <c r="M2969">
        <v>59.409256636701102</v>
      </c>
      <c r="N2969" s="72">
        <f t="shared" si="100"/>
        <v>4.331207058682085E-2</v>
      </c>
    </row>
    <row r="2970" spans="12:14" x14ac:dyDescent="0.4">
      <c r="L2970">
        <f t="shared" si="101"/>
        <v>2969</v>
      </c>
      <c r="M2970">
        <v>56.97871337663706</v>
      </c>
      <c r="N2970" s="72">
        <f t="shared" si="100"/>
        <v>6.2823199218486891E-4</v>
      </c>
    </row>
    <row r="2971" spans="12:14" x14ac:dyDescent="0.4">
      <c r="L2971">
        <f t="shared" si="101"/>
        <v>2970</v>
      </c>
      <c r="M2971">
        <v>56.012524492131718</v>
      </c>
      <c r="N2971" s="72">
        <f t="shared" si="100"/>
        <v>-1.6339435720534978E-2</v>
      </c>
    </row>
    <row r="2972" spans="12:14" x14ac:dyDescent="0.4">
      <c r="L2972">
        <f t="shared" si="101"/>
        <v>2971</v>
      </c>
      <c r="M2972">
        <v>58.518325969164742</v>
      </c>
      <c r="N2972" s="72">
        <f t="shared" si="100"/>
        <v>2.7666045503880632E-2</v>
      </c>
    </row>
    <row r="2973" spans="12:14" x14ac:dyDescent="0.4">
      <c r="L2973">
        <f t="shared" si="101"/>
        <v>2972</v>
      </c>
      <c r="M2973">
        <v>56.602871366250838</v>
      </c>
      <c r="N2973" s="72">
        <f t="shared" si="100"/>
        <v>-5.9720947627425192E-3</v>
      </c>
    </row>
    <row r="2974" spans="12:14" x14ac:dyDescent="0.4">
      <c r="L2974">
        <f t="shared" si="101"/>
        <v>2973</v>
      </c>
      <c r="M2974">
        <v>57.381706921951071</v>
      </c>
      <c r="N2974" s="72">
        <f t="shared" si="100"/>
        <v>7.7053787870993151E-3</v>
      </c>
    </row>
    <row r="2975" spans="12:14" x14ac:dyDescent="0.4">
      <c r="L2975">
        <f t="shared" si="101"/>
        <v>2974</v>
      </c>
      <c r="M2975">
        <v>57.565669566058297</v>
      </c>
      <c r="N2975" s="72">
        <f t="shared" si="100"/>
        <v>1.093602764553947E-2</v>
      </c>
    </row>
    <row r="2976" spans="12:14" x14ac:dyDescent="0.4">
      <c r="L2976">
        <f t="shared" si="101"/>
        <v>2975</v>
      </c>
      <c r="M2976">
        <v>56.368198008339775</v>
      </c>
      <c r="N2976" s="72">
        <f t="shared" si="100"/>
        <v>-1.0093296757424652E-2</v>
      </c>
    </row>
    <row r="2977" spans="12:14" x14ac:dyDescent="0.4">
      <c r="L2977">
        <f t="shared" si="101"/>
        <v>2976</v>
      </c>
      <c r="M2977">
        <v>56.80061063125364</v>
      </c>
      <c r="N2977" s="72">
        <f t="shared" si="100"/>
        <v>-2.4995086089050211E-3</v>
      </c>
    </row>
    <row r="2978" spans="12:14" x14ac:dyDescent="0.4">
      <c r="L2978">
        <f t="shared" si="101"/>
        <v>2977</v>
      </c>
      <c r="M2978">
        <v>58.146330862852281</v>
      </c>
      <c r="N2978" s="72">
        <f t="shared" si="100"/>
        <v>2.1133275922393224E-2</v>
      </c>
    </row>
    <row r="2979" spans="12:14" x14ac:dyDescent="0.4">
      <c r="L2979">
        <f t="shared" si="101"/>
        <v>2978</v>
      </c>
      <c r="M2979">
        <v>57.97418553268772</v>
      </c>
      <c r="N2979" s="72">
        <f t="shared" si="100"/>
        <v>1.8110156108689157E-2</v>
      </c>
    </row>
    <row r="2980" spans="12:14" x14ac:dyDescent="0.4">
      <c r="L2980">
        <f t="shared" si="101"/>
        <v>2979</v>
      </c>
      <c r="M2980">
        <v>57.043063644162025</v>
      </c>
      <c r="N2980" s="72">
        <f t="shared" si="100"/>
        <v>1.7583153269224994E-3</v>
      </c>
    </row>
    <row r="2981" spans="12:14" x14ac:dyDescent="0.4">
      <c r="L2981">
        <f t="shared" si="101"/>
        <v>2980</v>
      </c>
      <c r="M2981">
        <v>56.44650770820585</v>
      </c>
      <c r="N2981" s="72">
        <f t="shared" si="100"/>
        <v>-8.7180656951353352E-3</v>
      </c>
    </row>
    <row r="2982" spans="12:14" x14ac:dyDescent="0.4">
      <c r="L2982">
        <f t="shared" si="101"/>
        <v>2981</v>
      </c>
      <c r="M2982">
        <v>56.833182617978309</v>
      </c>
      <c r="N2982" s="72">
        <f t="shared" si="100"/>
        <v>-1.927497632220776E-3</v>
      </c>
    </row>
    <row r="2983" spans="12:14" x14ac:dyDescent="0.4">
      <c r="L2983">
        <f t="shared" si="101"/>
        <v>2982</v>
      </c>
      <c r="M2983">
        <v>57.745649617588604</v>
      </c>
      <c r="N2983" s="72">
        <f t="shared" si="100"/>
        <v>1.4096736445090574E-2</v>
      </c>
    </row>
    <row r="2984" spans="12:14" x14ac:dyDescent="0.4">
      <c r="L2984">
        <f t="shared" si="101"/>
        <v>2983</v>
      </c>
      <c r="M2984">
        <v>57.720201807387191</v>
      </c>
      <c r="N2984" s="72">
        <f t="shared" si="100"/>
        <v>1.364983626393701E-2</v>
      </c>
    </row>
    <row r="2985" spans="12:14" x14ac:dyDescent="0.4">
      <c r="L2985">
        <f t="shared" si="101"/>
        <v>2984</v>
      </c>
      <c r="M2985">
        <v>56.281697931696691</v>
      </c>
      <c r="N2985" s="72">
        <f t="shared" si="100"/>
        <v>-1.1612362626575168E-2</v>
      </c>
    </row>
    <row r="2986" spans="12:14" x14ac:dyDescent="0.4">
      <c r="L2986">
        <f t="shared" si="101"/>
        <v>2985</v>
      </c>
      <c r="M2986">
        <v>55.791109885674572</v>
      </c>
      <c r="N2986" s="72">
        <f t="shared" si="100"/>
        <v>-2.0227794952726863E-2</v>
      </c>
    </row>
    <row r="2987" spans="12:14" x14ac:dyDescent="0.4">
      <c r="L2987">
        <f t="shared" si="101"/>
        <v>2986</v>
      </c>
      <c r="M2987">
        <v>57.447372644350146</v>
      </c>
      <c r="N2987" s="72">
        <f t="shared" si="100"/>
        <v>8.8585634031215221E-3</v>
      </c>
    </row>
    <row r="2988" spans="12:14" x14ac:dyDescent="0.4">
      <c r="L2988">
        <f t="shared" si="101"/>
        <v>2987</v>
      </c>
      <c r="M2988">
        <v>59.435369908369367</v>
      </c>
      <c r="N2988" s="72">
        <f t="shared" si="100"/>
        <v>4.3770657229313503E-2</v>
      </c>
    </row>
    <row r="2989" spans="12:14" x14ac:dyDescent="0.4">
      <c r="L2989">
        <f t="shared" si="101"/>
        <v>2988</v>
      </c>
      <c r="M2989">
        <v>55.1771844111462</v>
      </c>
      <c r="N2989" s="72">
        <f t="shared" si="100"/>
        <v>-3.1009210076855864E-2</v>
      </c>
    </row>
    <row r="2990" spans="12:14" x14ac:dyDescent="0.4">
      <c r="L2990">
        <f t="shared" si="101"/>
        <v>2989</v>
      </c>
      <c r="M2990">
        <v>57.656104980265908</v>
      </c>
      <c r="N2990" s="72">
        <f t="shared" si="100"/>
        <v>1.2524203707534376E-2</v>
      </c>
    </row>
    <row r="2991" spans="12:14" x14ac:dyDescent="0.4">
      <c r="L2991">
        <f t="shared" si="101"/>
        <v>2990</v>
      </c>
      <c r="M2991">
        <v>56.623720848495473</v>
      </c>
      <c r="N2991" s="72">
        <f t="shared" si="100"/>
        <v>-5.6059478401453422E-3</v>
      </c>
    </row>
    <row r="2992" spans="12:14" x14ac:dyDescent="0.4">
      <c r="L2992">
        <f t="shared" si="101"/>
        <v>2991</v>
      </c>
      <c r="M2992">
        <v>57.110798989613876</v>
      </c>
      <c r="N2992" s="72">
        <f t="shared" si="100"/>
        <v>2.9478455031277662E-3</v>
      </c>
    </row>
    <row r="2993" spans="12:14" x14ac:dyDescent="0.4">
      <c r="L2993">
        <f t="shared" si="101"/>
        <v>2992</v>
      </c>
      <c r="M2993">
        <v>57.308353911868217</v>
      </c>
      <c r="N2993" s="72">
        <f t="shared" si="100"/>
        <v>6.4171943329272008E-3</v>
      </c>
    </row>
    <row r="2994" spans="12:14" x14ac:dyDescent="0.4">
      <c r="L2994">
        <f t="shared" si="101"/>
        <v>2993</v>
      </c>
      <c r="M2994">
        <v>56.676325745292736</v>
      </c>
      <c r="N2994" s="72">
        <f t="shared" si="100"/>
        <v>-4.6821301237214286E-3</v>
      </c>
    </row>
    <row r="2995" spans="12:14" x14ac:dyDescent="0.4">
      <c r="L2995">
        <f t="shared" si="101"/>
        <v>2994</v>
      </c>
      <c r="M2995">
        <v>57.831778370679288</v>
      </c>
      <c r="N2995" s="72">
        <f t="shared" si="100"/>
        <v>1.5609281338113012E-2</v>
      </c>
    </row>
    <row r="2996" spans="12:14" x14ac:dyDescent="0.4">
      <c r="L2996">
        <f t="shared" si="101"/>
        <v>2995</v>
      </c>
      <c r="M2996">
        <v>58.146127747471617</v>
      </c>
      <c r="N2996" s="72">
        <f t="shared" si="100"/>
        <v>2.1129708923909085E-2</v>
      </c>
    </row>
    <row r="2997" spans="12:14" x14ac:dyDescent="0.4">
      <c r="L2997">
        <f t="shared" si="101"/>
        <v>2996</v>
      </c>
      <c r="M2997">
        <v>56.986552863126448</v>
      </c>
      <c r="N2997" s="72">
        <f t="shared" si="100"/>
        <v>7.6590466046266847E-4</v>
      </c>
    </row>
    <row r="2998" spans="12:14" x14ac:dyDescent="0.4">
      <c r="L2998">
        <f t="shared" si="101"/>
        <v>2997</v>
      </c>
      <c r="M2998">
        <v>56.815085485934297</v>
      </c>
      <c r="N2998" s="72">
        <f t="shared" si="100"/>
        <v>-2.2453093230820897E-3</v>
      </c>
    </row>
    <row r="2999" spans="12:14" x14ac:dyDescent="0.4">
      <c r="L2999">
        <f t="shared" si="101"/>
        <v>2998</v>
      </c>
      <c r="M2999">
        <v>58.867834587483451</v>
      </c>
      <c r="N2999" s="72">
        <f t="shared" si="100"/>
        <v>3.3803919985224695E-2</v>
      </c>
    </row>
    <row r="3000" spans="12:14" x14ac:dyDescent="0.4">
      <c r="L3000">
        <f t="shared" si="101"/>
        <v>2999</v>
      </c>
      <c r="M3000">
        <v>58.990987030275491</v>
      </c>
      <c r="N3000" s="72">
        <f t="shared" si="100"/>
        <v>3.5966654167759682E-2</v>
      </c>
    </row>
    <row r="3001" spans="12:14" x14ac:dyDescent="0.4">
      <c r="L3001">
        <f t="shared" si="101"/>
        <v>3000</v>
      </c>
      <c r="M3001">
        <v>56.555727348871663</v>
      </c>
      <c r="N3001" s="72">
        <f t="shared" si="100"/>
        <v>-6.8000115752424595E-3</v>
      </c>
    </row>
    <row r="3002" spans="12:14" x14ac:dyDescent="0.4">
      <c r="L3002">
        <f t="shared" si="101"/>
        <v>3001</v>
      </c>
      <c r="M3002">
        <v>57.063857723499858</v>
      </c>
      <c r="N3002" s="72">
        <f t="shared" si="100"/>
        <v>2.123489294719505E-3</v>
      </c>
    </row>
    <row r="3003" spans="12:14" x14ac:dyDescent="0.4">
      <c r="L3003">
        <f t="shared" si="101"/>
        <v>3002</v>
      </c>
      <c r="M3003">
        <v>57.482350765239332</v>
      </c>
      <c r="N3003" s="72">
        <f t="shared" si="100"/>
        <v>9.4728295595438716E-3</v>
      </c>
    </row>
    <row r="3004" spans="12:14" x14ac:dyDescent="0.4">
      <c r="L3004">
        <f t="shared" si="101"/>
        <v>3003</v>
      </c>
      <c r="M3004">
        <v>56.288156199100754</v>
      </c>
      <c r="N3004" s="72">
        <f t="shared" si="100"/>
        <v>-1.1498946153803202E-2</v>
      </c>
    </row>
    <row r="3005" spans="12:14" x14ac:dyDescent="0.4">
      <c r="L3005">
        <f t="shared" si="101"/>
        <v>3004</v>
      </c>
      <c r="M3005">
        <v>57.53402319055423</v>
      </c>
      <c r="N3005" s="72">
        <f t="shared" si="100"/>
        <v>1.0380271734375279E-2</v>
      </c>
    </row>
    <row r="3006" spans="12:14" x14ac:dyDescent="0.4">
      <c r="L3006">
        <f t="shared" si="101"/>
        <v>3005</v>
      </c>
      <c r="M3006">
        <v>59.683245654697352</v>
      </c>
      <c r="N3006" s="72">
        <f t="shared" si="100"/>
        <v>4.8123712170417443E-2</v>
      </c>
    </row>
    <row r="3007" spans="12:14" x14ac:dyDescent="0.4">
      <c r="L3007">
        <f t="shared" si="101"/>
        <v>3006</v>
      </c>
      <c r="M3007">
        <v>59.160624610994198</v>
      </c>
      <c r="N3007" s="72">
        <f t="shared" si="100"/>
        <v>3.8945734291102596E-2</v>
      </c>
    </row>
    <row r="3008" spans="12:14" x14ac:dyDescent="0.4">
      <c r="L3008">
        <f t="shared" si="101"/>
        <v>3007</v>
      </c>
      <c r="M3008">
        <v>59.201608136118104</v>
      </c>
      <c r="N3008" s="72">
        <f t="shared" si="100"/>
        <v>3.9665463991112926E-2</v>
      </c>
    </row>
    <row r="3009" spans="12:14" x14ac:dyDescent="0.4">
      <c r="L3009">
        <f t="shared" si="101"/>
        <v>3008</v>
      </c>
      <c r="M3009">
        <v>55.988652842344472</v>
      </c>
      <c r="N3009" s="72">
        <f t="shared" si="100"/>
        <v>-1.6758656255815518E-2</v>
      </c>
    </row>
    <row r="3010" spans="12:14" x14ac:dyDescent="0.4">
      <c r="L3010">
        <f t="shared" si="101"/>
        <v>3009</v>
      </c>
      <c r="M3010">
        <v>56.957050862421127</v>
      </c>
      <c r="N3010" s="72">
        <f t="shared" si="100"/>
        <v>2.4780705775162559E-4</v>
      </c>
    </row>
    <row r="3011" spans="12:14" x14ac:dyDescent="0.4">
      <c r="L3011">
        <f t="shared" si="101"/>
        <v>3010</v>
      </c>
      <c r="M3011">
        <v>57.411916535338264</v>
      </c>
      <c r="N3011" s="72">
        <f t="shared" ref="N3011:N3074" si="102">M3011/$B$2-1</f>
        <v>8.2359030871652639E-3</v>
      </c>
    </row>
    <row r="3012" spans="12:14" x14ac:dyDescent="0.4">
      <c r="L3012">
        <f t="shared" si="101"/>
        <v>3011</v>
      </c>
      <c r="M3012">
        <v>56.246841217217877</v>
      </c>
      <c r="N3012" s="72">
        <f t="shared" si="102"/>
        <v>-1.2224496711657706E-2</v>
      </c>
    </row>
    <row r="3013" spans="12:14" x14ac:dyDescent="0.4">
      <c r="L3013">
        <f t="shared" si="101"/>
        <v>3012</v>
      </c>
      <c r="M3013">
        <v>57.650975316436103</v>
      </c>
      <c r="N3013" s="72">
        <f t="shared" si="102"/>
        <v>1.2434119426150136E-2</v>
      </c>
    </row>
    <row r="3014" spans="12:14" x14ac:dyDescent="0.4">
      <c r="L3014">
        <f t="shared" ref="L3014:L3077" si="103">L3013+1</f>
        <v>3013</v>
      </c>
      <c r="M3014">
        <v>57.010797455381287</v>
      </c>
      <c r="N3014" s="72">
        <f t="shared" si="102"/>
        <v>1.1916746023525882E-3</v>
      </c>
    </row>
    <row r="3015" spans="12:14" x14ac:dyDescent="0.4">
      <c r="L3015">
        <f t="shared" si="103"/>
        <v>3014</v>
      </c>
      <c r="M3015">
        <v>55.273212076724349</v>
      </c>
      <c r="N3015" s="72">
        <f t="shared" si="102"/>
        <v>-2.9322826030332316E-2</v>
      </c>
    </row>
    <row r="3016" spans="12:14" x14ac:dyDescent="0.4">
      <c r="L3016">
        <f t="shared" si="103"/>
        <v>3015</v>
      </c>
      <c r="M3016">
        <v>57.320823498053983</v>
      </c>
      <c r="N3016" s="72">
        <f t="shared" si="102"/>
        <v>6.6361782172466022E-3</v>
      </c>
    </row>
    <row r="3017" spans="12:14" x14ac:dyDescent="0.4">
      <c r="L3017">
        <f t="shared" si="103"/>
        <v>3016</v>
      </c>
      <c r="M3017">
        <v>57.189188769322627</v>
      </c>
      <c r="N3017" s="72">
        <f t="shared" si="102"/>
        <v>4.3244828827353476E-3</v>
      </c>
    </row>
    <row r="3018" spans="12:14" x14ac:dyDescent="0.4">
      <c r="L3018">
        <f t="shared" si="103"/>
        <v>3017</v>
      </c>
      <c r="M3018">
        <v>56.381839368796228</v>
      </c>
      <c r="N3018" s="72">
        <f t="shared" si="102"/>
        <v>-9.8537348300556937E-3</v>
      </c>
    </row>
    <row r="3019" spans="12:14" x14ac:dyDescent="0.4">
      <c r="L3019">
        <f t="shared" si="103"/>
        <v>3018</v>
      </c>
      <c r="M3019">
        <v>58.478094338493165</v>
      </c>
      <c r="N3019" s="72">
        <f t="shared" si="102"/>
        <v>2.6959520152861183E-2</v>
      </c>
    </row>
    <row r="3020" spans="12:14" x14ac:dyDescent="0.4">
      <c r="L3020">
        <f t="shared" si="103"/>
        <v>3019</v>
      </c>
      <c r="M3020">
        <v>55.871809901638429</v>
      </c>
      <c r="N3020" s="72">
        <f t="shared" si="102"/>
        <v>-1.8810586498722581E-2</v>
      </c>
    </row>
    <row r="3021" spans="12:14" x14ac:dyDescent="0.4">
      <c r="L3021">
        <f t="shared" si="103"/>
        <v>3020</v>
      </c>
      <c r="M3021">
        <v>58.485577511586634</v>
      </c>
      <c r="N3021" s="72">
        <f t="shared" si="102"/>
        <v>2.7090935444967101E-2</v>
      </c>
    </row>
    <row r="3022" spans="12:14" x14ac:dyDescent="0.4">
      <c r="L3022">
        <f t="shared" si="103"/>
        <v>3021</v>
      </c>
      <c r="M3022">
        <v>55.215743065027226</v>
      </c>
      <c r="N3022" s="72">
        <f t="shared" si="102"/>
        <v>-3.0332064606653164E-2</v>
      </c>
    </row>
    <row r="3023" spans="12:14" x14ac:dyDescent="0.4">
      <c r="L3023">
        <f t="shared" si="103"/>
        <v>3022</v>
      </c>
      <c r="M3023">
        <v>56.906809406830455</v>
      </c>
      <c r="N3023" s="72">
        <f t="shared" si="102"/>
        <v>-6.3450522873498283E-4</v>
      </c>
    </row>
    <row r="3024" spans="12:14" x14ac:dyDescent="0.4">
      <c r="L3024">
        <f t="shared" si="103"/>
        <v>3023</v>
      </c>
      <c r="M3024">
        <v>56.632851131907643</v>
      </c>
      <c r="N3024" s="72">
        <f t="shared" si="102"/>
        <v>-5.4456069197051926E-3</v>
      </c>
    </row>
    <row r="3025" spans="12:14" x14ac:dyDescent="0.4">
      <c r="L3025">
        <f t="shared" si="103"/>
        <v>3024</v>
      </c>
      <c r="M3025">
        <v>54.522052548790789</v>
      </c>
      <c r="N3025" s="72">
        <f t="shared" si="102"/>
        <v>-4.2514268690889701E-2</v>
      </c>
    </row>
    <row r="3026" spans="12:14" x14ac:dyDescent="0.4">
      <c r="L3026">
        <f t="shared" si="103"/>
        <v>3025</v>
      </c>
      <c r="M3026">
        <v>54.647164982181792</v>
      </c>
      <c r="N3026" s="72">
        <f t="shared" si="102"/>
        <v>-4.0317114251884556E-2</v>
      </c>
    </row>
    <row r="3027" spans="12:14" x14ac:dyDescent="0.4">
      <c r="L3027">
        <f t="shared" si="103"/>
        <v>3026</v>
      </c>
      <c r="M3027">
        <v>58.618999409912014</v>
      </c>
      <c r="N3027" s="72">
        <f t="shared" si="102"/>
        <v>2.9434016050313039E-2</v>
      </c>
    </row>
    <row r="3028" spans="12:14" x14ac:dyDescent="0.4">
      <c r="L3028">
        <f t="shared" si="103"/>
        <v>3027</v>
      </c>
      <c r="M3028">
        <v>55.130510055151255</v>
      </c>
      <c r="N3028" s="72">
        <f t="shared" si="102"/>
        <v>-3.1828878959336171E-2</v>
      </c>
    </row>
    <row r="3029" spans="12:14" x14ac:dyDescent="0.4">
      <c r="L3029">
        <f t="shared" si="103"/>
        <v>3028</v>
      </c>
      <c r="M3029">
        <v>55.815001760093701</v>
      </c>
      <c r="N3029" s="72">
        <f t="shared" si="102"/>
        <v>-1.9808219243795611E-2</v>
      </c>
    </row>
    <row r="3030" spans="12:14" x14ac:dyDescent="0.4">
      <c r="L3030">
        <f t="shared" si="103"/>
        <v>3029</v>
      </c>
      <c r="M3030">
        <v>55.769415970600093</v>
      </c>
      <c r="N3030" s="72">
        <f t="shared" si="102"/>
        <v>-2.0608771331440012E-2</v>
      </c>
    </row>
    <row r="3031" spans="12:14" x14ac:dyDescent="0.4">
      <c r="L3031">
        <f t="shared" si="103"/>
        <v>3030</v>
      </c>
      <c r="M3031">
        <v>56.406756558268263</v>
      </c>
      <c r="N3031" s="72">
        <f t="shared" si="102"/>
        <v>-9.4161531127781029E-3</v>
      </c>
    </row>
    <row r="3032" spans="12:14" x14ac:dyDescent="0.4">
      <c r="L3032">
        <f t="shared" si="103"/>
        <v>3031</v>
      </c>
      <c r="M3032">
        <v>56.327279588531667</v>
      </c>
      <c r="N3032" s="72">
        <f t="shared" si="102"/>
        <v>-1.081188311436565E-2</v>
      </c>
    </row>
    <row r="3033" spans="12:14" x14ac:dyDescent="0.4">
      <c r="L3033">
        <f t="shared" si="103"/>
        <v>3032</v>
      </c>
      <c r="M3033">
        <v>56.426087536378759</v>
      </c>
      <c r="N3033" s="72">
        <f t="shared" si="102"/>
        <v>-9.0766733087761509E-3</v>
      </c>
    </row>
    <row r="3034" spans="12:14" x14ac:dyDescent="0.4">
      <c r="L3034">
        <f t="shared" si="103"/>
        <v>3033</v>
      </c>
      <c r="M3034">
        <v>54.908143007228198</v>
      </c>
      <c r="N3034" s="72">
        <f t="shared" si="102"/>
        <v>-3.573396443477983E-2</v>
      </c>
    </row>
    <row r="3035" spans="12:14" x14ac:dyDescent="0.4">
      <c r="L3035">
        <f t="shared" si="103"/>
        <v>3034</v>
      </c>
      <c r="M3035">
        <v>57.597679377310058</v>
      </c>
      <c r="N3035" s="72">
        <f t="shared" si="102"/>
        <v>1.149816601162601E-2</v>
      </c>
    </row>
    <row r="3036" spans="12:14" x14ac:dyDescent="0.4">
      <c r="L3036">
        <f t="shared" si="103"/>
        <v>3035</v>
      </c>
      <c r="M3036">
        <v>55.07968961622138</v>
      </c>
      <c r="N3036" s="72">
        <f t="shared" si="102"/>
        <v>-3.2721359026748886E-2</v>
      </c>
    </row>
    <row r="3037" spans="12:14" x14ac:dyDescent="0.4">
      <c r="L3037">
        <f t="shared" si="103"/>
        <v>3036</v>
      </c>
      <c r="M3037">
        <v>56.188247407633142</v>
      </c>
      <c r="N3037" s="72">
        <f t="shared" si="102"/>
        <v>-1.3253488358115351E-2</v>
      </c>
    </row>
    <row r="3038" spans="12:14" x14ac:dyDescent="0.4">
      <c r="L3038">
        <f t="shared" si="103"/>
        <v>3037</v>
      </c>
      <c r="M3038">
        <v>56.298609867777039</v>
      </c>
      <c r="N3038" s="72">
        <f t="shared" si="102"/>
        <v>-1.1315364683013529E-2</v>
      </c>
    </row>
    <row r="3039" spans="12:14" x14ac:dyDescent="0.4">
      <c r="L3039">
        <f t="shared" si="103"/>
        <v>3038</v>
      </c>
      <c r="M3039">
        <v>57.519669420132139</v>
      </c>
      <c r="N3039" s="72">
        <f t="shared" si="102"/>
        <v>1.012819886244265E-2</v>
      </c>
    </row>
    <row r="3040" spans="12:14" x14ac:dyDescent="0.4">
      <c r="L3040">
        <f t="shared" si="103"/>
        <v>3039</v>
      </c>
      <c r="M3040">
        <v>57.540359157263282</v>
      </c>
      <c r="N3040" s="72">
        <f t="shared" si="102"/>
        <v>1.0491540430881852E-2</v>
      </c>
    </row>
    <row r="3041" spans="12:14" x14ac:dyDescent="0.4">
      <c r="L3041">
        <f t="shared" si="103"/>
        <v>3040</v>
      </c>
      <c r="M3041">
        <v>54.062058481569174</v>
      </c>
      <c r="N3041" s="72">
        <f t="shared" si="102"/>
        <v>-5.0592426706995264E-2</v>
      </c>
    </row>
    <row r="3042" spans="12:14" x14ac:dyDescent="0.4">
      <c r="L3042">
        <f t="shared" si="103"/>
        <v>3041</v>
      </c>
      <c r="M3042">
        <v>56.584538943593877</v>
      </c>
      <c r="N3042" s="72">
        <f t="shared" si="102"/>
        <v>-6.2940384954854878E-3</v>
      </c>
    </row>
    <row r="3043" spans="12:14" x14ac:dyDescent="0.4">
      <c r="L3043">
        <f t="shared" si="103"/>
        <v>3042</v>
      </c>
      <c r="M3043">
        <v>56.216277392835742</v>
      </c>
      <c r="N3043" s="72">
        <f t="shared" si="102"/>
        <v>-1.2761241466707873E-2</v>
      </c>
    </row>
    <row r="3044" spans="12:14" x14ac:dyDescent="0.4">
      <c r="L3044">
        <f t="shared" si="103"/>
        <v>3043</v>
      </c>
      <c r="M3044">
        <v>55.898701938402581</v>
      </c>
      <c r="N3044" s="72">
        <f t="shared" si="102"/>
        <v>-1.8338323620055719E-2</v>
      </c>
    </row>
    <row r="3045" spans="12:14" x14ac:dyDescent="0.4">
      <c r="L3045">
        <f t="shared" si="103"/>
        <v>3044</v>
      </c>
      <c r="M3045">
        <v>55.687006208370804</v>
      </c>
      <c r="N3045" s="72">
        <f t="shared" si="102"/>
        <v>-2.2056005391172251E-2</v>
      </c>
    </row>
    <row r="3046" spans="12:14" x14ac:dyDescent="0.4">
      <c r="L3046">
        <f t="shared" si="103"/>
        <v>3045</v>
      </c>
      <c r="M3046">
        <v>58.269084501089075</v>
      </c>
      <c r="N3046" s="72">
        <f t="shared" si="102"/>
        <v>2.3289006522829281E-2</v>
      </c>
    </row>
    <row r="3047" spans="12:14" x14ac:dyDescent="0.4">
      <c r="L3047">
        <f t="shared" si="103"/>
        <v>3046</v>
      </c>
      <c r="M3047">
        <v>58.801514697532923</v>
      </c>
      <c r="N3047" s="72">
        <f t="shared" si="102"/>
        <v>3.2639247245276115E-2</v>
      </c>
    </row>
    <row r="3048" spans="12:14" x14ac:dyDescent="0.4">
      <c r="L3048">
        <f t="shared" si="103"/>
        <v>3047</v>
      </c>
      <c r="M3048">
        <v>57.27560913350743</v>
      </c>
      <c r="N3048" s="72">
        <f t="shared" si="102"/>
        <v>5.8421488863664717E-3</v>
      </c>
    </row>
    <row r="3049" spans="12:14" x14ac:dyDescent="0.4">
      <c r="L3049">
        <f t="shared" si="103"/>
        <v>3048</v>
      </c>
      <c r="M3049">
        <v>57.806466907980536</v>
      </c>
      <c r="N3049" s="72">
        <f t="shared" si="102"/>
        <v>1.5164775615388537E-2</v>
      </c>
    </row>
    <row r="3050" spans="12:14" x14ac:dyDescent="0.4">
      <c r="L3050">
        <f t="shared" si="103"/>
        <v>3049</v>
      </c>
      <c r="M3050">
        <v>57.545485232935221</v>
      </c>
      <c r="N3050" s="72">
        <f t="shared" si="102"/>
        <v>1.0581561699048558E-2</v>
      </c>
    </row>
    <row r="3051" spans="12:14" x14ac:dyDescent="0.4">
      <c r="L3051">
        <f t="shared" si="103"/>
        <v>3050</v>
      </c>
      <c r="M3051">
        <v>58.833089723757169</v>
      </c>
      <c r="N3051" s="72">
        <f t="shared" si="102"/>
        <v>3.3193750160374069E-2</v>
      </c>
    </row>
    <row r="3052" spans="12:14" x14ac:dyDescent="0.4">
      <c r="L3052">
        <f t="shared" si="103"/>
        <v>3051</v>
      </c>
      <c r="M3052">
        <v>58.717737625379961</v>
      </c>
      <c r="N3052" s="72">
        <f t="shared" si="102"/>
        <v>3.1168001254939792E-2</v>
      </c>
    </row>
    <row r="3053" spans="12:14" x14ac:dyDescent="0.4">
      <c r="L3053">
        <f t="shared" si="103"/>
        <v>3052</v>
      </c>
      <c r="M3053">
        <v>56.385214281723911</v>
      </c>
      <c r="N3053" s="72">
        <f t="shared" si="102"/>
        <v>-9.794466500607224E-3</v>
      </c>
    </row>
    <row r="3054" spans="12:14" x14ac:dyDescent="0.4">
      <c r="L3054">
        <f t="shared" si="103"/>
        <v>3053</v>
      </c>
      <c r="M3054">
        <v>56.723136129258776</v>
      </c>
      <c r="N3054" s="72">
        <f t="shared" si="102"/>
        <v>-3.86007239424635E-3</v>
      </c>
    </row>
    <row r="3055" spans="12:14" x14ac:dyDescent="0.4">
      <c r="L3055">
        <f t="shared" si="103"/>
        <v>3054</v>
      </c>
      <c r="M3055">
        <v>56.876508498207009</v>
      </c>
      <c r="N3055" s="72">
        <f t="shared" si="102"/>
        <v>-1.1666328045757401E-3</v>
      </c>
    </row>
    <row r="3056" spans="12:14" x14ac:dyDescent="0.4">
      <c r="L3056">
        <f t="shared" si="103"/>
        <v>3055</v>
      </c>
      <c r="M3056">
        <v>56.967265666037328</v>
      </c>
      <c r="N3056" s="72">
        <f t="shared" si="102"/>
        <v>4.2719371422217378E-4</v>
      </c>
    </row>
    <row r="3057" spans="12:14" x14ac:dyDescent="0.4">
      <c r="L3057">
        <f t="shared" si="103"/>
        <v>3056</v>
      </c>
      <c r="M3057">
        <v>56.936753026458547</v>
      </c>
      <c r="N3057" s="72">
        <f t="shared" si="102"/>
        <v>-1.0865216199673622E-4</v>
      </c>
    </row>
    <row r="3058" spans="12:14" x14ac:dyDescent="0.4">
      <c r="L3058">
        <f t="shared" si="103"/>
        <v>3057</v>
      </c>
      <c r="M3058">
        <v>55.9627953685291</v>
      </c>
      <c r="N3058" s="72">
        <f t="shared" si="102"/>
        <v>-1.7212750719771353E-2</v>
      </c>
    </row>
    <row r="3059" spans="12:14" x14ac:dyDescent="0.4">
      <c r="L3059">
        <f t="shared" si="103"/>
        <v>3058</v>
      </c>
      <c r="M3059">
        <v>58.56819064205888</v>
      </c>
      <c r="N3059" s="72">
        <f t="shared" si="102"/>
        <v>2.8541740943809346E-2</v>
      </c>
    </row>
    <row r="3060" spans="12:14" x14ac:dyDescent="0.4">
      <c r="L3060">
        <f t="shared" si="103"/>
        <v>3059</v>
      </c>
      <c r="M3060">
        <v>58.73531095390647</v>
      </c>
      <c r="N3060" s="72">
        <f t="shared" si="102"/>
        <v>3.1476614201979558E-2</v>
      </c>
    </row>
    <row r="3061" spans="12:14" x14ac:dyDescent="0.4">
      <c r="L3061">
        <f t="shared" si="103"/>
        <v>3060</v>
      </c>
      <c r="M3061">
        <v>57.394444464606046</v>
      </c>
      <c r="N3061" s="72">
        <f t="shared" si="102"/>
        <v>7.9290683727613054E-3</v>
      </c>
    </row>
    <row r="3062" spans="12:14" x14ac:dyDescent="0.4">
      <c r="L3062">
        <f t="shared" si="103"/>
        <v>3061</v>
      </c>
      <c r="M3062">
        <v>55.988990121549485</v>
      </c>
      <c r="N3062" s="72">
        <f t="shared" si="102"/>
        <v>-1.6752733147436971E-2</v>
      </c>
    </row>
    <row r="3063" spans="12:14" x14ac:dyDescent="0.4">
      <c r="L3063">
        <f t="shared" si="103"/>
        <v>3062</v>
      </c>
      <c r="M3063">
        <v>56.674329175891401</v>
      </c>
      <c r="N3063" s="72">
        <f t="shared" si="102"/>
        <v>-4.7171927566191929E-3</v>
      </c>
    </row>
    <row r="3064" spans="12:14" x14ac:dyDescent="0.4">
      <c r="L3064">
        <f t="shared" si="103"/>
        <v>3063</v>
      </c>
      <c r="M3064">
        <v>56.138898055087843</v>
      </c>
      <c r="N3064" s="72">
        <f t="shared" si="102"/>
        <v>-1.4120134030876419E-2</v>
      </c>
    </row>
    <row r="3065" spans="12:14" x14ac:dyDescent="0.4">
      <c r="L3065">
        <f t="shared" si="103"/>
        <v>3064</v>
      </c>
      <c r="M3065">
        <v>55.787955919966173</v>
      </c>
      <c r="N3065" s="72">
        <f t="shared" si="102"/>
        <v>-2.028318313093469E-2</v>
      </c>
    </row>
    <row r="3066" spans="12:14" x14ac:dyDescent="0.4">
      <c r="L3066">
        <f t="shared" si="103"/>
        <v>3065</v>
      </c>
      <c r="M3066">
        <v>56.634219724778816</v>
      </c>
      <c r="N3066" s="72">
        <f t="shared" si="102"/>
        <v>-5.4215724586961223E-3</v>
      </c>
    </row>
    <row r="3067" spans="12:14" x14ac:dyDescent="0.4">
      <c r="L3067">
        <f t="shared" si="103"/>
        <v>3066</v>
      </c>
      <c r="M3067">
        <v>55.973412372938974</v>
      </c>
      <c r="N3067" s="72">
        <f t="shared" si="102"/>
        <v>-1.7026300838365982E-2</v>
      </c>
    </row>
    <row r="3068" spans="12:14" x14ac:dyDescent="0.4">
      <c r="L3068">
        <f t="shared" si="103"/>
        <v>3067</v>
      </c>
      <c r="M3068">
        <v>55.475900533786628</v>
      </c>
      <c r="N3068" s="72">
        <f t="shared" si="102"/>
        <v>-2.5763324939200083E-2</v>
      </c>
    </row>
    <row r="3069" spans="12:14" x14ac:dyDescent="0.4">
      <c r="L3069">
        <f t="shared" si="103"/>
        <v>3068</v>
      </c>
      <c r="M3069">
        <v>56.847403538438847</v>
      </c>
      <c r="N3069" s="72">
        <f t="shared" si="102"/>
        <v>-1.6777577968604129E-3</v>
      </c>
    </row>
    <row r="3070" spans="12:14" x14ac:dyDescent="0.4">
      <c r="L3070">
        <f t="shared" si="103"/>
        <v>3069</v>
      </c>
      <c r="M3070">
        <v>55.681046101587988</v>
      </c>
      <c r="N3070" s="72">
        <f t="shared" si="102"/>
        <v>-2.2160673446295798E-2</v>
      </c>
    </row>
    <row r="3071" spans="12:14" x14ac:dyDescent="0.4">
      <c r="L3071">
        <f t="shared" si="103"/>
        <v>3070</v>
      </c>
      <c r="M3071">
        <v>56.055317395844227</v>
      </c>
      <c r="N3071" s="72">
        <f t="shared" si="102"/>
        <v>-1.5587930727773647E-2</v>
      </c>
    </row>
    <row r="3072" spans="12:14" x14ac:dyDescent="0.4">
      <c r="L3072">
        <f t="shared" si="103"/>
        <v>3071</v>
      </c>
      <c r="M3072">
        <v>58.470309251322114</v>
      </c>
      <c r="N3072" s="72">
        <f t="shared" si="102"/>
        <v>2.6822802814925106E-2</v>
      </c>
    </row>
    <row r="3073" spans="12:14" x14ac:dyDescent="0.4">
      <c r="L3073">
        <f t="shared" si="103"/>
        <v>3072</v>
      </c>
      <c r="M3073">
        <v>57.297797727530295</v>
      </c>
      <c r="N3073" s="72">
        <f t="shared" si="102"/>
        <v>6.2318125395404156E-3</v>
      </c>
    </row>
    <row r="3074" spans="12:14" x14ac:dyDescent="0.4">
      <c r="L3074">
        <f t="shared" si="103"/>
        <v>3073</v>
      </c>
      <c r="M3074">
        <v>56.303752479903963</v>
      </c>
      <c r="N3074" s="72">
        <f t="shared" si="102"/>
        <v>-1.1225053010891939E-2</v>
      </c>
    </row>
    <row r="3075" spans="12:14" x14ac:dyDescent="0.4">
      <c r="L3075">
        <f t="shared" si="103"/>
        <v>3074</v>
      </c>
      <c r="M3075">
        <v>55.340362646135056</v>
      </c>
      <c r="N3075" s="72">
        <f t="shared" ref="N3075:N3138" si="104">M3075/$B$2-1</f>
        <v>-2.8143565363238032E-2</v>
      </c>
    </row>
    <row r="3076" spans="12:14" x14ac:dyDescent="0.4">
      <c r="L3076">
        <f t="shared" si="103"/>
        <v>3075</v>
      </c>
      <c r="M3076">
        <v>59.002206581734093</v>
      </c>
      <c r="N3076" s="72">
        <f t="shared" si="104"/>
        <v>3.6163685642752075E-2</v>
      </c>
    </row>
    <row r="3077" spans="12:14" x14ac:dyDescent="0.4">
      <c r="L3077">
        <f t="shared" si="103"/>
        <v>3076</v>
      </c>
      <c r="M3077">
        <v>57.325310172449107</v>
      </c>
      <c r="N3077" s="72">
        <f t="shared" si="104"/>
        <v>6.7149706785267771E-3</v>
      </c>
    </row>
    <row r="3078" spans="12:14" x14ac:dyDescent="0.4">
      <c r="L3078">
        <f t="shared" ref="L3078:L3141" si="105">L3077+1</f>
        <v>3077</v>
      </c>
      <c r="M3078">
        <v>58.752066601206892</v>
      </c>
      <c r="N3078" s="72">
        <f t="shared" si="104"/>
        <v>3.1770867489576249E-2</v>
      </c>
    </row>
    <row r="3079" spans="12:14" x14ac:dyDescent="0.4">
      <c r="L3079">
        <f t="shared" si="105"/>
        <v>3078</v>
      </c>
      <c r="M3079">
        <v>57.397208655616993</v>
      </c>
      <c r="N3079" s="72">
        <f t="shared" si="104"/>
        <v>7.9776115461722696E-3</v>
      </c>
    </row>
    <row r="3080" spans="12:14" x14ac:dyDescent="0.4">
      <c r="L3080">
        <f t="shared" si="105"/>
        <v>3079</v>
      </c>
      <c r="M3080">
        <v>58.582070077757031</v>
      </c>
      <c r="N3080" s="72">
        <f t="shared" si="104"/>
        <v>2.878548381514956E-2</v>
      </c>
    </row>
    <row r="3081" spans="12:14" x14ac:dyDescent="0.4">
      <c r="L3081">
        <f t="shared" si="105"/>
        <v>3080</v>
      </c>
      <c r="M3081">
        <v>59.272688042683797</v>
      </c>
      <c r="N3081" s="72">
        <f t="shared" si="104"/>
        <v>4.0913729475221983E-2</v>
      </c>
    </row>
    <row r="3082" spans="12:14" x14ac:dyDescent="0.4">
      <c r="L3082">
        <f t="shared" si="105"/>
        <v>3081</v>
      </c>
      <c r="M3082">
        <v>57.764155993111011</v>
      </c>
      <c r="N3082" s="72">
        <f t="shared" si="104"/>
        <v>1.4421735040568873E-2</v>
      </c>
    </row>
    <row r="3083" spans="12:14" x14ac:dyDescent="0.4">
      <c r="L3083">
        <f t="shared" si="105"/>
        <v>3082</v>
      </c>
      <c r="M3083">
        <v>58.228280187011819</v>
      </c>
      <c r="N3083" s="72">
        <f t="shared" si="104"/>
        <v>2.257242402678572E-2</v>
      </c>
    </row>
    <row r="3084" spans="12:14" x14ac:dyDescent="0.4">
      <c r="L3084">
        <f t="shared" si="105"/>
        <v>3083</v>
      </c>
      <c r="M3084">
        <v>57.739314173764178</v>
      </c>
      <c r="N3084" s="72">
        <f t="shared" si="104"/>
        <v>1.3985476931190677E-2</v>
      </c>
    </row>
    <row r="3085" spans="12:14" x14ac:dyDescent="0.4">
      <c r="L3085">
        <f t="shared" si="105"/>
        <v>3084</v>
      </c>
      <c r="M3085">
        <v>56.951251515871661</v>
      </c>
      <c r="N3085" s="72">
        <f t="shared" si="104"/>
        <v>1.459621837520686E-4</v>
      </c>
    </row>
    <row r="3086" spans="12:14" x14ac:dyDescent="0.4">
      <c r="L3086">
        <f t="shared" si="105"/>
        <v>3085</v>
      </c>
      <c r="M3086">
        <v>56.003044299773237</v>
      </c>
      <c r="N3086" s="72">
        <f t="shared" si="104"/>
        <v>-1.6505921545792446E-2</v>
      </c>
    </row>
    <row r="3087" spans="12:14" x14ac:dyDescent="0.4">
      <c r="L3087">
        <f t="shared" si="105"/>
        <v>3086</v>
      </c>
      <c r="M3087">
        <v>57.730637645367217</v>
      </c>
      <c r="N3087" s="72">
        <f t="shared" si="104"/>
        <v>1.3833104602031687E-2</v>
      </c>
    </row>
    <row r="3088" spans="12:14" x14ac:dyDescent="0.4">
      <c r="L3088">
        <f t="shared" si="105"/>
        <v>3087</v>
      </c>
      <c r="M3088">
        <v>57.524228387378365</v>
      </c>
      <c r="N3088" s="72">
        <f t="shared" si="104"/>
        <v>1.0208260890258947E-2</v>
      </c>
    </row>
    <row r="3089" spans="12:14" x14ac:dyDescent="0.4">
      <c r="L3089">
        <f t="shared" si="105"/>
        <v>3088</v>
      </c>
      <c r="M3089">
        <v>57.914200803679719</v>
      </c>
      <c r="N3089" s="72">
        <f t="shared" si="104"/>
        <v>1.705673791482698E-2</v>
      </c>
    </row>
    <row r="3090" spans="12:14" x14ac:dyDescent="0.4">
      <c r="L3090">
        <f t="shared" si="105"/>
        <v>3089</v>
      </c>
      <c r="M3090">
        <v>57.486050056854452</v>
      </c>
      <c r="N3090" s="72">
        <f t="shared" si="104"/>
        <v>9.537794445710901E-3</v>
      </c>
    </row>
    <row r="3091" spans="12:14" x14ac:dyDescent="0.4">
      <c r="L3091">
        <f t="shared" si="105"/>
        <v>3090</v>
      </c>
      <c r="M3091">
        <v>58.239284654929797</v>
      </c>
      <c r="N3091" s="72">
        <f t="shared" si="104"/>
        <v>2.2765678325175953E-2</v>
      </c>
    </row>
    <row r="3092" spans="12:14" x14ac:dyDescent="0.4">
      <c r="L3092">
        <f t="shared" si="105"/>
        <v>3091</v>
      </c>
      <c r="M3092">
        <v>57.204806368794458</v>
      </c>
      <c r="N3092" s="72">
        <f t="shared" si="104"/>
        <v>4.5987504121574041E-3</v>
      </c>
    </row>
    <row r="3093" spans="12:14" x14ac:dyDescent="0.4">
      <c r="L3093">
        <f t="shared" si="105"/>
        <v>3092</v>
      </c>
      <c r="M3093">
        <v>54.493009551252257</v>
      </c>
      <c r="N3093" s="72">
        <f t="shared" si="104"/>
        <v>-4.3024305537222807E-2</v>
      </c>
    </row>
    <row r="3094" spans="12:14" x14ac:dyDescent="0.4">
      <c r="L3094">
        <f t="shared" si="105"/>
        <v>3093</v>
      </c>
      <c r="M3094">
        <v>56.43736624942548</v>
      </c>
      <c r="N3094" s="72">
        <f t="shared" si="104"/>
        <v>-8.8786028711288489E-3</v>
      </c>
    </row>
    <row r="3095" spans="12:14" x14ac:dyDescent="0.4">
      <c r="L3095">
        <f t="shared" si="105"/>
        <v>3094</v>
      </c>
      <c r="M3095">
        <v>58.054325498807813</v>
      </c>
      <c r="N3095" s="72">
        <f t="shared" si="104"/>
        <v>1.9517529281203538E-2</v>
      </c>
    </row>
    <row r="3096" spans="12:14" x14ac:dyDescent="0.4">
      <c r="L3096">
        <f t="shared" si="105"/>
        <v>3095</v>
      </c>
      <c r="M3096">
        <v>55.194527242647766</v>
      </c>
      <c r="N3096" s="72">
        <f t="shared" si="104"/>
        <v>-3.0704644989391738E-2</v>
      </c>
    </row>
    <row r="3097" spans="12:14" x14ac:dyDescent="0.4">
      <c r="L3097">
        <f t="shared" si="105"/>
        <v>3096</v>
      </c>
      <c r="M3097">
        <v>56.362021583476185</v>
      </c>
      <c r="N3097" s="72">
        <f t="shared" si="104"/>
        <v>-1.0201763669452579E-2</v>
      </c>
    </row>
    <row r="3098" spans="12:14" x14ac:dyDescent="0.4">
      <c r="L3098">
        <f t="shared" si="105"/>
        <v>3097</v>
      </c>
      <c r="M3098">
        <v>57.177712758238215</v>
      </c>
      <c r="N3098" s="72">
        <f t="shared" si="104"/>
        <v>4.1229476075210769E-3</v>
      </c>
    </row>
    <row r="3099" spans="12:14" x14ac:dyDescent="0.4">
      <c r="L3099">
        <f t="shared" si="105"/>
        <v>3098</v>
      </c>
      <c r="M3099">
        <v>58.468981562142915</v>
      </c>
      <c r="N3099" s="72">
        <f t="shared" si="104"/>
        <v>2.6799486681631013E-2</v>
      </c>
    </row>
    <row r="3100" spans="12:14" x14ac:dyDescent="0.4">
      <c r="L3100">
        <f t="shared" si="105"/>
        <v>3099</v>
      </c>
      <c r="M3100">
        <v>57.496714179894376</v>
      </c>
      <c r="N3100" s="72">
        <f t="shared" si="104"/>
        <v>9.7250717980907897E-3</v>
      </c>
    </row>
    <row r="3101" spans="12:14" x14ac:dyDescent="0.4">
      <c r="L3101">
        <f t="shared" si="105"/>
        <v>3100</v>
      </c>
      <c r="M3101">
        <v>56.729694874353378</v>
      </c>
      <c r="N3101" s="72">
        <f t="shared" si="104"/>
        <v>-3.7448913885834711E-3</v>
      </c>
    </row>
    <row r="3102" spans="12:14" x14ac:dyDescent="0.4">
      <c r="L3102">
        <f t="shared" si="105"/>
        <v>3101</v>
      </c>
      <c r="M3102">
        <v>54.700630846090618</v>
      </c>
      <c r="N3102" s="72">
        <f t="shared" si="104"/>
        <v>-3.9378176713555368E-2</v>
      </c>
    </row>
    <row r="3103" spans="12:14" x14ac:dyDescent="0.4">
      <c r="L3103">
        <f t="shared" si="105"/>
        <v>3102</v>
      </c>
      <c r="M3103">
        <v>57.23123750056677</v>
      </c>
      <c r="N3103" s="72">
        <f t="shared" si="104"/>
        <v>5.0629191356605929E-3</v>
      </c>
    </row>
    <row r="3104" spans="12:14" x14ac:dyDescent="0.4">
      <c r="L3104">
        <f t="shared" si="105"/>
        <v>3103</v>
      </c>
      <c r="M3104">
        <v>56.882964357200294</v>
      </c>
      <c r="N3104" s="72">
        <f t="shared" si="104"/>
        <v>-1.0532586269642596E-3</v>
      </c>
    </row>
    <row r="3105" spans="12:14" x14ac:dyDescent="0.4">
      <c r="L3105">
        <f t="shared" si="105"/>
        <v>3104</v>
      </c>
      <c r="M3105">
        <v>56.559100330604075</v>
      </c>
      <c r="N3105" s="72">
        <f t="shared" si="104"/>
        <v>-6.7407771603630318E-3</v>
      </c>
    </row>
    <row r="3106" spans="12:14" x14ac:dyDescent="0.4">
      <c r="L3106">
        <f t="shared" si="105"/>
        <v>3105</v>
      </c>
      <c r="M3106">
        <v>56.311964354290389</v>
      </c>
      <c r="N3106" s="72">
        <f t="shared" si="104"/>
        <v>-1.1080840675061987E-2</v>
      </c>
    </row>
    <row r="3107" spans="12:14" x14ac:dyDescent="0.4">
      <c r="L3107">
        <f t="shared" si="105"/>
        <v>3106</v>
      </c>
      <c r="M3107">
        <v>56.456718187854314</v>
      </c>
      <c r="N3107" s="72">
        <f t="shared" si="104"/>
        <v>-8.5387549737629964E-3</v>
      </c>
    </row>
    <row r="3108" spans="12:14" x14ac:dyDescent="0.4">
      <c r="L3108">
        <f t="shared" si="105"/>
        <v>3107</v>
      </c>
      <c r="M3108">
        <v>57.893094229625106</v>
      </c>
      <c r="N3108" s="72">
        <f t="shared" si="104"/>
        <v>1.668607608994388E-2</v>
      </c>
    </row>
    <row r="3109" spans="12:14" x14ac:dyDescent="0.4">
      <c r="L3109">
        <f t="shared" si="105"/>
        <v>3108</v>
      </c>
      <c r="M3109">
        <v>57.742000943022468</v>
      </c>
      <c r="N3109" s="72">
        <f t="shared" si="104"/>
        <v>1.4032660467170555E-2</v>
      </c>
    </row>
    <row r="3110" spans="12:14" x14ac:dyDescent="0.4">
      <c r="L3110">
        <f t="shared" si="105"/>
        <v>3109</v>
      </c>
      <c r="M3110">
        <v>57.764738748982261</v>
      </c>
      <c r="N3110" s="72">
        <f t="shared" si="104"/>
        <v>1.443196907258848E-2</v>
      </c>
    </row>
    <row r="3111" spans="12:14" x14ac:dyDescent="0.4">
      <c r="L3111">
        <f t="shared" si="105"/>
        <v>3110</v>
      </c>
      <c r="M3111">
        <v>55.122021053152714</v>
      </c>
      <c r="N3111" s="72">
        <f t="shared" si="104"/>
        <v>-3.1977958054980715E-2</v>
      </c>
    </row>
    <row r="3112" spans="12:14" x14ac:dyDescent="0.4">
      <c r="L3112">
        <f t="shared" si="105"/>
        <v>3111</v>
      </c>
      <c r="M3112">
        <v>55.784467943381486</v>
      </c>
      <c r="N3112" s="72">
        <f t="shared" si="104"/>
        <v>-2.0344437020963668E-2</v>
      </c>
    </row>
    <row r="3113" spans="12:14" x14ac:dyDescent="0.4">
      <c r="L3113">
        <f t="shared" si="105"/>
        <v>3112</v>
      </c>
      <c r="M3113">
        <v>56.418782810449656</v>
      </c>
      <c r="N3113" s="72">
        <f t="shared" si="104"/>
        <v>-9.2049548117878466E-3</v>
      </c>
    </row>
    <row r="3114" spans="12:14" x14ac:dyDescent="0.4">
      <c r="L3114">
        <f t="shared" si="105"/>
        <v>3113</v>
      </c>
      <c r="M3114">
        <v>56.445348296753188</v>
      </c>
      <c r="N3114" s="72">
        <f t="shared" si="104"/>
        <v>-8.738426629303131E-3</v>
      </c>
    </row>
    <row r="3115" spans="12:14" x14ac:dyDescent="0.4">
      <c r="L3115">
        <f t="shared" si="105"/>
        <v>3114</v>
      </c>
      <c r="M3115">
        <v>57.888153464275554</v>
      </c>
      <c r="N3115" s="72">
        <f t="shared" si="104"/>
        <v>1.6599309137806273E-2</v>
      </c>
    </row>
    <row r="3116" spans="12:14" x14ac:dyDescent="0.4">
      <c r="L3116">
        <f t="shared" si="105"/>
        <v>3115</v>
      </c>
      <c r="M3116">
        <v>57.299140840416037</v>
      </c>
      <c r="N3116" s="72">
        <f t="shared" si="104"/>
        <v>6.2553995353249459E-3</v>
      </c>
    </row>
    <row r="3117" spans="12:14" x14ac:dyDescent="0.4">
      <c r="L3117">
        <f t="shared" si="105"/>
        <v>3116</v>
      </c>
      <c r="M3117">
        <v>55.959253197939653</v>
      </c>
      <c r="N3117" s="72">
        <f t="shared" si="104"/>
        <v>-1.7274956334540237E-2</v>
      </c>
    </row>
    <row r="3118" spans="12:14" x14ac:dyDescent="0.4">
      <c r="L3118">
        <f t="shared" si="105"/>
        <v>3117</v>
      </c>
      <c r="M3118">
        <v>54.91278569250089</v>
      </c>
      <c r="N3118" s="72">
        <f t="shared" si="104"/>
        <v>-3.5652432197900374E-2</v>
      </c>
    </row>
    <row r="3119" spans="12:14" x14ac:dyDescent="0.4">
      <c r="L3119">
        <f t="shared" si="105"/>
        <v>3118</v>
      </c>
      <c r="M3119">
        <v>56.075529906049447</v>
      </c>
      <c r="N3119" s="72">
        <f t="shared" si="104"/>
        <v>-1.5232969951157305E-2</v>
      </c>
    </row>
    <row r="3120" spans="12:14" x14ac:dyDescent="0.4">
      <c r="L3120">
        <f t="shared" si="105"/>
        <v>3119</v>
      </c>
      <c r="M3120">
        <v>57.108015225442117</v>
      </c>
      <c r="N3120" s="72">
        <f t="shared" si="104"/>
        <v>2.8989585968359766E-3</v>
      </c>
    </row>
    <row r="3121" spans="12:14" x14ac:dyDescent="0.4">
      <c r="L3121">
        <f t="shared" si="105"/>
        <v>3120</v>
      </c>
      <c r="M3121">
        <v>57.144874908363199</v>
      </c>
      <c r="N3121" s="72">
        <f t="shared" si="104"/>
        <v>3.5462676911870439E-3</v>
      </c>
    </row>
    <row r="3122" spans="12:14" x14ac:dyDescent="0.4">
      <c r="L3122">
        <f t="shared" si="105"/>
        <v>3121</v>
      </c>
      <c r="M3122">
        <v>56.923425543856247</v>
      </c>
      <c r="N3122" s="72">
        <f t="shared" si="104"/>
        <v>-3.4270194239627294E-4</v>
      </c>
    </row>
    <row r="3123" spans="12:14" x14ac:dyDescent="0.4">
      <c r="L3123">
        <f t="shared" si="105"/>
        <v>3122</v>
      </c>
      <c r="M3123">
        <v>55.869176756110726</v>
      </c>
      <c r="N3123" s="72">
        <f t="shared" si="104"/>
        <v>-1.8856828324798069E-2</v>
      </c>
    </row>
    <row r="3124" spans="12:14" x14ac:dyDescent="0.4">
      <c r="L3124">
        <f t="shared" si="105"/>
        <v>3123</v>
      </c>
      <c r="M3124">
        <v>57.597997652495692</v>
      </c>
      <c r="N3124" s="72">
        <f t="shared" si="104"/>
        <v>1.1503755382066494E-2</v>
      </c>
    </row>
    <row r="3125" spans="12:14" x14ac:dyDescent="0.4">
      <c r="L3125">
        <f t="shared" si="105"/>
        <v>3124</v>
      </c>
      <c r="M3125">
        <v>56.394306158039988</v>
      </c>
      <c r="N3125" s="72">
        <f t="shared" si="104"/>
        <v>-9.6348000640643638E-3</v>
      </c>
    </row>
    <row r="3126" spans="12:14" x14ac:dyDescent="0.4">
      <c r="L3126">
        <f t="shared" si="105"/>
        <v>3125</v>
      </c>
      <c r="M3126">
        <v>58.12760002875514</v>
      </c>
      <c r="N3126" s="72">
        <f t="shared" si="104"/>
        <v>2.0804335511217742E-2</v>
      </c>
    </row>
    <row r="3127" spans="12:14" x14ac:dyDescent="0.4">
      <c r="L3127">
        <f t="shared" si="105"/>
        <v>3126</v>
      </c>
      <c r="M3127">
        <v>57.179622113677162</v>
      </c>
      <c r="N3127" s="72">
        <f t="shared" si="104"/>
        <v>4.156478637688199E-3</v>
      </c>
    </row>
    <row r="3128" spans="12:14" x14ac:dyDescent="0.4">
      <c r="L3128">
        <f t="shared" si="105"/>
        <v>3127</v>
      </c>
      <c r="M3128">
        <v>57.558710568020025</v>
      </c>
      <c r="N3128" s="72">
        <f t="shared" si="104"/>
        <v>1.081381762199185E-2</v>
      </c>
    </row>
    <row r="3129" spans="12:14" x14ac:dyDescent="0.4">
      <c r="L3129">
        <f t="shared" si="105"/>
        <v>3128</v>
      </c>
      <c r="M3129">
        <v>55.987249806639447</v>
      </c>
      <c r="N3129" s="72">
        <f t="shared" si="104"/>
        <v>-1.6783295582570079E-2</v>
      </c>
    </row>
    <row r="3130" spans="12:14" x14ac:dyDescent="0.4">
      <c r="L3130">
        <f t="shared" si="105"/>
        <v>3129</v>
      </c>
      <c r="M3130">
        <v>56.954429041183801</v>
      </c>
      <c r="N3130" s="72">
        <f t="shared" si="104"/>
        <v>2.0176410251737664E-4</v>
      </c>
    </row>
    <row r="3131" spans="12:14" x14ac:dyDescent="0.4">
      <c r="L3131">
        <f t="shared" si="105"/>
        <v>3130</v>
      </c>
      <c r="M3131">
        <v>58.150546656584275</v>
      </c>
      <c r="N3131" s="72">
        <f t="shared" si="104"/>
        <v>2.1207311329275891E-2</v>
      </c>
    </row>
    <row r="3132" spans="12:14" x14ac:dyDescent="0.4">
      <c r="L3132">
        <f t="shared" si="105"/>
        <v>3131</v>
      </c>
      <c r="M3132">
        <v>55.440037488299375</v>
      </c>
      <c r="N3132" s="72">
        <f t="shared" si="104"/>
        <v>-2.6393131645479184E-2</v>
      </c>
    </row>
    <row r="3133" spans="12:14" x14ac:dyDescent="0.4">
      <c r="L3133">
        <f t="shared" si="105"/>
        <v>3132</v>
      </c>
      <c r="M3133">
        <v>57.044800618742997</v>
      </c>
      <c r="N3133" s="72">
        <f t="shared" si="104"/>
        <v>1.7888191010684285E-3</v>
      </c>
    </row>
    <row r="3134" spans="12:14" x14ac:dyDescent="0.4">
      <c r="L3134">
        <f t="shared" si="105"/>
        <v>3133</v>
      </c>
      <c r="M3134">
        <v>56.468313747517989</v>
      </c>
      <c r="N3134" s="72">
        <f t="shared" si="104"/>
        <v>-8.3351202533976654E-3</v>
      </c>
    </row>
    <row r="3135" spans="12:14" x14ac:dyDescent="0.4">
      <c r="L3135">
        <f t="shared" si="105"/>
        <v>3134</v>
      </c>
      <c r="M3135">
        <v>56.962567001904709</v>
      </c>
      <c r="N3135" s="72">
        <f t="shared" si="104"/>
        <v>3.4467840797658411E-4</v>
      </c>
    </row>
    <row r="3136" spans="12:14" x14ac:dyDescent="0.4">
      <c r="L3136">
        <f t="shared" si="105"/>
        <v>3135</v>
      </c>
      <c r="M3136">
        <v>55.397715595752523</v>
      </c>
      <c r="N3136" s="72">
        <f t="shared" si="104"/>
        <v>-2.7136365004115981E-2</v>
      </c>
    </row>
    <row r="3137" spans="12:14" x14ac:dyDescent="0.4">
      <c r="L3137">
        <f t="shared" si="105"/>
        <v>3136</v>
      </c>
      <c r="M3137">
        <v>57.921766560066558</v>
      </c>
      <c r="N3137" s="72">
        <f t="shared" si="104"/>
        <v>1.7189603488449334E-2</v>
      </c>
    </row>
    <row r="3138" spans="12:14" x14ac:dyDescent="0.4">
      <c r="L3138">
        <f t="shared" si="105"/>
        <v>3137</v>
      </c>
      <c r="M3138">
        <v>55.666760204903568</v>
      </c>
      <c r="N3138" s="72">
        <f t="shared" si="104"/>
        <v>-2.2411554357685604E-2</v>
      </c>
    </row>
    <row r="3139" spans="12:14" x14ac:dyDescent="0.4">
      <c r="L3139">
        <f t="shared" si="105"/>
        <v>3138</v>
      </c>
      <c r="M3139">
        <v>58.445725260986222</v>
      </c>
      <c r="N3139" s="72">
        <f t="shared" ref="N3139:N3202" si="106">M3139/$B$2-1</f>
        <v>2.6391072554143191E-2</v>
      </c>
    </row>
    <row r="3140" spans="12:14" x14ac:dyDescent="0.4">
      <c r="L3140">
        <f t="shared" si="105"/>
        <v>3139</v>
      </c>
      <c r="M3140">
        <v>53.904617981367252</v>
      </c>
      <c r="N3140" s="72">
        <f t="shared" si="106"/>
        <v>-5.335730853785825E-2</v>
      </c>
    </row>
    <row r="3141" spans="12:14" x14ac:dyDescent="0.4">
      <c r="L3141">
        <f t="shared" si="105"/>
        <v>3140</v>
      </c>
      <c r="M3141">
        <v>57.388117560592562</v>
      </c>
      <c r="N3141" s="72">
        <f t="shared" si="106"/>
        <v>7.8179588302353942E-3</v>
      </c>
    </row>
    <row r="3142" spans="12:14" x14ac:dyDescent="0.4">
      <c r="L3142">
        <f t="shared" ref="L3142:L3205" si="107">L3141+1</f>
        <v>3141</v>
      </c>
      <c r="M3142">
        <v>58.564350559844776</v>
      </c>
      <c r="N3142" s="72">
        <f t="shared" si="106"/>
        <v>2.8474303572045612E-2</v>
      </c>
    </row>
    <row r="3143" spans="12:14" x14ac:dyDescent="0.4">
      <c r="L3143">
        <f t="shared" si="107"/>
        <v>3142</v>
      </c>
      <c r="M3143">
        <v>56.398457555987946</v>
      </c>
      <c r="N3143" s="72">
        <f t="shared" si="106"/>
        <v>-9.5618955398518723E-3</v>
      </c>
    </row>
    <row r="3144" spans="12:14" x14ac:dyDescent="0.4">
      <c r="L3144">
        <f t="shared" si="107"/>
        <v>3143</v>
      </c>
      <c r="M3144">
        <v>58.089914708420842</v>
      </c>
      <c r="N3144" s="72">
        <f t="shared" si="106"/>
        <v>2.0142527035324154E-2</v>
      </c>
    </row>
    <row r="3145" spans="12:14" x14ac:dyDescent="0.4">
      <c r="L3145">
        <f t="shared" si="107"/>
        <v>3144</v>
      </c>
      <c r="M3145">
        <v>56.666813112903156</v>
      </c>
      <c r="N3145" s="72">
        <f t="shared" si="106"/>
        <v>-4.8491856426248203E-3</v>
      </c>
    </row>
    <row r="3146" spans="12:14" x14ac:dyDescent="0.4">
      <c r="L3146">
        <f t="shared" si="107"/>
        <v>3145</v>
      </c>
      <c r="M3146">
        <v>58.523207006459437</v>
      </c>
      <c r="N3146" s="72">
        <f t="shared" si="106"/>
        <v>2.7751763545391883E-2</v>
      </c>
    </row>
    <row r="3147" spans="12:14" x14ac:dyDescent="0.4">
      <c r="L3147">
        <f t="shared" si="107"/>
        <v>3146</v>
      </c>
      <c r="M3147">
        <v>60.816457157809253</v>
      </c>
      <c r="N3147" s="72">
        <f t="shared" si="106"/>
        <v>6.8024537507358263E-2</v>
      </c>
    </row>
    <row r="3148" spans="12:14" x14ac:dyDescent="0.4">
      <c r="L3148">
        <f t="shared" si="107"/>
        <v>3147</v>
      </c>
      <c r="M3148">
        <v>55.100664950168699</v>
      </c>
      <c r="N3148" s="72">
        <f t="shared" si="106"/>
        <v>-3.2353001967079686E-2</v>
      </c>
    </row>
    <row r="3149" spans="12:14" x14ac:dyDescent="0.4">
      <c r="L3149">
        <f t="shared" si="107"/>
        <v>3148</v>
      </c>
      <c r="M3149">
        <v>55.857139694063328</v>
      </c>
      <c r="N3149" s="72">
        <f t="shared" si="106"/>
        <v>-1.9068216462596932E-2</v>
      </c>
    </row>
    <row r="3150" spans="12:14" x14ac:dyDescent="0.4">
      <c r="L3150">
        <f t="shared" si="107"/>
        <v>3149</v>
      </c>
      <c r="M3150">
        <v>57.081780051172494</v>
      </c>
      <c r="N3150" s="72">
        <f t="shared" si="106"/>
        <v>2.4382311691755199E-3</v>
      </c>
    </row>
    <row r="3151" spans="12:14" x14ac:dyDescent="0.4">
      <c r="L3151">
        <f t="shared" si="107"/>
        <v>3150</v>
      </c>
      <c r="M3151">
        <v>56.400170451249465</v>
      </c>
      <c r="N3151" s="72">
        <f t="shared" si="106"/>
        <v>-9.5318146332193932E-3</v>
      </c>
    </row>
    <row r="3152" spans="12:14" x14ac:dyDescent="0.4">
      <c r="L3152">
        <f t="shared" si="107"/>
        <v>3151</v>
      </c>
      <c r="M3152">
        <v>55.351167921916463</v>
      </c>
      <c r="N3152" s="72">
        <f t="shared" si="106"/>
        <v>-2.7953809165517929E-2</v>
      </c>
    </row>
    <row r="3153" spans="12:14" x14ac:dyDescent="0.4">
      <c r="L3153">
        <f t="shared" si="107"/>
        <v>3152</v>
      </c>
      <c r="M3153">
        <v>56.770426036311171</v>
      </c>
      <c r="N3153" s="72">
        <f t="shared" si="106"/>
        <v>-3.0295935490656234E-3</v>
      </c>
    </row>
    <row r="3154" spans="12:14" x14ac:dyDescent="0.4">
      <c r="L3154">
        <f t="shared" si="107"/>
        <v>3153</v>
      </c>
      <c r="M3154">
        <v>55.512964516774076</v>
      </c>
      <c r="N3154" s="72">
        <f t="shared" si="106"/>
        <v>-2.5112428041578538E-2</v>
      </c>
    </row>
    <row r="3155" spans="12:14" x14ac:dyDescent="0.4">
      <c r="L3155">
        <f t="shared" si="107"/>
        <v>3154</v>
      </c>
      <c r="M3155">
        <v>60.148852742630496</v>
      </c>
      <c r="N3155" s="72">
        <f t="shared" si="106"/>
        <v>5.6300442910578452E-2</v>
      </c>
    </row>
    <row r="3156" spans="12:14" x14ac:dyDescent="0.4">
      <c r="L3156">
        <f t="shared" si="107"/>
        <v>3155</v>
      </c>
      <c r="M3156">
        <v>57.770476028993713</v>
      </c>
      <c r="N3156" s="72">
        <f t="shared" si="106"/>
        <v>1.4532723968831096E-2</v>
      </c>
    </row>
    <row r="3157" spans="12:14" x14ac:dyDescent="0.4">
      <c r="L3157">
        <f t="shared" si="107"/>
        <v>3156</v>
      </c>
      <c r="M3157">
        <v>55.038102397384215</v>
      </c>
      <c r="N3157" s="72">
        <f t="shared" si="106"/>
        <v>-3.345169045742602E-2</v>
      </c>
    </row>
    <row r="3158" spans="12:14" x14ac:dyDescent="0.4">
      <c r="L3158">
        <f t="shared" si="107"/>
        <v>3157</v>
      </c>
      <c r="M3158">
        <v>58.795947873271189</v>
      </c>
      <c r="N3158" s="72">
        <f t="shared" si="106"/>
        <v>3.2541485797382252E-2</v>
      </c>
    </row>
    <row r="3159" spans="12:14" x14ac:dyDescent="0.4">
      <c r="L3159">
        <f t="shared" si="107"/>
        <v>3158</v>
      </c>
      <c r="M3159">
        <v>55.219515578852302</v>
      </c>
      <c r="N3159" s="72">
        <f t="shared" si="106"/>
        <v>-3.0265813833070365E-2</v>
      </c>
    </row>
    <row r="3160" spans="12:14" x14ac:dyDescent="0.4">
      <c r="L3160">
        <f t="shared" si="107"/>
        <v>3159</v>
      </c>
      <c r="M3160">
        <v>55.713145632937618</v>
      </c>
      <c r="N3160" s="72">
        <f t="shared" si="106"/>
        <v>-2.1596959466131938E-2</v>
      </c>
    </row>
    <row r="3161" spans="12:14" x14ac:dyDescent="0.4">
      <c r="L3161">
        <f t="shared" si="107"/>
        <v>3160</v>
      </c>
      <c r="M3161">
        <v>55.679147998639571</v>
      </c>
      <c r="N3161" s="72">
        <f t="shared" si="106"/>
        <v>-2.2194006866530391E-2</v>
      </c>
    </row>
    <row r="3162" spans="12:14" x14ac:dyDescent="0.4">
      <c r="L3162">
        <f t="shared" si="107"/>
        <v>3161</v>
      </c>
      <c r="M3162">
        <v>58.045564255672673</v>
      </c>
      <c r="N3162" s="72">
        <f t="shared" si="106"/>
        <v>1.9363669239288894E-2</v>
      </c>
    </row>
    <row r="3163" spans="12:14" x14ac:dyDescent="0.4">
      <c r="L3163">
        <f t="shared" si="107"/>
        <v>3162</v>
      </c>
      <c r="M3163">
        <v>57.958470002169506</v>
      </c>
      <c r="N3163" s="72">
        <f t="shared" si="106"/>
        <v>1.7834168769113479E-2</v>
      </c>
    </row>
    <row r="3164" spans="12:14" x14ac:dyDescent="0.4">
      <c r="L3164">
        <f t="shared" si="107"/>
        <v>3163</v>
      </c>
      <c r="M3164">
        <v>56.351656845231339</v>
      </c>
      <c r="N3164" s="72">
        <f t="shared" si="106"/>
        <v>-1.0383783393844048E-2</v>
      </c>
    </row>
    <row r="3165" spans="12:14" x14ac:dyDescent="0.4">
      <c r="L3165">
        <f t="shared" si="107"/>
        <v>3164</v>
      </c>
      <c r="M3165">
        <v>56.779602392823193</v>
      </c>
      <c r="N3165" s="72">
        <f t="shared" si="106"/>
        <v>-2.8684435186663304E-3</v>
      </c>
    </row>
    <row r="3166" spans="12:14" x14ac:dyDescent="0.4">
      <c r="L3166">
        <f t="shared" si="107"/>
        <v>3165</v>
      </c>
      <c r="M3166">
        <v>59.010535308913717</v>
      </c>
      <c r="N3166" s="72">
        <f t="shared" si="106"/>
        <v>3.6309950081848896E-2</v>
      </c>
    </row>
    <row r="3167" spans="12:14" x14ac:dyDescent="0.4">
      <c r="L3167">
        <f t="shared" si="107"/>
        <v>3166</v>
      </c>
      <c r="M3167">
        <v>57.102977218881406</v>
      </c>
      <c r="N3167" s="72">
        <f t="shared" si="106"/>
        <v>2.8104839490445954E-3</v>
      </c>
    </row>
    <row r="3168" spans="12:14" x14ac:dyDescent="0.4">
      <c r="L3168">
        <f t="shared" si="107"/>
        <v>3167</v>
      </c>
      <c r="M3168">
        <v>57.841991362975648</v>
      </c>
      <c r="N3168" s="72">
        <f t="shared" si="106"/>
        <v>1.5788636185199545E-2</v>
      </c>
    </row>
    <row r="3169" spans="12:14" x14ac:dyDescent="0.4">
      <c r="L3169">
        <f t="shared" si="107"/>
        <v>3168</v>
      </c>
      <c r="M3169">
        <v>56.552207800044592</v>
      </c>
      <c r="N3169" s="72">
        <f t="shared" si="106"/>
        <v>-6.8618199192983509E-3</v>
      </c>
    </row>
    <row r="3170" spans="12:14" x14ac:dyDescent="0.4">
      <c r="L3170">
        <f t="shared" si="107"/>
        <v>3169</v>
      </c>
      <c r="M3170">
        <v>56.391309124996042</v>
      </c>
      <c r="N3170" s="72">
        <f t="shared" si="106"/>
        <v>-9.6874322787681155E-3</v>
      </c>
    </row>
    <row r="3171" spans="12:14" x14ac:dyDescent="0.4">
      <c r="L3171">
        <f t="shared" si="107"/>
        <v>3170</v>
      </c>
      <c r="M3171">
        <v>56.073626098928663</v>
      </c>
      <c r="N3171" s="72">
        <f t="shared" si="106"/>
        <v>-1.5266403544870299E-2</v>
      </c>
    </row>
    <row r="3172" spans="12:14" x14ac:dyDescent="0.4">
      <c r="L3172">
        <f t="shared" si="107"/>
        <v>3171</v>
      </c>
      <c r="M3172">
        <v>57.340859365534683</v>
      </c>
      <c r="N3172" s="72">
        <f t="shared" si="106"/>
        <v>6.9880368933301629E-3</v>
      </c>
    </row>
    <row r="3173" spans="12:14" x14ac:dyDescent="0.4">
      <c r="L3173">
        <f t="shared" si="107"/>
        <v>3172</v>
      </c>
      <c r="M3173">
        <v>57.428005418934696</v>
      </c>
      <c r="N3173" s="72">
        <f t="shared" si="106"/>
        <v>8.5184470442638549E-3</v>
      </c>
    </row>
    <row r="3174" spans="12:14" x14ac:dyDescent="0.4">
      <c r="L3174">
        <f t="shared" si="107"/>
        <v>3173</v>
      </c>
      <c r="M3174">
        <v>58.778205521606793</v>
      </c>
      <c r="N3174" s="72">
        <f t="shared" si="106"/>
        <v>3.2229904560719724E-2</v>
      </c>
    </row>
    <row r="3175" spans="12:14" x14ac:dyDescent="0.4">
      <c r="L3175">
        <f t="shared" si="107"/>
        <v>3174</v>
      </c>
      <c r="M3175">
        <v>56.683511373480236</v>
      </c>
      <c r="N3175" s="72">
        <f t="shared" si="106"/>
        <v>-4.5559401485023576E-3</v>
      </c>
    </row>
    <row r="3176" spans="12:14" x14ac:dyDescent="0.4">
      <c r="L3176">
        <f t="shared" si="107"/>
        <v>3175</v>
      </c>
      <c r="M3176">
        <v>57.074823943470747</v>
      </c>
      <c r="N3176" s="72">
        <f t="shared" si="106"/>
        <v>2.3160719040982158E-3</v>
      </c>
    </row>
    <row r="3177" spans="12:14" x14ac:dyDescent="0.4">
      <c r="L3177">
        <f t="shared" si="107"/>
        <v>3176</v>
      </c>
      <c r="M3177">
        <v>57.879763908772844</v>
      </c>
      <c r="N3177" s="72">
        <f t="shared" si="106"/>
        <v>1.6451976465789109E-2</v>
      </c>
    </row>
    <row r="3178" spans="12:14" x14ac:dyDescent="0.4">
      <c r="L3178">
        <f t="shared" si="107"/>
        <v>3177</v>
      </c>
      <c r="M3178">
        <v>58.075869667184605</v>
      </c>
      <c r="N3178" s="72">
        <f t="shared" si="106"/>
        <v>1.989587589233377E-2</v>
      </c>
    </row>
    <row r="3179" spans="12:14" x14ac:dyDescent="0.4">
      <c r="L3179">
        <f t="shared" si="107"/>
        <v>3178</v>
      </c>
      <c r="M3179">
        <v>57.135595621037744</v>
      </c>
      <c r="N3179" s="72">
        <f t="shared" si="106"/>
        <v>3.3833100475273437E-3</v>
      </c>
    </row>
    <row r="3180" spans="12:14" x14ac:dyDescent="0.4">
      <c r="L3180">
        <f t="shared" si="107"/>
        <v>3179</v>
      </c>
      <c r="M3180">
        <v>55.164546709194234</v>
      </c>
      <c r="N3180" s="72">
        <f t="shared" si="106"/>
        <v>-3.1231146316044955E-2</v>
      </c>
    </row>
    <row r="3181" spans="12:14" x14ac:dyDescent="0.4">
      <c r="L3181">
        <f t="shared" si="107"/>
        <v>3180</v>
      </c>
      <c r="M3181">
        <v>58.648672315855947</v>
      </c>
      <c r="N3181" s="72">
        <f t="shared" si="106"/>
        <v>2.9955114995044996E-2</v>
      </c>
    </row>
    <row r="3182" spans="12:14" x14ac:dyDescent="0.4">
      <c r="L3182">
        <f t="shared" si="107"/>
        <v>3181</v>
      </c>
      <c r="M3182">
        <v>57.699325290625353</v>
      </c>
      <c r="N3182" s="72">
        <f t="shared" si="106"/>
        <v>1.3283214576299551E-2</v>
      </c>
    </row>
    <row r="3183" spans="12:14" x14ac:dyDescent="0.4">
      <c r="L3183">
        <f t="shared" si="107"/>
        <v>3182</v>
      </c>
      <c r="M3183">
        <v>57.038709057938547</v>
      </c>
      <c r="N3183" s="72">
        <f t="shared" si="106"/>
        <v>1.681842524087207E-3</v>
      </c>
    </row>
    <row r="3184" spans="12:14" x14ac:dyDescent="0.4">
      <c r="L3184">
        <f t="shared" si="107"/>
        <v>3183</v>
      </c>
      <c r="M3184">
        <v>56.790522101239326</v>
      </c>
      <c r="N3184" s="72">
        <f t="shared" si="106"/>
        <v>-2.6766777191461477E-3</v>
      </c>
    </row>
    <row r="3185" spans="12:14" x14ac:dyDescent="0.4">
      <c r="L3185">
        <f t="shared" si="107"/>
        <v>3184</v>
      </c>
      <c r="M3185">
        <v>55.903925491625017</v>
      </c>
      <c r="N3185" s="72">
        <f t="shared" si="106"/>
        <v>-1.824659050577615E-2</v>
      </c>
    </row>
    <row r="3186" spans="12:14" x14ac:dyDescent="0.4">
      <c r="L3186">
        <f t="shared" si="107"/>
        <v>3185</v>
      </c>
      <c r="M3186">
        <v>58.224691755720876</v>
      </c>
      <c r="N3186" s="72">
        <f t="shared" si="106"/>
        <v>2.2509406007502841E-2</v>
      </c>
    </row>
    <row r="3187" spans="12:14" x14ac:dyDescent="0.4">
      <c r="L3187">
        <f t="shared" si="107"/>
        <v>3186</v>
      </c>
      <c r="M3187">
        <v>57.536189685429107</v>
      </c>
      <c r="N3187" s="72">
        <f t="shared" si="106"/>
        <v>1.0418318503208734E-2</v>
      </c>
    </row>
    <row r="3188" spans="12:14" x14ac:dyDescent="0.4">
      <c r="L3188">
        <f t="shared" si="107"/>
        <v>3187</v>
      </c>
      <c r="M3188">
        <v>57.058935502384223</v>
      </c>
      <c r="N3188" s="72">
        <f t="shared" si="106"/>
        <v>2.0370480060254437E-3</v>
      </c>
    </row>
    <row r="3189" spans="12:14" x14ac:dyDescent="0.4">
      <c r="L3189">
        <f t="shared" si="107"/>
        <v>3188</v>
      </c>
      <c r="M3189">
        <v>57.639409986023956</v>
      </c>
      <c r="N3189" s="72">
        <f t="shared" si="106"/>
        <v>1.2231015574958981E-2</v>
      </c>
    </row>
    <row r="3190" spans="12:14" x14ac:dyDescent="0.4">
      <c r="L3190">
        <f t="shared" si="107"/>
        <v>3189</v>
      </c>
      <c r="M3190">
        <v>56.571428847918604</v>
      </c>
      <c r="N3190" s="72">
        <f t="shared" si="106"/>
        <v>-6.5242706485016955E-3</v>
      </c>
    </row>
    <row r="3191" spans="12:14" x14ac:dyDescent="0.4">
      <c r="L3191">
        <f t="shared" si="107"/>
        <v>3190</v>
      </c>
      <c r="M3191">
        <v>56.101260254024474</v>
      </c>
      <c r="N3191" s="72">
        <f t="shared" si="106"/>
        <v>-1.4781107999965015E-2</v>
      </c>
    </row>
    <row r="3192" spans="12:14" x14ac:dyDescent="0.4">
      <c r="L3192">
        <f t="shared" si="107"/>
        <v>3191</v>
      </c>
      <c r="M3192">
        <v>58.618280875708955</v>
      </c>
      <c r="N3192" s="72">
        <f t="shared" si="106"/>
        <v>2.9421397555323914E-2</v>
      </c>
    </row>
    <row r="3193" spans="12:14" x14ac:dyDescent="0.4">
      <c r="L3193">
        <f t="shared" si="107"/>
        <v>3192</v>
      </c>
      <c r="M3193">
        <v>58.444017721755856</v>
      </c>
      <c r="N3193" s="72">
        <f t="shared" si="106"/>
        <v>2.636108570712814E-2</v>
      </c>
    </row>
    <row r="3194" spans="12:14" x14ac:dyDescent="0.4">
      <c r="L3194">
        <f t="shared" si="107"/>
        <v>3193</v>
      </c>
      <c r="M3194">
        <v>57.207647436549664</v>
      </c>
      <c r="N3194" s="72">
        <f t="shared" si="106"/>
        <v>4.6486436518673457E-3</v>
      </c>
    </row>
    <row r="3195" spans="12:14" x14ac:dyDescent="0.4">
      <c r="L3195">
        <f t="shared" si="107"/>
        <v>3194</v>
      </c>
      <c r="M3195">
        <v>57.284449907118891</v>
      </c>
      <c r="N3195" s="72">
        <f t="shared" si="106"/>
        <v>5.9974055979352681E-3</v>
      </c>
    </row>
    <row r="3196" spans="12:14" x14ac:dyDescent="0.4">
      <c r="L3196">
        <f t="shared" si="107"/>
        <v>3195</v>
      </c>
      <c r="M3196">
        <v>56.329503489893149</v>
      </c>
      <c r="N3196" s="72">
        <f t="shared" si="106"/>
        <v>-1.0772828204986484E-2</v>
      </c>
    </row>
    <row r="3197" spans="12:14" x14ac:dyDescent="0.4">
      <c r="L3197">
        <f t="shared" si="107"/>
        <v>3196</v>
      </c>
      <c r="M3197">
        <v>56.585943978607077</v>
      </c>
      <c r="N3197" s="72">
        <f t="shared" si="106"/>
        <v>-6.2693640580012699E-3</v>
      </c>
    </row>
    <row r="3198" spans="12:14" x14ac:dyDescent="0.4">
      <c r="L3198">
        <f t="shared" si="107"/>
        <v>3197</v>
      </c>
      <c r="M3198">
        <v>55.964572668601114</v>
      </c>
      <c r="N3198" s="72">
        <f t="shared" si="106"/>
        <v>-1.7181538771951055E-2</v>
      </c>
    </row>
    <row r="3199" spans="12:14" x14ac:dyDescent="0.4">
      <c r="L3199">
        <f t="shared" si="107"/>
        <v>3198</v>
      </c>
      <c r="M3199">
        <v>57.69536379779229</v>
      </c>
      <c r="N3199" s="72">
        <f t="shared" si="106"/>
        <v>1.3213645059287238E-2</v>
      </c>
    </row>
    <row r="3200" spans="12:14" x14ac:dyDescent="0.4">
      <c r="L3200">
        <f t="shared" si="107"/>
        <v>3199</v>
      </c>
      <c r="M3200">
        <v>57.85323099952393</v>
      </c>
      <c r="N3200" s="72">
        <f t="shared" si="106"/>
        <v>1.5986020383280675E-2</v>
      </c>
    </row>
    <row r="3201" spans="12:14" x14ac:dyDescent="0.4">
      <c r="L3201">
        <f t="shared" si="107"/>
        <v>3200</v>
      </c>
      <c r="M3201">
        <v>54.91060530179994</v>
      </c>
      <c r="N3201" s="72">
        <f t="shared" si="106"/>
        <v>-3.5690722997443802E-2</v>
      </c>
    </row>
    <row r="3202" spans="12:14" x14ac:dyDescent="0.4">
      <c r="L3202">
        <f t="shared" si="107"/>
        <v>3201</v>
      </c>
      <c r="M3202">
        <v>54.55981896895107</v>
      </c>
      <c r="N3202" s="72">
        <f t="shared" si="106"/>
        <v>-4.1851035985302598E-2</v>
      </c>
    </row>
    <row r="3203" spans="12:14" x14ac:dyDescent="0.4">
      <c r="L3203">
        <f t="shared" si="107"/>
        <v>3202</v>
      </c>
      <c r="M3203">
        <v>56.18508427341785</v>
      </c>
      <c r="N3203" s="72">
        <f t="shared" ref="N3203:N3266" si="108">M3203/$B$2-1</f>
        <v>-1.3309037548502989E-2</v>
      </c>
    </row>
    <row r="3204" spans="12:14" x14ac:dyDescent="0.4">
      <c r="L3204">
        <f t="shared" si="107"/>
        <v>3203</v>
      </c>
      <c r="M3204">
        <v>54.753926314973874</v>
      </c>
      <c r="N3204" s="72">
        <f t="shared" si="108"/>
        <v>-3.8442231557171525E-2</v>
      </c>
    </row>
    <row r="3205" spans="12:14" x14ac:dyDescent="0.4">
      <c r="L3205">
        <f t="shared" si="107"/>
        <v>3204</v>
      </c>
      <c r="M3205">
        <v>55.583398935365416</v>
      </c>
      <c r="N3205" s="72">
        <f t="shared" si="108"/>
        <v>-2.387549825552715E-2</v>
      </c>
    </row>
    <row r="3206" spans="12:14" x14ac:dyDescent="0.4">
      <c r="L3206">
        <f t="shared" ref="L3206:L3269" si="109">L3205+1</f>
        <v>3205</v>
      </c>
      <c r="M3206">
        <v>56.840008198960085</v>
      </c>
      <c r="N3206" s="72">
        <f t="shared" si="108"/>
        <v>-1.8076306042490442E-3</v>
      </c>
    </row>
    <row r="3207" spans="12:14" x14ac:dyDescent="0.4">
      <c r="L3207">
        <f t="shared" si="109"/>
        <v>3206</v>
      </c>
      <c r="M3207">
        <v>57.70157092469146</v>
      </c>
      <c r="N3207" s="72">
        <f t="shared" si="108"/>
        <v>1.3322651143257813E-2</v>
      </c>
    </row>
    <row r="3208" spans="12:14" x14ac:dyDescent="0.4">
      <c r="L3208">
        <f t="shared" si="109"/>
        <v>3207</v>
      </c>
      <c r="M3208">
        <v>56.915361449419599</v>
      </c>
      <c r="N3208" s="72">
        <f t="shared" si="108"/>
        <v>-4.8431904956791616E-4</v>
      </c>
    </row>
    <row r="3209" spans="12:14" x14ac:dyDescent="0.4">
      <c r="L3209">
        <f t="shared" si="109"/>
        <v>3208</v>
      </c>
      <c r="M3209">
        <v>55.348823727088792</v>
      </c>
      <c r="N3209" s="72">
        <f t="shared" si="108"/>
        <v>-2.7994976601334765E-2</v>
      </c>
    </row>
    <row r="3210" spans="12:14" x14ac:dyDescent="0.4">
      <c r="L3210">
        <f t="shared" si="109"/>
        <v>3209</v>
      </c>
      <c r="M3210">
        <v>57.055566368390728</v>
      </c>
      <c r="N3210" s="72">
        <f t="shared" si="108"/>
        <v>1.9778811629804771E-3</v>
      </c>
    </row>
    <row r="3211" spans="12:14" x14ac:dyDescent="0.4">
      <c r="L3211">
        <f t="shared" si="109"/>
        <v>3210</v>
      </c>
      <c r="M3211">
        <v>57.560380840795112</v>
      </c>
      <c r="N3211" s="72">
        <f t="shared" si="108"/>
        <v>1.0843150016404346E-2</v>
      </c>
    </row>
    <row r="3212" spans="12:14" x14ac:dyDescent="0.4">
      <c r="L3212">
        <f t="shared" si="109"/>
        <v>3211</v>
      </c>
      <c r="M3212">
        <v>55.464886234000865</v>
      </c>
      <c r="N3212" s="72">
        <f t="shared" si="108"/>
        <v>-2.5956751899342323E-2</v>
      </c>
    </row>
    <row r="3213" spans="12:14" x14ac:dyDescent="0.4">
      <c r="L3213">
        <f t="shared" si="109"/>
        <v>3212</v>
      </c>
      <c r="M3213">
        <v>56.354313685991805</v>
      </c>
      <c r="N3213" s="72">
        <f t="shared" si="108"/>
        <v>-1.0337125445370354E-2</v>
      </c>
    </row>
    <row r="3214" spans="12:14" x14ac:dyDescent="0.4">
      <c r="L3214">
        <f t="shared" si="109"/>
        <v>3213</v>
      </c>
      <c r="M3214">
        <v>56.39059722583422</v>
      </c>
      <c r="N3214" s="72">
        <f t="shared" si="108"/>
        <v>-9.6999342528815147E-3</v>
      </c>
    </row>
    <row r="3215" spans="12:14" x14ac:dyDescent="0.4">
      <c r="L3215">
        <f t="shared" si="109"/>
        <v>3214</v>
      </c>
      <c r="M3215">
        <v>58.639002415048672</v>
      </c>
      <c r="N3215" s="72">
        <f t="shared" si="108"/>
        <v>2.9785297616327311E-2</v>
      </c>
    </row>
    <row r="3216" spans="12:14" x14ac:dyDescent="0.4">
      <c r="L3216">
        <f t="shared" si="109"/>
        <v>3215</v>
      </c>
      <c r="M3216">
        <v>53.938196531722582</v>
      </c>
      <c r="N3216" s="72">
        <f t="shared" si="108"/>
        <v>-5.276762085479636E-2</v>
      </c>
    </row>
    <row r="3217" spans="12:14" x14ac:dyDescent="0.4">
      <c r="L3217">
        <f t="shared" si="109"/>
        <v>3216</v>
      </c>
      <c r="M3217">
        <v>54.908679686949647</v>
      </c>
      <c r="N3217" s="72">
        <f t="shared" si="108"/>
        <v>-3.5724539566280744E-2</v>
      </c>
    </row>
    <row r="3218" spans="12:14" x14ac:dyDescent="0.4">
      <c r="L3218">
        <f t="shared" si="109"/>
        <v>3217</v>
      </c>
      <c r="M3218">
        <v>54.607571102174013</v>
      </c>
      <c r="N3218" s="72">
        <f t="shared" si="108"/>
        <v>-4.1012439783158161E-2</v>
      </c>
    </row>
    <row r="3219" spans="12:14" x14ac:dyDescent="0.4">
      <c r="L3219">
        <f t="shared" si="109"/>
        <v>3218</v>
      </c>
      <c r="M3219">
        <v>54.690003906667691</v>
      </c>
      <c r="N3219" s="72">
        <f t="shared" si="108"/>
        <v>-3.9564801068092237E-2</v>
      </c>
    </row>
    <row r="3220" spans="12:14" x14ac:dyDescent="0.4">
      <c r="L3220">
        <f t="shared" si="109"/>
        <v>3219</v>
      </c>
      <c r="M3220">
        <v>53.840270652803383</v>
      </c>
      <c r="N3220" s="72">
        <f t="shared" si="108"/>
        <v>-5.4487340260208184E-2</v>
      </c>
    </row>
    <row r="3221" spans="12:14" x14ac:dyDescent="0.4">
      <c r="L3221">
        <f t="shared" si="109"/>
        <v>3220</v>
      </c>
      <c r="M3221">
        <v>56.593412134277962</v>
      </c>
      <c r="N3221" s="72">
        <f t="shared" si="108"/>
        <v>-6.1382124934546978E-3</v>
      </c>
    </row>
    <row r="3222" spans="12:14" x14ac:dyDescent="0.4">
      <c r="L3222">
        <f t="shared" si="109"/>
        <v>3221</v>
      </c>
      <c r="M3222">
        <v>54.584522008809657</v>
      </c>
      <c r="N3222" s="72">
        <f t="shared" si="108"/>
        <v>-4.1417215043521471E-2</v>
      </c>
    </row>
    <row r="3223" spans="12:14" x14ac:dyDescent="0.4">
      <c r="L3223">
        <f t="shared" si="109"/>
        <v>3222</v>
      </c>
      <c r="M3223">
        <v>55.911613645067469</v>
      </c>
      <c r="N3223" s="72">
        <f t="shared" si="108"/>
        <v>-1.8111575463657714E-2</v>
      </c>
    </row>
    <row r="3224" spans="12:14" x14ac:dyDescent="0.4">
      <c r="L3224">
        <f t="shared" si="109"/>
        <v>3223</v>
      </c>
      <c r="M3224">
        <v>58.1935377560389</v>
      </c>
      <c r="N3224" s="72">
        <f t="shared" si="108"/>
        <v>2.1962296924586289E-2</v>
      </c>
    </row>
    <row r="3225" spans="12:14" x14ac:dyDescent="0.4">
      <c r="L3225">
        <f t="shared" si="109"/>
        <v>3224</v>
      </c>
      <c r="M3225">
        <v>56.112089935885564</v>
      </c>
      <c r="N3225" s="72">
        <f t="shared" si="108"/>
        <v>-1.4590923196351246E-2</v>
      </c>
    </row>
    <row r="3226" spans="12:14" x14ac:dyDescent="0.4">
      <c r="L3226">
        <f t="shared" si="109"/>
        <v>3225</v>
      </c>
      <c r="M3226">
        <v>57.205868416451509</v>
      </c>
      <c r="N3226" s="72">
        <f t="shared" si="108"/>
        <v>4.6174014979118994E-3</v>
      </c>
    </row>
    <row r="3227" spans="12:14" x14ac:dyDescent="0.4">
      <c r="L3227">
        <f t="shared" si="109"/>
        <v>3226</v>
      </c>
      <c r="M3227">
        <v>56.871591056166693</v>
      </c>
      <c r="N3227" s="72">
        <f t="shared" si="108"/>
        <v>-1.2529901658275833E-3</v>
      </c>
    </row>
    <row r="3228" spans="12:14" x14ac:dyDescent="0.4">
      <c r="L3228">
        <f t="shared" si="109"/>
        <v>3227</v>
      </c>
      <c r="M3228">
        <v>56.465665724176979</v>
      </c>
      <c r="N3228" s="72">
        <f t="shared" si="108"/>
        <v>-8.3816233552925778E-3</v>
      </c>
    </row>
    <row r="3229" spans="12:14" x14ac:dyDescent="0.4">
      <c r="L3229">
        <f t="shared" si="109"/>
        <v>3228</v>
      </c>
      <c r="M3229">
        <v>54.209259566136836</v>
      </c>
      <c r="N3229" s="72">
        <f t="shared" si="108"/>
        <v>-4.8007363755070642E-2</v>
      </c>
    </row>
    <row r="3230" spans="12:14" x14ac:dyDescent="0.4">
      <c r="L3230">
        <f t="shared" si="109"/>
        <v>3229</v>
      </c>
      <c r="M3230">
        <v>56.857283681926006</v>
      </c>
      <c r="N3230" s="72">
        <f t="shared" si="108"/>
        <v>-1.5042482540240654E-3</v>
      </c>
    </row>
    <row r="3231" spans="12:14" x14ac:dyDescent="0.4">
      <c r="L3231">
        <f t="shared" si="109"/>
        <v>3230</v>
      </c>
      <c r="M3231">
        <v>58.156157199377844</v>
      </c>
      <c r="N3231" s="72">
        <f t="shared" si="108"/>
        <v>2.1305840537524823E-2</v>
      </c>
    </row>
    <row r="3232" spans="12:14" x14ac:dyDescent="0.4">
      <c r="L3232">
        <f t="shared" si="109"/>
        <v>3231</v>
      </c>
      <c r="M3232">
        <v>55.080247263180283</v>
      </c>
      <c r="N3232" s="72">
        <f t="shared" si="108"/>
        <v>-3.2711565943376208E-2</v>
      </c>
    </row>
    <row r="3233" spans="12:14" x14ac:dyDescent="0.4">
      <c r="L3233">
        <f t="shared" si="109"/>
        <v>3232</v>
      </c>
      <c r="M3233">
        <v>57.371870080781726</v>
      </c>
      <c r="N3233" s="72">
        <f t="shared" si="108"/>
        <v>7.5326296953006633E-3</v>
      </c>
    </row>
    <row r="3234" spans="12:14" x14ac:dyDescent="0.4">
      <c r="L3234">
        <f t="shared" si="109"/>
        <v>3233</v>
      </c>
      <c r="M3234">
        <v>56.967220141758716</v>
      </c>
      <c r="N3234" s="72">
        <f t="shared" si="108"/>
        <v>4.2639424235413337E-4</v>
      </c>
    </row>
    <row r="3235" spans="12:14" x14ac:dyDescent="0.4">
      <c r="L3235">
        <f t="shared" si="109"/>
        <v>3234</v>
      </c>
      <c r="M3235">
        <v>56.98155481068023</v>
      </c>
      <c r="N3235" s="72">
        <f t="shared" si="108"/>
        <v>6.7813166443864148E-4</v>
      </c>
    </row>
    <row r="3236" spans="12:14" x14ac:dyDescent="0.4">
      <c r="L3236">
        <f t="shared" si="109"/>
        <v>3235</v>
      </c>
      <c r="M3236">
        <v>55.479677539993375</v>
      </c>
      <c r="N3236" s="72">
        <f t="shared" si="108"/>
        <v>-2.5696995272928014E-2</v>
      </c>
    </row>
    <row r="3237" spans="12:14" x14ac:dyDescent="0.4">
      <c r="L3237">
        <f t="shared" si="109"/>
        <v>3236</v>
      </c>
      <c r="M3237">
        <v>58.06494433649565</v>
      </c>
      <c r="N3237" s="72">
        <f t="shared" si="108"/>
        <v>1.9704011357609019E-2</v>
      </c>
    </row>
    <row r="3238" spans="12:14" x14ac:dyDescent="0.4">
      <c r="L3238">
        <f t="shared" si="109"/>
        <v>3237</v>
      </c>
      <c r="M3238">
        <v>57.607442683039615</v>
      </c>
      <c r="N3238" s="72">
        <f t="shared" si="108"/>
        <v>1.1669623715242272E-2</v>
      </c>
    </row>
    <row r="3239" spans="12:14" x14ac:dyDescent="0.4">
      <c r="L3239">
        <f t="shared" si="109"/>
        <v>3238</v>
      </c>
      <c r="M3239">
        <v>56.853379377067007</v>
      </c>
      <c r="N3239" s="72">
        <f t="shared" si="108"/>
        <v>-1.5728134678854033E-3</v>
      </c>
    </row>
    <row r="3240" spans="12:14" x14ac:dyDescent="0.4">
      <c r="L3240">
        <f t="shared" si="109"/>
        <v>3239</v>
      </c>
      <c r="M3240">
        <v>57.04954303343542</v>
      </c>
      <c r="N3240" s="72">
        <f t="shared" si="108"/>
        <v>1.8721027301262794E-3</v>
      </c>
    </row>
    <row r="3241" spans="12:14" x14ac:dyDescent="0.4">
      <c r="L3241">
        <f t="shared" si="109"/>
        <v>3240</v>
      </c>
      <c r="M3241">
        <v>57.346266882164223</v>
      </c>
      <c r="N3241" s="72">
        <f t="shared" si="108"/>
        <v>7.0830006698674453E-3</v>
      </c>
    </row>
    <row r="3242" spans="12:14" x14ac:dyDescent="0.4">
      <c r="L3242">
        <f t="shared" si="109"/>
        <v>3241</v>
      </c>
      <c r="M3242">
        <v>56.894340424582062</v>
      </c>
      <c r="N3242" s="72">
        <f t="shared" si="108"/>
        <v>-8.5347850704475814E-4</v>
      </c>
    </row>
    <row r="3243" spans="12:14" x14ac:dyDescent="0.4">
      <c r="L3243">
        <f t="shared" si="109"/>
        <v>3242</v>
      </c>
      <c r="M3243">
        <v>56.595905898749578</v>
      </c>
      <c r="N3243" s="72">
        <f t="shared" si="108"/>
        <v>-6.0944183993735246E-3</v>
      </c>
    </row>
    <row r="3244" spans="12:14" x14ac:dyDescent="0.4">
      <c r="L3244">
        <f t="shared" si="109"/>
        <v>3243</v>
      </c>
      <c r="M3244">
        <v>58.934267650329623</v>
      </c>
      <c r="N3244" s="72">
        <f t="shared" si="108"/>
        <v>3.4970580204141566E-2</v>
      </c>
    </row>
    <row r="3245" spans="12:14" x14ac:dyDescent="0.4">
      <c r="L3245">
        <f t="shared" si="109"/>
        <v>3244</v>
      </c>
      <c r="M3245">
        <v>57.208855878180827</v>
      </c>
      <c r="N3245" s="72">
        <f t="shared" si="108"/>
        <v>4.6698656265522498E-3</v>
      </c>
    </row>
    <row r="3246" spans="12:14" x14ac:dyDescent="0.4">
      <c r="L3246">
        <f t="shared" si="109"/>
        <v>3245</v>
      </c>
      <c r="M3246">
        <v>55.237769182470807</v>
      </c>
      <c r="N3246" s="72">
        <f t="shared" si="108"/>
        <v>-2.9945254276108613E-2</v>
      </c>
    </row>
    <row r="3247" spans="12:14" x14ac:dyDescent="0.4">
      <c r="L3247">
        <f t="shared" si="109"/>
        <v>3246</v>
      </c>
      <c r="M3247">
        <v>56.671453591161679</v>
      </c>
      <c r="N3247" s="72">
        <f t="shared" si="108"/>
        <v>-4.7676921640913417E-3</v>
      </c>
    </row>
    <row r="3248" spans="12:14" x14ac:dyDescent="0.4">
      <c r="L3248">
        <f t="shared" si="109"/>
        <v>3247</v>
      </c>
      <c r="M3248">
        <v>55.287058317926132</v>
      </c>
      <c r="N3248" s="72">
        <f t="shared" si="108"/>
        <v>-2.9079666102134305E-2</v>
      </c>
    </row>
    <row r="3249" spans="12:14" x14ac:dyDescent="0.4">
      <c r="L3249">
        <f t="shared" si="109"/>
        <v>3248</v>
      </c>
      <c r="M3249">
        <v>53.658586919101786</v>
      </c>
      <c r="N3249" s="72">
        <f t="shared" si="108"/>
        <v>-5.767796817126436E-2</v>
      </c>
    </row>
    <row r="3250" spans="12:14" x14ac:dyDescent="0.4">
      <c r="L3250">
        <f t="shared" si="109"/>
        <v>3249</v>
      </c>
      <c r="M3250">
        <v>55.882456054417645</v>
      </c>
      <c r="N3250" s="72">
        <f t="shared" si="108"/>
        <v>-1.8623624729990351E-2</v>
      </c>
    </row>
    <row r="3251" spans="12:14" x14ac:dyDescent="0.4">
      <c r="L3251">
        <f t="shared" si="109"/>
        <v>3250</v>
      </c>
      <c r="M3251">
        <v>57.746851197827716</v>
      </c>
      <c r="N3251" s="72">
        <f t="shared" si="108"/>
        <v>1.4117837923853571E-2</v>
      </c>
    </row>
    <row r="3252" spans="12:14" x14ac:dyDescent="0.4">
      <c r="L3252">
        <f t="shared" si="109"/>
        <v>3251</v>
      </c>
      <c r="M3252">
        <v>57.342214238535405</v>
      </c>
      <c r="N3252" s="72">
        <f t="shared" si="108"/>
        <v>7.011830413663267E-3</v>
      </c>
    </row>
    <row r="3253" spans="12:14" x14ac:dyDescent="0.4">
      <c r="L3253">
        <f t="shared" si="109"/>
        <v>3252</v>
      </c>
      <c r="M3253">
        <v>57.072066493955973</v>
      </c>
      <c r="N3253" s="72">
        <f t="shared" si="108"/>
        <v>2.2676471210649751E-3</v>
      </c>
    </row>
    <row r="3254" spans="12:14" x14ac:dyDescent="0.4">
      <c r="L3254">
        <f t="shared" si="109"/>
        <v>3253</v>
      </c>
      <c r="M3254">
        <v>57.7352939141633</v>
      </c>
      <c r="N3254" s="72">
        <f t="shared" si="108"/>
        <v>1.391487538513636E-2</v>
      </c>
    </row>
    <row r="3255" spans="12:14" x14ac:dyDescent="0.4">
      <c r="L3255">
        <f t="shared" si="109"/>
        <v>3254</v>
      </c>
      <c r="M3255">
        <v>57.275488366027034</v>
      </c>
      <c r="N3255" s="72">
        <f t="shared" si="108"/>
        <v>5.8400280355568324E-3</v>
      </c>
    </row>
    <row r="3256" spans="12:14" x14ac:dyDescent="0.4">
      <c r="L3256">
        <f t="shared" si="109"/>
        <v>3255</v>
      </c>
      <c r="M3256">
        <v>56.027871882016463</v>
      </c>
      <c r="N3256" s="72">
        <f t="shared" si="108"/>
        <v>-1.6069913460448948E-2</v>
      </c>
    </row>
    <row r="3257" spans="12:14" x14ac:dyDescent="0.4">
      <c r="L3257">
        <f t="shared" si="109"/>
        <v>3256</v>
      </c>
      <c r="M3257">
        <v>58.661805840041708</v>
      </c>
      <c r="N3257" s="72">
        <f t="shared" si="108"/>
        <v>3.0185758586432465E-2</v>
      </c>
    </row>
    <row r="3258" spans="12:14" x14ac:dyDescent="0.4">
      <c r="L3258">
        <f t="shared" si="109"/>
        <v>3257</v>
      </c>
      <c r="M3258">
        <v>56.623340900399214</v>
      </c>
      <c r="N3258" s="72">
        <f t="shared" si="108"/>
        <v>-5.6126202756792143E-3</v>
      </c>
    </row>
    <row r="3259" spans="12:14" x14ac:dyDescent="0.4">
      <c r="L3259">
        <f t="shared" si="109"/>
        <v>3258</v>
      </c>
      <c r="M3259">
        <v>55.603530938991874</v>
      </c>
      <c r="N3259" s="72">
        <f t="shared" si="108"/>
        <v>-2.3521951290328968E-2</v>
      </c>
    </row>
    <row r="3260" spans="12:14" x14ac:dyDescent="0.4">
      <c r="L3260">
        <f t="shared" si="109"/>
        <v>3259</v>
      </c>
      <c r="M3260">
        <v>57.646898273251431</v>
      </c>
      <c r="N3260" s="72">
        <f t="shared" si="108"/>
        <v>1.2362520678620204E-2</v>
      </c>
    </row>
    <row r="3261" spans="12:14" x14ac:dyDescent="0.4">
      <c r="L3261">
        <f t="shared" si="109"/>
        <v>3260</v>
      </c>
      <c r="M3261">
        <v>56.530181917209681</v>
      </c>
      <c r="N3261" s="72">
        <f t="shared" si="108"/>
        <v>-7.2486261297769472E-3</v>
      </c>
    </row>
    <row r="3262" spans="12:14" x14ac:dyDescent="0.4">
      <c r="L3262">
        <f t="shared" si="109"/>
        <v>3261</v>
      </c>
      <c r="M3262">
        <v>57.405130138427779</v>
      </c>
      <c r="N3262" s="72">
        <f t="shared" si="108"/>
        <v>8.1167241878936647E-3</v>
      </c>
    </row>
    <row r="3263" spans="12:14" x14ac:dyDescent="0.4">
      <c r="L3263">
        <f t="shared" si="109"/>
        <v>3262</v>
      </c>
      <c r="M3263">
        <v>57.32064431863364</v>
      </c>
      <c r="N3263" s="72">
        <f t="shared" si="108"/>
        <v>6.6330315686833341E-3</v>
      </c>
    </row>
    <row r="3264" spans="12:14" x14ac:dyDescent="0.4">
      <c r="L3264">
        <f t="shared" si="109"/>
        <v>3263</v>
      </c>
      <c r="M3264">
        <v>55.924377099596036</v>
      </c>
      <c r="N3264" s="72">
        <f t="shared" si="108"/>
        <v>-1.7887430828193329E-2</v>
      </c>
    </row>
    <row r="3265" spans="12:14" x14ac:dyDescent="0.4">
      <c r="L3265">
        <f t="shared" si="109"/>
        <v>3264</v>
      </c>
      <c r="M3265">
        <v>55.896762562906282</v>
      </c>
      <c r="N3265" s="72">
        <f t="shared" si="108"/>
        <v>-1.8372381845646157E-2</v>
      </c>
    </row>
    <row r="3266" spans="12:14" x14ac:dyDescent="0.4">
      <c r="L3266">
        <f t="shared" si="109"/>
        <v>3265</v>
      </c>
      <c r="M3266">
        <v>56.966433848478296</v>
      </c>
      <c r="N3266" s="72">
        <f t="shared" si="108"/>
        <v>4.1258580042224935E-4</v>
      </c>
    </row>
    <row r="3267" spans="12:14" x14ac:dyDescent="0.4">
      <c r="L3267">
        <f t="shared" si="109"/>
        <v>3266</v>
      </c>
      <c r="M3267">
        <v>54.40316733234696</v>
      </c>
      <c r="N3267" s="72">
        <f t="shared" ref="N3267:N3330" si="110">M3267/$B$2-1</f>
        <v>-4.4602064235760186E-2</v>
      </c>
    </row>
    <row r="3268" spans="12:14" x14ac:dyDescent="0.4">
      <c r="L3268">
        <f t="shared" si="109"/>
        <v>3267</v>
      </c>
      <c r="M3268">
        <v>59.389738878205435</v>
      </c>
      <c r="N3268" s="72">
        <f t="shared" si="110"/>
        <v>4.2969310650371018E-2</v>
      </c>
    </row>
    <row r="3269" spans="12:14" x14ac:dyDescent="0.4">
      <c r="L3269">
        <f t="shared" si="109"/>
        <v>3268</v>
      </c>
      <c r="M3269">
        <v>56.266348898415004</v>
      </c>
      <c r="N3269" s="72">
        <f t="shared" si="110"/>
        <v>-1.1881913747077255E-2</v>
      </c>
    </row>
    <row r="3270" spans="12:14" x14ac:dyDescent="0.4">
      <c r="L3270">
        <f t="shared" ref="L3270:L3333" si="111">L3269+1</f>
        <v>3269</v>
      </c>
      <c r="M3270">
        <v>57.549057402630645</v>
      </c>
      <c r="N3270" s="72">
        <f t="shared" si="110"/>
        <v>1.06442941413043E-2</v>
      </c>
    </row>
    <row r="3271" spans="12:14" x14ac:dyDescent="0.4">
      <c r="L3271">
        <f t="shared" si="111"/>
        <v>3270</v>
      </c>
      <c r="M3271">
        <v>55.25582947332407</v>
      </c>
      <c r="N3271" s="72">
        <f t="shared" si="110"/>
        <v>-2.9628089569592508E-2</v>
      </c>
    </row>
    <row r="3272" spans="12:14" x14ac:dyDescent="0.4">
      <c r="L3272">
        <f t="shared" si="111"/>
        <v>3271</v>
      </c>
      <c r="M3272">
        <v>54.933758768805852</v>
      </c>
      <c r="N3272" s="72">
        <f t="shared" si="110"/>
        <v>-3.5284114785681053E-2</v>
      </c>
    </row>
    <row r="3273" spans="12:14" x14ac:dyDescent="0.4">
      <c r="L3273">
        <f t="shared" si="111"/>
        <v>3272</v>
      </c>
      <c r="M3273">
        <v>56.735746033806087</v>
      </c>
      <c r="N3273" s="72">
        <f t="shared" si="110"/>
        <v>-3.6386243174995059E-3</v>
      </c>
    </row>
    <row r="3274" spans="12:14" x14ac:dyDescent="0.4">
      <c r="L3274">
        <f t="shared" si="111"/>
        <v>3273</v>
      </c>
      <c r="M3274">
        <v>56.709440146576007</v>
      </c>
      <c r="N3274" s="72">
        <f t="shared" si="110"/>
        <v>-4.1005935665421323E-3</v>
      </c>
    </row>
    <row r="3275" spans="12:14" x14ac:dyDescent="0.4">
      <c r="L3275">
        <f t="shared" si="111"/>
        <v>3274</v>
      </c>
      <c r="M3275">
        <v>58.573446968958741</v>
      </c>
      <c r="N3275" s="72">
        <f t="shared" si="110"/>
        <v>2.8634049611044654E-2</v>
      </c>
    </row>
    <row r="3276" spans="12:14" x14ac:dyDescent="0.4">
      <c r="L3276">
        <f t="shared" si="111"/>
        <v>3275</v>
      </c>
      <c r="M3276">
        <v>55.7769280889027</v>
      </c>
      <c r="N3276" s="72">
        <f t="shared" si="110"/>
        <v>-2.0476847719792857E-2</v>
      </c>
    </row>
    <row r="3277" spans="12:14" x14ac:dyDescent="0.4">
      <c r="L3277">
        <f t="shared" si="111"/>
        <v>3276</v>
      </c>
      <c r="M3277">
        <v>56.837807857406112</v>
      </c>
      <c r="N3277" s="72">
        <f t="shared" si="110"/>
        <v>-1.8462717694921471E-3</v>
      </c>
    </row>
    <row r="3278" spans="12:14" x14ac:dyDescent="0.4">
      <c r="L3278">
        <f t="shared" si="111"/>
        <v>3277</v>
      </c>
      <c r="M3278">
        <v>59.158657285212811</v>
      </c>
      <c r="N3278" s="72">
        <f t="shared" si="110"/>
        <v>3.8911185218269528E-2</v>
      </c>
    </row>
    <row r="3279" spans="12:14" x14ac:dyDescent="0.4">
      <c r="L3279">
        <f t="shared" si="111"/>
        <v>3278</v>
      </c>
      <c r="M3279">
        <v>55.702016305118804</v>
      </c>
      <c r="N3279" s="72">
        <f t="shared" si="110"/>
        <v>-2.1792406484125948E-2</v>
      </c>
    </row>
    <row r="3280" spans="12:14" x14ac:dyDescent="0.4">
      <c r="L3280">
        <f t="shared" si="111"/>
        <v>3279</v>
      </c>
      <c r="M3280">
        <v>55.988912826824858</v>
      </c>
      <c r="N3280" s="72">
        <f t="shared" si="110"/>
        <v>-1.6754090554072953E-2</v>
      </c>
    </row>
    <row r="3281" spans="12:14" x14ac:dyDescent="0.4">
      <c r="L3281">
        <f t="shared" si="111"/>
        <v>3280</v>
      </c>
      <c r="M3281">
        <v>57.527260255570511</v>
      </c>
      <c r="N3281" s="72">
        <f t="shared" si="110"/>
        <v>1.0261504860312964E-2</v>
      </c>
    </row>
    <row r="3282" spans="12:14" x14ac:dyDescent="0.4">
      <c r="L3282">
        <f t="shared" si="111"/>
        <v>3281</v>
      </c>
      <c r="M3282">
        <v>58.522928985653657</v>
      </c>
      <c r="N3282" s="72">
        <f t="shared" si="110"/>
        <v>2.7746881099810716E-2</v>
      </c>
    </row>
    <row r="3283" spans="12:14" x14ac:dyDescent="0.4">
      <c r="L3283">
        <f t="shared" si="111"/>
        <v>3282</v>
      </c>
      <c r="M3283">
        <v>56.573824145910315</v>
      </c>
      <c r="N3283" s="72">
        <f t="shared" si="110"/>
        <v>-6.4822057675575362E-3</v>
      </c>
    </row>
    <row r="3284" spans="12:14" x14ac:dyDescent="0.4">
      <c r="L3284">
        <f t="shared" si="111"/>
        <v>3283</v>
      </c>
      <c r="M3284">
        <v>55.296998953357196</v>
      </c>
      <c r="N3284" s="72">
        <f t="shared" si="110"/>
        <v>-2.8905094233680262E-2</v>
      </c>
    </row>
    <row r="3285" spans="12:14" x14ac:dyDescent="0.4">
      <c r="L3285">
        <f t="shared" si="111"/>
        <v>3284</v>
      </c>
      <c r="M3285">
        <v>56.695637574553345</v>
      </c>
      <c r="N3285" s="72">
        <f t="shared" si="110"/>
        <v>-4.3429866010896712E-3</v>
      </c>
    </row>
    <row r="3286" spans="12:14" x14ac:dyDescent="0.4">
      <c r="L3286">
        <f t="shared" si="111"/>
        <v>3285</v>
      </c>
      <c r="M3286">
        <v>55.453857405037233</v>
      </c>
      <c r="N3286" s="72">
        <f t="shared" si="110"/>
        <v>-2.6150434012763735E-2</v>
      </c>
    </row>
    <row r="3287" spans="12:14" x14ac:dyDescent="0.4">
      <c r="L3287">
        <f t="shared" si="111"/>
        <v>3286</v>
      </c>
      <c r="M3287">
        <v>57.948884507247264</v>
      </c>
      <c r="N3287" s="72">
        <f t="shared" si="110"/>
        <v>1.7665833679245679E-2</v>
      </c>
    </row>
    <row r="3288" spans="12:14" x14ac:dyDescent="0.4">
      <c r="L3288">
        <f t="shared" si="111"/>
        <v>3287</v>
      </c>
      <c r="M3288">
        <v>55.780953541821098</v>
      </c>
      <c r="N3288" s="72">
        <f t="shared" si="110"/>
        <v>-2.0406154971606694E-2</v>
      </c>
    </row>
    <row r="3289" spans="12:14" x14ac:dyDescent="0.4">
      <c r="L3289">
        <f t="shared" si="111"/>
        <v>3288</v>
      </c>
      <c r="M3289">
        <v>55.693772746146408</v>
      </c>
      <c r="N3289" s="72">
        <f t="shared" si="110"/>
        <v>-2.1937175246897866E-2</v>
      </c>
    </row>
    <row r="3290" spans="12:14" x14ac:dyDescent="0.4">
      <c r="L3290">
        <f t="shared" si="111"/>
        <v>3289</v>
      </c>
      <c r="M3290">
        <v>55.914113101481647</v>
      </c>
      <c r="N3290" s="72">
        <f t="shared" si="110"/>
        <v>-1.8067681410871228E-2</v>
      </c>
    </row>
    <row r="3291" spans="12:14" x14ac:dyDescent="0.4">
      <c r="L3291">
        <f t="shared" si="111"/>
        <v>3290</v>
      </c>
      <c r="M3291">
        <v>57.232524530781717</v>
      </c>
      <c r="N3291" s="72">
        <f t="shared" si="110"/>
        <v>5.0855212390108484E-3</v>
      </c>
    </row>
    <row r="3292" spans="12:14" x14ac:dyDescent="0.4">
      <c r="L3292">
        <f t="shared" si="111"/>
        <v>3291</v>
      </c>
      <c r="M3292">
        <v>56.309892912060569</v>
      </c>
      <c r="N3292" s="72">
        <f t="shared" si="110"/>
        <v>-1.1117218182612798E-2</v>
      </c>
    </row>
    <row r="3293" spans="12:14" x14ac:dyDescent="0.4">
      <c r="L3293">
        <f t="shared" si="111"/>
        <v>3292</v>
      </c>
      <c r="M3293">
        <v>56.724574237064374</v>
      </c>
      <c r="N3293" s="72">
        <f t="shared" si="110"/>
        <v>-3.834817150916825E-3</v>
      </c>
    </row>
    <row r="3294" spans="12:14" x14ac:dyDescent="0.4">
      <c r="L3294">
        <f t="shared" si="111"/>
        <v>3293</v>
      </c>
      <c r="M3294">
        <v>58.435399830979122</v>
      </c>
      <c r="N3294" s="72">
        <f t="shared" si="110"/>
        <v>2.6209743138993602E-2</v>
      </c>
    </row>
    <row r="3295" spans="12:14" x14ac:dyDescent="0.4">
      <c r="L3295">
        <f t="shared" si="111"/>
        <v>3294</v>
      </c>
      <c r="M3295">
        <v>57.989988545833832</v>
      </c>
      <c r="N3295" s="72">
        <f t="shared" si="110"/>
        <v>1.8387679769148457E-2</v>
      </c>
    </row>
    <row r="3296" spans="12:14" x14ac:dyDescent="0.4">
      <c r="L3296">
        <f t="shared" si="111"/>
        <v>3295</v>
      </c>
      <c r="M3296">
        <v>56.091581138657084</v>
      </c>
      <c r="N3296" s="72">
        <f t="shared" si="110"/>
        <v>-1.4951087199623236E-2</v>
      </c>
    </row>
    <row r="3297" spans="12:14" x14ac:dyDescent="0.4">
      <c r="L3297">
        <f t="shared" si="111"/>
        <v>3296</v>
      </c>
      <c r="M3297">
        <v>57.830260815138701</v>
      </c>
      <c r="N3297" s="72">
        <f t="shared" si="110"/>
        <v>1.5582630878186121E-2</v>
      </c>
    </row>
    <row r="3298" spans="12:14" x14ac:dyDescent="0.4">
      <c r="L3298">
        <f t="shared" si="111"/>
        <v>3297</v>
      </c>
      <c r="M3298">
        <v>58.282233646422377</v>
      </c>
      <c r="N3298" s="72">
        <f t="shared" si="110"/>
        <v>2.3519924444055373E-2</v>
      </c>
    </row>
    <row r="3299" spans="12:14" x14ac:dyDescent="0.4">
      <c r="L3299">
        <f t="shared" si="111"/>
        <v>3298</v>
      </c>
      <c r="M3299">
        <v>55.64315353960211</v>
      </c>
      <c r="N3299" s="72">
        <f t="shared" si="110"/>
        <v>-2.2826121383930809E-2</v>
      </c>
    </row>
    <row r="3300" spans="12:14" x14ac:dyDescent="0.4">
      <c r="L3300">
        <f t="shared" si="111"/>
        <v>3299</v>
      </c>
      <c r="M3300">
        <v>58.694876616082382</v>
      </c>
      <c r="N3300" s="72">
        <f t="shared" si="110"/>
        <v>3.0766529021549971E-2</v>
      </c>
    </row>
    <row r="3301" spans="12:14" x14ac:dyDescent="0.4">
      <c r="L3301">
        <f t="shared" si="111"/>
        <v>3300</v>
      </c>
      <c r="M3301">
        <v>55.97144331802162</v>
      </c>
      <c r="N3301" s="72">
        <f t="shared" si="110"/>
        <v>-1.7060880277315893E-2</v>
      </c>
    </row>
    <row r="3302" spans="12:14" x14ac:dyDescent="0.4">
      <c r="L3302">
        <f t="shared" si="111"/>
        <v>3301</v>
      </c>
      <c r="M3302">
        <v>58.977063764176627</v>
      </c>
      <c r="N3302" s="72">
        <f t="shared" si="110"/>
        <v>3.5722141571485899E-2</v>
      </c>
    </row>
    <row r="3303" spans="12:14" x14ac:dyDescent="0.4">
      <c r="L3303">
        <f t="shared" si="111"/>
        <v>3302</v>
      </c>
      <c r="M3303">
        <v>56.025949118165691</v>
      </c>
      <c r="N3303" s="72">
        <f t="shared" si="110"/>
        <v>-1.6103679961630202E-2</v>
      </c>
    </row>
    <row r="3304" spans="12:14" x14ac:dyDescent="0.4">
      <c r="L3304">
        <f t="shared" si="111"/>
        <v>3303</v>
      </c>
      <c r="M3304">
        <v>57.374046872732379</v>
      </c>
      <c r="N3304" s="72">
        <f t="shared" si="110"/>
        <v>7.5708572956081355E-3</v>
      </c>
    </row>
    <row r="3305" spans="12:14" x14ac:dyDescent="0.4">
      <c r="L3305">
        <f t="shared" si="111"/>
        <v>3304</v>
      </c>
      <c r="M3305">
        <v>56.937156445972228</v>
      </c>
      <c r="N3305" s="72">
        <f t="shared" si="110"/>
        <v>-1.0156753458412382E-4</v>
      </c>
    </row>
    <row r="3306" spans="12:14" x14ac:dyDescent="0.4">
      <c r="L3306">
        <f t="shared" si="111"/>
        <v>3305</v>
      </c>
      <c r="M3306">
        <v>55.262340414680807</v>
      </c>
      <c r="N3306" s="72">
        <f t="shared" si="110"/>
        <v>-2.9513748066383516E-2</v>
      </c>
    </row>
    <row r="3307" spans="12:14" x14ac:dyDescent="0.4">
      <c r="L3307">
        <f t="shared" si="111"/>
        <v>3306</v>
      </c>
      <c r="M3307">
        <v>55.805780666675552</v>
      </c>
      <c r="N3307" s="72">
        <f t="shared" si="110"/>
        <v>-1.9970154918668492E-2</v>
      </c>
    </row>
    <row r="3308" spans="12:14" x14ac:dyDescent="0.4">
      <c r="L3308">
        <f t="shared" si="111"/>
        <v>3307</v>
      </c>
      <c r="M3308">
        <v>55.710030552041069</v>
      </c>
      <c r="N3308" s="72">
        <f t="shared" si="110"/>
        <v>-2.165166477106617E-2</v>
      </c>
    </row>
    <row r="3309" spans="12:14" x14ac:dyDescent="0.4">
      <c r="L3309">
        <f t="shared" si="111"/>
        <v>3308</v>
      </c>
      <c r="M3309">
        <v>55.260608776884496</v>
      </c>
      <c r="N3309" s="72">
        <f t="shared" si="110"/>
        <v>-2.9544158118908204E-2</v>
      </c>
    </row>
    <row r="3310" spans="12:14" x14ac:dyDescent="0.4">
      <c r="L3310">
        <f t="shared" si="111"/>
        <v>3309</v>
      </c>
      <c r="M3310">
        <v>56.921806521283663</v>
      </c>
      <c r="N3310" s="72">
        <f t="shared" si="110"/>
        <v>-3.7113430947433024E-4</v>
      </c>
    </row>
    <row r="3311" spans="12:14" x14ac:dyDescent="0.4">
      <c r="L3311">
        <f t="shared" si="111"/>
        <v>3310</v>
      </c>
      <c r="M3311">
        <v>55.611879855509954</v>
      </c>
      <c r="N3311" s="72">
        <f t="shared" si="110"/>
        <v>-2.3375332297384865E-2</v>
      </c>
    </row>
    <row r="3312" spans="12:14" x14ac:dyDescent="0.4">
      <c r="L3312">
        <f t="shared" si="111"/>
        <v>3311</v>
      </c>
      <c r="M3312">
        <v>55.316577831875684</v>
      </c>
      <c r="N3312" s="72">
        <f t="shared" si="110"/>
        <v>-2.8561260941642908E-2</v>
      </c>
    </row>
    <row r="3313" spans="12:14" x14ac:dyDescent="0.4">
      <c r="L3313">
        <f t="shared" si="111"/>
        <v>3312</v>
      </c>
      <c r="M3313">
        <v>56.271346206320651</v>
      </c>
      <c r="N3313" s="72">
        <f t="shared" si="110"/>
        <v>-1.1794153826257481E-2</v>
      </c>
    </row>
    <row r="3314" spans="12:14" x14ac:dyDescent="0.4">
      <c r="L3314">
        <f t="shared" si="111"/>
        <v>3313</v>
      </c>
      <c r="M3314">
        <v>56.693328240096605</v>
      </c>
      <c r="N3314" s="72">
        <f t="shared" si="110"/>
        <v>-4.3835418386088953E-3</v>
      </c>
    </row>
    <row r="3315" spans="12:14" x14ac:dyDescent="0.4">
      <c r="L3315">
        <f t="shared" si="111"/>
        <v>3314</v>
      </c>
      <c r="M3315">
        <v>55.561766810539886</v>
      </c>
      <c r="N3315" s="72">
        <f t="shared" si="110"/>
        <v>-2.4255389508517022E-2</v>
      </c>
    </row>
    <row r="3316" spans="12:14" x14ac:dyDescent="0.4">
      <c r="L3316">
        <f t="shared" si="111"/>
        <v>3315</v>
      </c>
      <c r="M3316">
        <v>55.968948136158126</v>
      </c>
      <c r="N3316" s="72">
        <f t="shared" si="110"/>
        <v>-1.7104699262838752E-2</v>
      </c>
    </row>
    <row r="3317" spans="12:14" x14ac:dyDescent="0.4">
      <c r="L3317">
        <f t="shared" si="111"/>
        <v>3316</v>
      </c>
      <c r="M3317">
        <v>56.970899622660667</v>
      </c>
      <c r="N3317" s="72">
        <f t="shared" si="110"/>
        <v>4.9101122387895657E-4</v>
      </c>
    </row>
    <row r="3318" spans="12:14" x14ac:dyDescent="0.4">
      <c r="L3318">
        <f t="shared" si="111"/>
        <v>3317</v>
      </c>
      <c r="M3318">
        <v>55.443453712992593</v>
      </c>
      <c r="N3318" s="72">
        <f t="shared" si="110"/>
        <v>-2.6333137821956676E-2</v>
      </c>
    </row>
    <row r="3319" spans="12:14" x14ac:dyDescent="0.4">
      <c r="L3319">
        <f t="shared" si="111"/>
        <v>3318</v>
      </c>
      <c r="M3319">
        <v>56.393072835223236</v>
      </c>
      <c r="N3319" s="72">
        <f t="shared" si="110"/>
        <v>-9.656458988186456E-3</v>
      </c>
    </row>
    <row r="3320" spans="12:14" x14ac:dyDescent="0.4">
      <c r="L3320">
        <f t="shared" si="111"/>
        <v>3319</v>
      </c>
      <c r="M3320">
        <v>58.021890132463994</v>
      </c>
      <c r="N3320" s="72">
        <f t="shared" si="110"/>
        <v>1.8947917555082183E-2</v>
      </c>
    </row>
    <row r="3321" spans="12:14" x14ac:dyDescent="0.4">
      <c r="L3321">
        <f t="shared" si="111"/>
        <v>3320</v>
      </c>
      <c r="M3321">
        <v>56.915618341368955</v>
      </c>
      <c r="N3321" s="72">
        <f t="shared" si="110"/>
        <v>-4.7980765712207774E-4</v>
      </c>
    </row>
    <row r="3322" spans="12:14" x14ac:dyDescent="0.4">
      <c r="L3322">
        <f t="shared" si="111"/>
        <v>3321</v>
      </c>
      <c r="M3322">
        <v>56.710262417536143</v>
      </c>
      <c r="N3322" s="72">
        <f t="shared" si="110"/>
        <v>-4.0861533047619192E-3</v>
      </c>
    </row>
    <row r="3323" spans="12:14" x14ac:dyDescent="0.4">
      <c r="L3323">
        <f t="shared" si="111"/>
        <v>3322</v>
      </c>
      <c r="M3323">
        <v>58.112079474298795</v>
      </c>
      <c r="N3323" s="72">
        <f t="shared" si="110"/>
        <v>2.0531772231971113E-2</v>
      </c>
    </row>
    <row r="3324" spans="12:14" x14ac:dyDescent="0.4">
      <c r="L3324">
        <f t="shared" si="111"/>
        <v>3323</v>
      </c>
      <c r="M3324">
        <v>57.31187301912189</v>
      </c>
      <c r="N3324" s="72">
        <f t="shared" si="110"/>
        <v>6.478994922318515E-3</v>
      </c>
    </row>
    <row r="3325" spans="12:14" x14ac:dyDescent="0.4">
      <c r="L3325">
        <f t="shared" si="111"/>
        <v>3324</v>
      </c>
      <c r="M3325">
        <v>57.039510136310014</v>
      </c>
      <c r="N3325" s="72">
        <f t="shared" si="110"/>
        <v>1.6959106135021607E-3</v>
      </c>
    </row>
    <row r="3326" spans="12:14" x14ac:dyDescent="0.4">
      <c r="L3326">
        <f t="shared" si="111"/>
        <v>3325</v>
      </c>
      <c r="M3326">
        <v>57.189847358999451</v>
      </c>
      <c r="N3326" s="72">
        <f t="shared" si="110"/>
        <v>4.3360486655492636E-3</v>
      </c>
    </row>
    <row r="3327" spans="12:14" x14ac:dyDescent="0.4">
      <c r="L3327">
        <f t="shared" si="111"/>
        <v>3326</v>
      </c>
      <c r="M3327">
        <v>55.484616379251136</v>
      </c>
      <c r="N3327" s="72">
        <f t="shared" si="110"/>
        <v>-2.561026214573503E-2</v>
      </c>
    </row>
    <row r="3328" spans="12:14" x14ac:dyDescent="0.4">
      <c r="L3328">
        <f t="shared" si="111"/>
        <v>3327</v>
      </c>
      <c r="M3328">
        <v>56.890814114729551</v>
      </c>
      <c r="N3328" s="72">
        <f t="shared" si="110"/>
        <v>-9.1540558444025422E-4</v>
      </c>
    </row>
    <row r="3329" spans="12:14" x14ac:dyDescent="0.4">
      <c r="L3329">
        <f t="shared" si="111"/>
        <v>3328</v>
      </c>
      <c r="M3329">
        <v>56.916425441786721</v>
      </c>
      <c r="N3329" s="72">
        <f t="shared" si="110"/>
        <v>-4.6563381190500852E-4</v>
      </c>
    </row>
    <row r="3330" spans="12:14" x14ac:dyDescent="0.4">
      <c r="L3330">
        <f t="shared" si="111"/>
        <v>3329</v>
      </c>
      <c r="M3330">
        <v>54.624705217639566</v>
      </c>
      <c r="N3330" s="72">
        <f t="shared" si="110"/>
        <v>-4.071154004974864E-2</v>
      </c>
    </row>
    <row r="3331" spans="12:14" x14ac:dyDescent="0.4">
      <c r="L3331">
        <f t="shared" si="111"/>
        <v>3330</v>
      </c>
      <c r="M3331">
        <v>57.411798992350406</v>
      </c>
      <c r="N3331" s="72">
        <f t="shared" ref="N3331:N3394" si="112">M3331/$B$2-1</f>
        <v>8.2338388630864845E-3</v>
      </c>
    </row>
    <row r="3332" spans="12:14" x14ac:dyDescent="0.4">
      <c r="L3332">
        <f t="shared" si="111"/>
        <v>3331</v>
      </c>
      <c r="M3332">
        <v>58.872574133999144</v>
      </c>
      <c r="N3332" s="72">
        <f t="shared" si="112"/>
        <v>3.3887153244970269E-2</v>
      </c>
    </row>
    <row r="3333" spans="12:14" x14ac:dyDescent="0.4">
      <c r="L3333">
        <f t="shared" si="111"/>
        <v>3332</v>
      </c>
      <c r="M3333">
        <v>54.218374897488616</v>
      </c>
      <c r="N3333" s="72">
        <f t="shared" si="112"/>
        <v>-4.7847285414335583E-2</v>
      </c>
    </row>
    <row r="3334" spans="12:14" x14ac:dyDescent="0.4">
      <c r="L3334">
        <f t="shared" ref="L3334:L3397" si="113">L3333+1</f>
        <v>3333</v>
      </c>
      <c r="M3334">
        <v>57.016791661699408</v>
      </c>
      <c r="N3334" s="72">
        <f t="shared" si="112"/>
        <v>1.2969414944048463E-3</v>
      </c>
    </row>
    <row r="3335" spans="12:14" x14ac:dyDescent="0.4">
      <c r="L3335">
        <f t="shared" si="113"/>
        <v>3334</v>
      </c>
      <c r="M3335">
        <v>58.148260615289537</v>
      </c>
      <c r="N3335" s="72">
        <f t="shared" si="112"/>
        <v>2.1167165153213707E-2</v>
      </c>
    </row>
    <row r="3336" spans="12:14" x14ac:dyDescent="0.4">
      <c r="L3336">
        <f t="shared" si="113"/>
        <v>3335</v>
      </c>
      <c r="M3336">
        <v>55.013125099916316</v>
      </c>
      <c r="N3336" s="72">
        <f t="shared" si="112"/>
        <v>-3.3890327757641003E-2</v>
      </c>
    </row>
    <row r="3337" spans="12:14" x14ac:dyDescent="0.4">
      <c r="L3337">
        <f t="shared" si="113"/>
        <v>3336</v>
      </c>
      <c r="M3337">
        <v>54.94979224247011</v>
      </c>
      <c r="N3337" s="72">
        <f t="shared" si="112"/>
        <v>-3.5002543906758055E-2</v>
      </c>
    </row>
    <row r="3338" spans="12:14" x14ac:dyDescent="0.4">
      <c r="L3338">
        <f t="shared" si="113"/>
        <v>3337</v>
      </c>
      <c r="M3338">
        <v>57.570904388214345</v>
      </c>
      <c r="N3338" s="72">
        <f t="shared" si="112"/>
        <v>1.1027958658515802E-2</v>
      </c>
    </row>
    <row r="3339" spans="12:14" x14ac:dyDescent="0.4">
      <c r="L3339">
        <f t="shared" si="113"/>
        <v>3338</v>
      </c>
      <c r="M3339">
        <v>57.141002345563471</v>
      </c>
      <c r="N3339" s="72">
        <f t="shared" si="112"/>
        <v>3.4782599135814163E-3</v>
      </c>
    </row>
    <row r="3340" spans="12:14" x14ac:dyDescent="0.4">
      <c r="L3340">
        <f t="shared" si="113"/>
        <v>3339</v>
      </c>
      <c r="M3340">
        <v>58.070784918558452</v>
      </c>
      <c r="N3340" s="72">
        <f t="shared" si="112"/>
        <v>1.9806580386584338E-2</v>
      </c>
    </row>
    <row r="3341" spans="12:14" x14ac:dyDescent="0.4">
      <c r="L3341">
        <f t="shared" si="113"/>
        <v>3340</v>
      </c>
      <c r="M3341">
        <v>58.990421698642642</v>
      </c>
      <c r="N3341" s="72">
        <f t="shared" si="112"/>
        <v>3.5956726130449868E-2</v>
      </c>
    </row>
    <row r="3342" spans="12:14" x14ac:dyDescent="0.4">
      <c r="L3342">
        <f t="shared" si="113"/>
        <v>3341</v>
      </c>
      <c r="M3342">
        <v>57.402362370483473</v>
      </c>
      <c r="N3342" s="72">
        <f t="shared" si="112"/>
        <v>8.0681181983837114E-3</v>
      </c>
    </row>
    <row r="3343" spans="12:14" x14ac:dyDescent="0.4">
      <c r="L3343">
        <f t="shared" si="113"/>
        <v>3342</v>
      </c>
      <c r="M3343">
        <v>56.271184968753268</v>
      </c>
      <c r="N3343" s="72">
        <f t="shared" si="112"/>
        <v>-1.1796985390054138E-2</v>
      </c>
    </row>
    <row r="3344" spans="12:14" x14ac:dyDescent="0.4">
      <c r="L3344">
        <f t="shared" si="113"/>
        <v>3343</v>
      </c>
      <c r="M3344">
        <v>56.170797988129884</v>
      </c>
      <c r="N3344" s="72">
        <f t="shared" si="112"/>
        <v>-1.3559925284330476E-2</v>
      </c>
    </row>
    <row r="3345" spans="12:14" x14ac:dyDescent="0.4">
      <c r="L3345">
        <f t="shared" si="113"/>
        <v>3344</v>
      </c>
      <c r="M3345">
        <v>56.533378363948735</v>
      </c>
      <c r="N3345" s="72">
        <f t="shared" si="112"/>
        <v>-7.19249192351612E-3</v>
      </c>
    </row>
    <row r="3346" spans="12:14" x14ac:dyDescent="0.4">
      <c r="L3346">
        <f t="shared" si="113"/>
        <v>3345</v>
      </c>
      <c r="M3346">
        <v>55.37089608246351</v>
      </c>
      <c r="N3346" s="72">
        <f t="shared" si="112"/>
        <v>-2.7607354266156459E-2</v>
      </c>
    </row>
    <row r="3347" spans="12:14" x14ac:dyDescent="0.4">
      <c r="L3347">
        <f t="shared" si="113"/>
        <v>3346</v>
      </c>
      <c r="M3347">
        <v>57.426242817212476</v>
      </c>
      <c r="N3347" s="72">
        <f t="shared" si="112"/>
        <v>8.4874932206253639E-3</v>
      </c>
    </row>
    <row r="3348" spans="12:14" x14ac:dyDescent="0.4">
      <c r="L3348">
        <f t="shared" si="113"/>
        <v>3347</v>
      </c>
      <c r="M3348">
        <v>56.445907473767335</v>
      </c>
      <c r="N3348" s="72">
        <f t="shared" si="112"/>
        <v>-8.7286066759577619E-3</v>
      </c>
    </row>
    <row r="3349" spans="12:14" x14ac:dyDescent="0.4">
      <c r="L3349">
        <f t="shared" si="113"/>
        <v>3348</v>
      </c>
      <c r="M3349">
        <v>56.100313335046103</v>
      </c>
      <c r="N3349" s="72">
        <f t="shared" si="112"/>
        <v>-1.4797737260385579E-2</v>
      </c>
    </row>
    <row r="3350" spans="12:14" x14ac:dyDescent="0.4">
      <c r="L3350">
        <f t="shared" si="113"/>
        <v>3349</v>
      </c>
      <c r="M3350">
        <v>58.327028429640549</v>
      </c>
      <c r="N3350" s="72">
        <f t="shared" si="112"/>
        <v>2.4306585322790619E-2</v>
      </c>
    </row>
    <row r="3351" spans="12:14" x14ac:dyDescent="0.4">
      <c r="L3351">
        <f t="shared" si="113"/>
        <v>3350</v>
      </c>
      <c r="M3351">
        <v>56.058312369853638</v>
      </c>
      <c r="N3351" s="72">
        <f t="shared" si="112"/>
        <v>-1.5535334672680423E-2</v>
      </c>
    </row>
    <row r="3352" spans="12:14" x14ac:dyDescent="0.4">
      <c r="L3352">
        <f t="shared" si="113"/>
        <v>3351</v>
      </c>
      <c r="M3352">
        <v>57.053877004736705</v>
      </c>
      <c r="N3352" s="72">
        <f t="shared" si="112"/>
        <v>1.9482135052510952E-3</v>
      </c>
    </row>
    <row r="3353" spans="12:14" x14ac:dyDescent="0.4">
      <c r="L3353">
        <f t="shared" si="113"/>
        <v>3352</v>
      </c>
      <c r="M3353">
        <v>57.650282656350321</v>
      </c>
      <c r="N3353" s="72">
        <f t="shared" si="112"/>
        <v>1.2421955317908129E-2</v>
      </c>
    </row>
    <row r="3354" spans="12:14" x14ac:dyDescent="0.4">
      <c r="L3354">
        <f t="shared" si="113"/>
        <v>3353</v>
      </c>
      <c r="M3354">
        <v>56.759995755045367</v>
      </c>
      <c r="N3354" s="72">
        <f t="shared" si="112"/>
        <v>-3.2127643032592301E-3</v>
      </c>
    </row>
    <row r="3355" spans="12:14" x14ac:dyDescent="0.4">
      <c r="L3355">
        <f t="shared" si="113"/>
        <v>3354</v>
      </c>
      <c r="M3355">
        <v>57.362090875301277</v>
      </c>
      <c r="N3355" s="72">
        <f t="shared" si="112"/>
        <v>7.3608927691699577E-3</v>
      </c>
    </row>
    <row r="3356" spans="12:14" x14ac:dyDescent="0.4">
      <c r="L3356">
        <f t="shared" si="113"/>
        <v>3355</v>
      </c>
      <c r="M3356">
        <v>55.280534580436687</v>
      </c>
      <c r="N3356" s="72">
        <f t="shared" si="112"/>
        <v>-2.9194232323854652E-2</v>
      </c>
    </row>
    <row r="3357" spans="12:14" x14ac:dyDescent="0.4">
      <c r="L3357">
        <f t="shared" si="113"/>
        <v>3356</v>
      </c>
      <c r="M3357">
        <v>58.625074733853808</v>
      </c>
      <c r="N3357" s="72">
        <f t="shared" si="112"/>
        <v>2.9540707484611906E-2</v>
      </c>
    </row>
    <row r="3358" spans="12:14" x14ac:dyDescent="0.4">
      <c r="L3358">
        <f t="shared" si="113"/>
        <v>3357</v>
      </c>
      <c r="M3358">
        <v>57.067312960304641</v>
      </c>
      <c r="N3358" s="72">
        <f t="shared" si="112"/>
        <v>2.1841682270820062E-3</v>
      </c>
    </row>
    <row r="3359" spans="12:14" x14ac:dyDescent="0.4">
      <c r="L3359">
        <f t="shared" si="113"/>
        <v>3358</v>
      </c>
      <c r="M3359">
        <v>57.001539609768244</v>
      </c>
      <c r="N3359" s="72">
        <f t="shared" si="112"/>
        <v>1.0290935060297546E-3</v>
      </c>
    </row>
    <row r="3360" spans="12:14" x14ac:dyDescent="0.4">
      <c r="L3360">
        <f t="shared" si="113"/>
        <v>3359</v>
      </c>
      <c r="M3360">
        <v>57.055101647353254</v>
      </c>
      <c r="N3360" s="72">
        <f t="shared" si="112"/>
        <v>1.9697199925619024E-3</v>
      </c>
    </row>
    <row r="3361" spans="12:14" x14ac:dyDescent="0.4">
      <c r="L3361">
        <f t="shared" si="113"/>
        <v>3360</v>
      </c>
      <c r="M3361">
        <v>55.943626205582802</v>
      </c>
      <c r="N3361" s="72">
        <f t="shared" si="112"/>
        <v>-1.7549388816545108E-2</v>
      </c>
    </row>
    <row r="3362" spans="12:14" x14ac:dyDescent="0.4">
      <c r="L3362">
        <f t="shared" si="113"/>
        <v>3361</v>
      </c>
      <c r="M3362">
        <v>56.335446388497473</v>
      </c>
      <c r="N3362" s="72">
        <f t="shared" si="112"/>
        <v>-1.0668462350249652E-2</v>
      </c>
    </row>
    <row r="3363" spans="12:14" x14ac:dyDescent="0.4">
      <c r="L3363">
        <f t="shared" si="113"/>
        <v>3362</v>
      </c>
      <c r="M3363">
        <v>55.714228664530921</v>
      </c>
      <c r="N3363" s="72">
        <f t="shared" si="112"/>
        <v>-2.1577939872248986E-2</v>
      </c>
    </row>
    <row r="3364" spans="12:14" x14ac:dyDescent="0.4">
      <c r="L3364">
        <f t="shared" si="113"/>
        <v>3363</v>
      </c>
      <c r="M3364">
        <v>59.812575723020373</v>
      </c>
      <c r="N3364" s="72">
        <f t="shared" si="112"/>
        <v>5.0394934350428189E-2</v>
      </c>
    </row>
    <row r="3365" spans="12:14" x14ac:dyDescent="0.4">
      <c r="L3365">
        <f t="shared" si="113"/>
        <v>3364</v>
      </c>
      <c r="M3365">
        <v>58.240208941240901</v>
      </c>
      <c r="N3365" s="72">
        <f t="shared" si="112"/>
        <v>2.2781910123377935E-2</v>
      </c>
    </row>
    <row r="3366" spans="12:14" x14ac:dyDescent="0.4">
      <c r="L3366">
        <f t="shared" si="113"/>
        <v>3365</v>
      </c>
      <c r="M3366">
        <v>56.610106178329737</v>
      </c>
      <c r="N3366" s="72">
        <f t="shared" si="112"/>
        <v>-5.8450410475866521E-3</v>
      </c>
    </row>
    <row r="3367" spans="12:14" x14ac:dyDescent="0.4">
      <c r="L3367">
        <f t="shared" si="113"/>
        <v>3366</v>
      </c>
      <c r="M3367">
        <v>55.338022065964459</v>
      </c>
      <c r="N3367" s="72">
        <f t="shared" si="112"/>
        <v>-2.8184669320473144E-2</v>
      </c>
    </row>
    <row r="3368" spans="12:14" x14ac:dyDescent="0.4">
      <c r="L3368">
        <f t="shared" si="113"/>
        <v>3367</v>
      </c>
      <c r="M3368">
        <v>57.866778022932166</v>
      </c>
      <c r="N3368" s="72">
        <f t="shared" si="112"/>
        <v>1.6223925616277723E-2</v>
      </c>
    </row>
    <row r="3369" spans="12:14" x14ac:dyDescent="0.4">
      <c r="L3369">
        <f t="shared" si="113"/>
        <v>3368</v>
      </c>
      <c r="M3369">
        <v>56.806992353117707</v>
      </c>
      <c r="N3369" s="72">
        <f t="shared" si="112"/>
        <v>-2.3874363860083569E-3</v>
      </c>
    </row>
    <row r="3370" spans="12:14" x14ac:dyDescent="0.4">
      <c r="L3370">
        <f t="shared" si="113"/>
        <v>3369</v>
      </c>
      <c r="M3370">
        <v>55.310893417341205</v>
      </c>
      <c r="N3370" s="72">
        <f t="shared" si="112"/>
        <v>-2.8661087444006084E-2</v>
      </c>
    </row>
    <row r="3371" spans="12:14" x14ac:dyDescent="0.4">
      <c r="L3371">
        <f t="shared" si="113"/>
        <v>3370</v>
      </c>
      <c r="M3371">
        <v>57.950509910631531</v>
      </c>
      <c r="N3371" s="72">
        <f t="shared" si="112"/>
        <v>1.7694378102562469E-2</v>
      </c>
    </row>
    <row r="3372" spans="12:14" x14ac:dyDescent="0.4">
      <c r="L3372">
        <f t="shared" si="113"/>
        <v>3371</v>
      </c>
      <c r="M3372">
        <v>55.495744938203487</v>
      </c>
      <c r="N3372" s="72">
        <f t="shared" si="112"/>
        <v>-2.5414828630142994E-2</v>
      </c>
    </row>
    <row r="3373" spans="12:14" x14ac:dyDescent="0.4">
      <c r="L3373">
        <f t="shared" si="113"/>
        <v>3372</v>
      </c>
      <c r="M3373">
        <v>54.242587950038889</v>
      </c>
      <c r="N3373" s="72">
        <f t="shared" si="112"/>
        <v>-4.7422069355061547E-2</v>
      </c>
    </row>
    <row r="3374" spans="12:14" x14ac:dyDescent="0.4">
      <c r="L3374">
        <f t="shared" si="113"/>
        <v>3373</v>
      </c>
      <c r="M3374">
        <v>58.133067731574911</v>
      </c>
      <c r="N3374" s="72">
        <f t="shared" si="112"/>
        <v>2.0900356243898077E-2</v>
      </c>
    </row>
    <row r="3375" spans="12:14" x14ac:dyDescent="0.4">
      <c r="L3375">
        <f t="shared" si="113"/>
        <v>3374</v>
      </c>
      <c r="M3375">
        <v>56.194559563131932</v>
      </c>
      <c r="N3375" s="72">
        <f t="shared" si="112"/>
        <v>-1.3142637820738989E-2</v>
      </c>
    </row>
    <row r="3376" spans="12:14" x14ac:dyDescent="0.4">
      <c r="L3376">
        <f t="shared" si="113"/>
        <v>3375</v>
      </c>
      <c r="M3376">
        <v>55.191103573429189</v>
      </c>
      <c r="N3376" s="72">
        <f t="shared" si="112"/>
        <v>-3.0764769549496584E-2</v>
      </c>
    </row>
    <row r="3377" spans="12:14" x14ac:dyDescent="0.4">
      <c r="L3377">
        <f t="shared" si="113"/>
        <v>3376</v>
      </c>
      <c r="M3377">
        <v>56.136361256327866</v>
      </c>
      <c r="N3377" s="72">
        <f t="shared" si="112"/>
        <v>-1.4164683869012262E-2</v>
      </c>
    </row>
    <row r="3378" spans="12:14" x14ac:dyDescent="0.4">
      <c r="L3378">
        <f t="shared" si="113"/>
        <v>3377</v>
      </c>
      <c r="M3378">
        <v>56.681147063116136</v>
      </c>
      <c r="N3378" s="72">
        <f t="shared" si="112"/>
        <v>-4.5974608420967789E-3</v>
      </c>
    </row>
    <row r="3379" spans="12:14" x14ac:dyDescent="0.4">
      <c r="L3379">
        <f t="shared" si="113"/>
        <v>3378</v>
      </c>
      <c r="M3379">
        <v>56.77488540060169</v>
      </c>
      <c r="N3379" s="72">
        <f t="shared" si="112"/>
        <v>-2.9512806925372503E-3</v>
      </c>
    </row>
    <row r="3380" spans="12:14" x14ac:dyDescent="0.4">
      <c r="L3380">
        <f t="shared" si="113"/>
        <v>3379</v>
      </c>
      <c r="M3380">
        <v>56.798926417605244</v>
      </c>
      <c r="N3380" s="72">
        <f t="shared" si="112"/>
        <v>-2.5290858251216797E-3</v>
      </c>
    </row>
    <row r="3381" spans="12:14" x14ac:dyDescent="0.4">
      <c r="L3381">
        <f t="shared" si="113"/>
        <v>3380</v>
      </c>
      <c r="M3381">
        <v>57.189791581800257</v>
      </c>
      <c r="N3381" s="72">
        <f t="shared" si="112"/>
        <v>4.3350691376360384E-3</v>
      </c>
    </row>
    <row r="3382" spans="12:14" x14ac:dyDescent="0.4">
      <c r="L3382">
        <f t="shared" si="113"/>
        <v>3381</v>
      </c>
      <c r="M3382">
        <v>55.597994102944291</v>
      </c>
      <c r="N3382" s="72">
        <f t="shared" si="112"/>
        <v>-2.361918610201208E-2</v>
      </c>
    </row>
    <row r="3383" spans="12:14" x14ac:dyDescent="0.4">
      <c r="L3383">
        <f t="shared" si="113"/>
        <v>3382</v>
      </c>
      <c r="M3383">
        <v>56.647722643655271</v>
      </c>
      <c r="N3383" s="72">
        <f t="shared" si="112"/>
        <v>-5.1844417647688434E-3</v>
      </c>
    </row>
    <row r="3384" spans="12:14" x14ac:dyDescent="0.4">
      <c r="L3384">
        <f t="shared" si="113"/>
        <v>3383</v>
      </c>
      <c r="M3384">
        <v>56.538383255887979</v>
      </c>
      <c r="N3384" s="72">
        <f t="shared" si="112"/>
        <v>-7.1045988161485552E-3</v>
      </c>
    </row>
    <row r="3385" spans="12:14" x14ac:dyDescent="0.4">
      <c r="L3385">
        <f t="shared" si="113"/>
        <v>3384</v>
      </c>
      <c r="M3385">
        <v>56.678677455808995</v>
      </c>
      <c r="N3385" s="72">
        <f t="shared" si="112"/>
        <v>-4.6408307015937122E-3</v>
      </c>
    </row>
    <row r="3386" spans="12:14" x14ac:dyDescent="0.4">
      <c r="L3386">
        <f t="shared" si="113"/>
        <v>3385</v>
      </c>
      <c r="M3386">
        <v>58.732610030089802</v>
      </c>
      <c r="N3386" s="72">
        <f t="shared" si="112"/>
        <v>3.1429182091577967E-2</v>
      </c>
    </row>
    <row r="3387" spans="12:14" x14ac:dyDescent="0.4">
      <c r="L3387">
        <f t="shared" si="113"/>
        <v>3386</v>
      </c>
      <c r="M3387">
        <v>58.212990801038579</v>
      </c>
      <c r="N3387" s="72">
        <f t="shared" si="112"/>
        <v>2.2303920398886623E-2</v>
      </c>
    </row>
    <row r="3388" spans="12:14" x14ac:dyDescent="0.4">
      <c r="L3388">
        <f t="shared" si="113"/>
        <v>3387</v>
      </c>
      <c r="M3388">
        <v>56.984310219008478</v>
      </c>
      <c r="N3388" s="72">
        <f t="shared" si="112"/>
        <v>7.2652060129807516E-4</v>
      </c>
    </row>
    <row r="3389" spans="12:14" x14ac:dyDescent="0.4">
      <c r="L3389">
        <f t="shared" si="113"/>
        <v>3388</v>
      </c>
      <c r="M3389">
        <v>57.256148689447933</v>
      </c>
      <c r="N3389" s="72">
        <f t="shared" si="112"/>
        <v>5.5003954739241134E-3</v>
      </c>
    </row>
    <row r="3390" spans="12:14" x14ac:dyDescent="0.4">
      <c r="L3390">
        <f t="shared" si="113"/>
        <v>3389</v>
      </c>
      <c r="M3390">
        <v>56.302761465944975</v>
      </c>
      <c r="N3390" s="72">
        <f t="shared" si="112"/>
        <v>-1.1242456642650112E-2</v>
      </c>
    </row>
    <row r="3391" spans="12:14" x14ac:dyDescent="0.4">
      <c r="L3391">
        <f t="shared" si="113"/>
        <v>3390</v>
      </c>
      <c r="M3391">
        <v>58.09968464962683</v>
      </c>
      <c r="N3391" s="72">
        <f t="shared" si="112"/>
        <v>2.0314101267458806E-2</v>
      </c>
    </row>
    <row r="3392" spans="12:14" x14ac:dyDescent="0.4">
      <c r="L3392">
        <f t="shared" si="113"/>
        <v>3391</v>
      </c>
      <c r="M3392">
        <v>56.111571830298232</v>
      </c>
      <c r="N3392" s="72">
        <f t="shared" si="112"/>
        <v>-1.4600021876316371E-2</v>
      </c>
    </row>
    <row r="3393" spans="12:14" x14ac:dyDescent="0.4">
      <c r="L3393">
        <f t="shared" si="113"/>
        <v>3392</v>
      </c>
      <c r="M3393">
        <v>54.675444719540643</v>
      </c>
      <c r="N3393" s="72">
        <f t="shared" si="112"/>
        <v>-3.9820481353076587E-2</v>
      </c>
    </row>
    <row r="3394" spans="12:14" x14ac:dyDescent="0.4">
      <c r="L3394">
        <f t="shared" si="113"/>
        <v>3393</v>
      </c>
      <c r="M3394">
        <v>55.855916139215502</v>
      </c>
      <c r="N3394" s="72">
        <f t="shared" si="112"/>
        <v>-1.9089703847123052E-2</v>
      </c>
    </row>
    <row r="3395" spans="12:14" x14ac:dyDescent="0.4">
      <c r="L3395">
        <f t="shared" si="113"/>
        <v>3394</v>
      </c>
      <c r="M3395">
        <v>56.414218058283716</v>
      </c>
      <c r="N3395" s="72">
        <f t="shared" ref="N3395:N3458" si="114">M3395/$B$2-1</f>
        <v>-9.2851184311222301E-3</v>
      </c>
    </row>
    <row r="3396" spans="12:14" x14ac:dyDescent="0.4">
      <c r="L3396">
        <f t="shared" si="113"/>
        <v>3395</v>
      </c>
      <c r="M3396">
        <v>56.6861986715775</v>
      </c>
      <c r="N3396" s="72">
        <f t="shared" si="114"/>
        <v>-4.5087473253488941E-3</v>
      </c>
    </row>
    <row r="3397" spans="12:14" x14ac:dyDescent="0.4">
      <c r="L3397">
        <f t="shared" si="113"/>
        <v>3396</v>
      </c>
      <c r="M3397">
        <v>56.369931432017907</v>
      </c>
      <c r="N3397" s="72">
        <f t="shared" si="114"/>
        <v>-1.006285534224427E-2</v>
      </c>
    </row>
    <row r="3398" spans="12:14" x14ac:dyDescent="0.4">
      <c r="L3398">
        <f t="shared" ref="L3398:L3461" si="115">L3397+1</f>
        <v>3397</v>
      </c>
      <c r="M3398">
        <v>58.110739498081678</v>
      </c>
      <c r="N3398" s="72">
        <f t="shared" si="114"/>
        <v>2.0508240320602944E-2</v>
      </c>
    </row>
    <row r="3399" spans="12:14" x14ac:dyDescent="0.4">
      <c r="L3399">
        <f t="shared" si="115"/>
        <v>3398</v>
      </c>
      <c r="M3399">
        <v>54.712710055741738</v>
      </c>
      <c r="N3399" s="72">
        <f t="shared" si="114"/>
        <v>-3.9166048403160514E-2</v>
      </c>
    </row>
    <row r="3400" spans="12:14" x14ac:dyDescent="0.4">
      <c r="L3400">
        <f t="shared" si="115"/>
        <v>3399</v>
      </c>
      <c r="M3400">
        <v>55.348053501686124</v>
      </c>
      <c r="N3400" s="72">
        <f t="shared" si="114"/>
        <v>-2.8008502868202334E-2</v>
      </c>
    </row>
    <row r="3401" spans="12:14" x14ac:dyDescent="0.4">
      <c r="L3401">
        <f t="shared" si="115"/>
        <v>3400</v>
      </c>
      <c r="M3401">
        <v>57.563235585487867</v>
      </c>
      <c r="N3401" s="72">
        <f t="shared" si="114"/>
        <v>1.0893283442826585E-2</v>
      </c>
    </row>
    <row r="3402" spans="12:14" x14ac:dyDescent="0.4">
      <c r="L3402">
        <f t="shared" si="115"/>
        <v>3401</v>
      </c>
      <c r="M3402">
        <v>55.967372829296878</v>
      </c>
      <c r="N3402" s="72">
        <f t="shared" si="114"/>
        <v>-1.7132363919093785E-2</v>
      </c>
    </row>
    <row r="3403" spans="12:14" x14ac:dyDescent="0.4">
      <c r="L3403">
        <f t="shared" si="115"/>
        <v>3402</v>
      </c>
      <c r="M3403">
        <v>58.173398739078372</v>
      </c>
      <c r="N3403" s="72">
        <f t="shared" si="114"/>
        <v>2.1608626795145636E-2</v>
      </c>
    </row>
    <row r="3404" spans="12:14" x14ac:dyDescent="0.4">
      <c r="L3404">
        <f t="shared" si="115"/>
        <v>3403</v>
      </c>
      <c r="M3404">
        <v>55.512366865234476</v>
      </c>
      <c r="N3404" s="72">
        <f t="shared" si="114"/>
        <v>-2.5122923662977747E-2</v>
      </c>
    </row>
    <row r="3405" spans="12:14" x14ac:dyDescent="0.4">
      <c r="L3405">
        <f t="shared" si="115"/>
        <v>3404</v>
      </c>
      <c r="M3405">
        <v>55.373237708504156</v>
      </c>
      <c r="N3405" s="72">
        <f t="shared" si="114"/>
        <v>-2.7566231941937747E-2</v>
      </c>
    </row>
    <row r="3406" spans="12:14" x14ac:dyDescent="0.4">
      <c r="L3406">
        <f t="shared" si="115"/>
        <v>3405</v>
      </c>
      <c r="M3406">
        <v>56.661817001253432</v>
      </c>
      <c r="N3406" s="72">
        <f t="shared" si="114"/>
        <v>-4.9369245554684582E-3</v>
      </c>
    </row>
    <row r="3407" spans="12:14" x14ac:dyDescent="0.4">
      <c r="L3407">
        <f t="shared" si="115"/>
        <v>3406</v>
      </c>
      <c r="M3407">
        <v>55.067910830322397</v>
      </c>
      <c r="N3407" s="72">
        <f t="shared" si="114"/>
        <v>-3.2928211463573942E-2</v>
      </c>
    </row>
    <row r="3408" spans="12:14" x14ac:dyDescent="0.4">
      <c r="L3408">
        <f t="shared" si="115"/>
        <v>3407</v>
      </c>
      <c r="M3408">
        <v>56.364486173723236</v>
      </c>
      <c r="N3408" s="72">
        <f t="shared" si="114"/>
        <v>-1.0158481916753281E-2</v>
      </c>
    </row>
    <row r="3409" spans="12:14" x14ac:dyDescent="0.4">
      <c r="L3409">
        <f t="shared" si="115"/>
        <v>3408</v>
      </c>
      <c r="M3409">
        <v>56.55899829430026</v>
      </c>
      <c r="N3409" s="72">
        <f t="shared" si="114"/>
        <v>-6.7425690647469061E-3</v>
      </c>
    </row>
    <row r="3410" spans="12:14" x14ac:dyDescent="0.4">
      <c r="L3410">
        <f t="shared" si="115"/>
        <v>3409</v>
      </c>
      <c r="M3410">
        <v>57.416189875825502</v>
      </c>
      <c r="N3410" s="72">
        <f t="shared" si="114"/>
        <v>8.3109490979127454E-3</v>
      </c>
    </row>
    <row r="3411" spans="12:14" x14ac:dyDescent="0.4">
      <c r="L3411">
        <f t="shared" si="115"/>
        <v>3410</v>
      </c>
      <c r="M3411">
        <v>56.23133570938473</v>
      </c>
      <c r="N3411" s="72">
        <f t="shared" si="114"/>
        <v>-1.2496795750540302E-2</v>
      </c>
    </row>
    <row r="3412" spans="12:14" x14ac:dyDescent="0.4">
      <c r="L3412">
        <f t="shared" si="115"/>
        <v>3411</v>
      </c>
      <c r="M3412">
        <v>55.763190624258023</v>
      </c>
      <c r="N3412" s="72">
        <f t="shared" si="114"/>
        <v>-2.0718097375056144E-2</v>
      </c>
    </row>
    <row r="3413" spans="12:14" x14ac:dyDescent="0.4">
      <c r="L3413">
        <f t="shared" si="115"/>
        <v>3412</v>
      </c>
      <c r="M3413">
        <v>56.177970375389286</v>
      </c>
      <c r="N3413" s="72">
        <f t="shared" si="114"/>
        <v>-1.3433967838870187E-2</v>
      </c>
    </row>
    <row r="3414" spans="12:14" x14ac:dyDescent="0.4">
      <c r="L3414">
        <f t="shared" si="115"/>
        <v>3413</v>
      </c>
      <c r="M3414">
        <v>54.468824364996173</v>
      </c>
      <c r="N3414" s="72">
        <f t="shared" si="114"/>
        <v>-4.3449032224255113E-2</v>
      </c>
    </row>
    <row r="3415" spans="12:14" x14ac:dyDescent="0.4">
      <c r="L3415">
        <f t="shared" si="115"/>
        <v>3414</v>
      </c>
      <c r="M3415">
        <v>57.529889301983928</v>
      </c>
      <c r="N3415" s="72">
        <f t="shared" si="114"/>
        <v>1.030767470004057E-2</v>
      </c>
    </row>
    <row r="3416" spans="12:14" x14ac:dyDescent="0.4">
      <c r="L3416">
        <f t="shared" si="115"/>
        <v>3415</v>
      </c>
      <c r="M3416">
        <v>56.51920833692764</v>
      </c>
      <c r="N3416" s="72">
        <f t="shared" si="114"/>
        <v>-7.4413379968150117E-3</v>
      </c>
    </row>
    <row r="3417" spans="12:14" x14ac:dyDescent="0.4">
      <c r="L3417">
        <f t="shared" si="115"/>
        <v>3416</v>
      </c>
      <c r="M3417">
        <v>58.453747642367304</v>
      </c>
      <c r="N3417" s="72">
        <f t="shared" si="114"/>
        <v>2.6531957120009997E-2</v>
      </c>
    </row>
    <row r="3418" spans="12:14" x14ac:dyDescent="0.4">
      <c r="L3418">
        <f t="shared" si="115"/>
        <v>3417</v>
      </c>
      <c r="M3418">
        <v>54.853970936162078</v>
      </c>
      <c r="N3418" s="72">
        <f t="shared" si="114"/>
        <v>-3.6685303987428863E-2</v>
      </c>
    </row>
    <row r="3419" spans="12:14" x14ac:dyDescent="0.4">
      <c r="L3419">
        <f t="shared" si="115"/>
        <v>3418</v>
      </c>
      <c r="M3419">
        <v>54.165340817400825</v>
      </c>
      <c r="N3419" s="72">
        <f t="shared" si="114"/>
        <v>-4.8778640207182367E-2</v>
      </c>
    </row>
    <row r="3420" spans="12:14" x14ac:dyDescent="0.4">
      <c r="L3420">
        <f t="shared" si="115"/>
        <v>3419</v>
      </c>
      <c r="M3420">
        <v>57.604197639388943</v>
      </c>
      <c r="N3420" s="72">
        <f t="shared" si="114"/>
        <v>1.1612636077254601E-2</v>
      </c>
    </row>
    <row r="3421" spans="12:14" x14ac:dyDescent="0.4">
      <c r="L3421">
        <f t="shared" si="115"/>
        <v>3420</v>
      </c>
      <c r="M3421">
        <v>57.942013041644941</v>
      </c>
      <c r="N3421" s="72">
        <f t="shared" si="114"/>
        <v>1.754516085128266E-2</v>
      </c>
    </row>
    <row r="3422" spans="12:14" x14ac:dyDescent="0.4">
      <c r="L3422">
        <f t="shared" si="115"/>
        <v>3421</v>
      </c>
      <c r="M3422">
        <v>56.058650578040051</v>
      </c>
      <c r="N3422" s="72">
        <f t="shared" si="114"/>
        <v>-1.5529395250051148E-2</v>
      </c>
    </row>
    <row r="3423" spans="12:14" x14ac:dyDescent="0.4">
      <c r="L3423">
        <f t="shared" si="115"/>
        <v>3422</v>
      </c>
      <c r="M3423">
        <v>57.109791118900816</v>
      </c>
      <c r="N3423" s="72">
        <f t="shared" si="114"/>
        <v>2.9301458425015081E-3</v>
      </c>
    </row>
    <row r="3424" spans="12:14" x14ac:dyDescent="0.4">
      <c r="L3424">
        <f t="shared" si="115"/>
        <v>3423</v>
      </c>
      <c r="M3424">
        <v>57.970964622660041</v>
      </c>
      <c r="N3424" s="72">
        <f t="shared" si="114"/>
        <v>1.805359229186343E-2</v>
      </c>
    </row>
    <row r="3425" spans="12:14" x14ac:dyDescent="0.4">
      <c r="L3425">
        <f t="shared" si="115"/>
        <v>3424</v>
      </c>
      <c r="M3425">
        <v>56.778666608938103</v>
      </c>
      <c r="N3425" s="72">
        <f t="shared" si="114"/>
        <v>-2.884877230819094E-3</v>
      </c>
    </row>
    <row r="3426" spans="12:14" x14ac:dyDescent="0.4">
      <c r="L3426">
        <f t="shared" si="115"/>
        <v>3425</v>
      </c>
      <c r="M3426">
        <v>56.958629786849606</v>
      </c>
      <c r="N3426" s="72">
        <f t="shared" si="114"/>
        <v>2.7553524369494653E-4</v>
      </c>
    </row>
    <row r="3427" spans="12:14" x14ac:dyDescent="0.4">
      <c r="L3427">
        <f t="shared" si="115"/>
        <v>3426</v>
      </c>
      <c r="M3427">
        <v>56.240243752125053</v>
      </c>
      <c r="N3427" s="72">
        <f t="shared" si="114"/>
        <v>-1.2340357696229765E-2</v>
      </c>
    </row>
    <row r="3428" spans="12:14" x14ac:dyDescent="0.4">
      <c r="L3428">
        <f t="shared" si="115"/>
        <v>3427</v>
      </c>
      <c r="M3428">
        <v>56.004191353816246</v>
      </c>
      <c r="N3428" s="72">
        <f t="shared" si="114"/>
        <v>-1.6485777625527498E-2</v>
      </c>
    </row>
    <row r="3429" spans="12:14" x14ac:dyDescent="0.4">
      <c r="L3429">
        <f t="shared" si="115"/>
        <v>3428</v>
      </c>
      <c r="M3429">
        <v>53.694293325506408</v>
      </c>
      <c r="N3429" s="72">
        <f t="shared" si="114"/>
        <v>-5.7050912272769816E-2</v>
      </c>
    </row>
    <row r="3430" spans="12:14" x14ac:dyDescent="0.4">
      <c r="L3430">
        <f t="shared" si="115"/>
        <v>3429</v>
      </c>
      <c r="M3430">
        <v>55.161334025053286</v>
      </c>
      <c r="N3430" s="72">
        <f t="shared" si="114"/>
        <v>-3.1287565674457896E-2</v>
      </c>
    </row>
    <row r="3431" spans="12:14" x14ac:dyDescent="0.4">
      <c r="L3431">
        <f t="shared" si="115"/>
        <v>3430</v>
      </c>
      <c r="M3431">
        <v>55.808939283561152</v>
      </c>
      <c r="N3431" s="72">
        <f t="shared" si="114"/>
        <v>-1.9914685059093329E-2</v>
      </c>
    </row>
    <row r="3432" spans="12:14" x14ac:dyDescent="0.4">
      <c r="L3432">
        <f t="shared" si="115"/>
        <v>3431</v>
      </c>
      <c r="M3432">
        <v>56.480242784585656</v>
      </c>
      <c r="N3432" s="72">
        <f t="shared" si="114"/>
        <v>-8.1256291897527921E-3</v>
      </c>
    </row>
    <row r="3433" spans="12:14" x14ac:dyDescent="0.4">
      <c r="L3433">
        <f t="shared" si="115"/>
        <v>3432</v>
      </c>
      <c r="M3433">
        <v>58.550951681528694</v>
      </c>
      <c r="N3433" s="72">
        <f t="shared" si="114"/>
        <v>2.8238999980132684E-2</v>
      </c>
    </row>
    <row r="3434" spans="12:14" x14ac:dyDescent="0.4">
      <c r="L3434">
        <f t="shared" si="115"/>
        <v>3433</v>
      </c>
      <c r="M3434">
        <v>57.678237734846576</v>
      </c>
      <c r="N3434" s="72">
        <f t="shared" si="114"/>
        <v>1.2912886739718354E-2</v>
      </c>
    </row>
    <row r="3435" spans="12:14" x14ac:dyDescent="0.4">
      <c r="L3435">
        <f t="shared" si="115"/>
        <v>3434</v>
      </c>
      <c r="M3435">
        <v>56.481327376595601</v>
      </c>
      <c r="N3435" s="72">
        <f t="shared" si="114"/>
        <v>-8.1065821927073234E-3</v>
      </c>
    </row>
    <row r="3436" spans="12:14" x14ac:dyDescent="0.4">
      <c r="L3436">
        <f t="shared" si="115"/>
        <v>3435</v>
      </c>
      <c r="M3436">
        <v>56.916656605674632</v>
      </c>
      <c r="N3436" s="72">
        <f t="shared" si="114"/>
        <v>-4.6157424125570223E-4</v>
      </c>
    </row>
    <row r="3437" spans="12:14" x14ac:dyDescent="0.4">
      <c r="L3437">
        <f t="shared" si="115"/>
        <v>3436</v>
      </c>
      <c r="M3437">
        <v>57.656672503849769</v>
      </c>
      <c r="N3437" s="72">
        <f t="shared" si="114"/>
        <v>1.2534170238659437E-2</v>
      </c>
    </row>
    <row r="3438" spans="12:14" x14ac:dyDescent="0.4">
      <c r="L3438">
        <f t="shared" si="115"/>
        <v>3437</v>
      </c>
      <c r="M3438">
        <v>56.077004203649693</v>
      </c>
      <c r="N3438" s="72">
        <f t="shared" si="114"/>
        <v>-1.5207079162935844E-2</v>
      </c>
    </row>
    <row r="3439" spans="12:14" x14ac:dyDescent="0.4">
      <c r="L3439">
        <f t="shared" si="115"/>
        <v>3438</v>
      </c>
      <c r="M3439">
        <v>56.469925026029436</v>
      </c>
      <c r="N3439" s="72">
        <f t="shared" si="114"/>
        <v>-8.3068238831813801E-3</v>
      </c>
    </row>
    <row r="3440" spans="12:14" x14ac:dyDescent="0.4">
      <c r="L3440">
        <f t="shared" si="115"/>
        <v>3439</v>
      </c>
      <c r="M3440">
        <v>58.113915079162979</v>
      </c>
      <c r="N3440" s="72">
        <f t="shared" si="114"/>
        <v>2.0564008095875996E-2</v>
      </c>
    </row>
    <row r="3441" spans="12:14" x14ac:dyDescent="0.4">
      <c r="L3441">
        <f t="shared" si="115"/>
        <v>3440</v>
      </c>
      <c r="M3441">
        <v>58.051286858234469</v>
      </c>
      <c r="N3441" s="72">
        <f t="shared" si="114"/>
        <v>1.9464166378386327E-2</v>
      </c>
    </row>
    <row r="3442" spans="12:14" x14ac:dyDescent="0.4">
      <c r="L3442">
        <f t="shared" si="115"/>
        <v>3441</v>
      </c>
      <c r="M3442">
        <v>56.582398388502412</v>
      </c>
      <c r="N3442" s="72">
        <f t="shared" si="114"/>
        <v>-6.3316297243800612E-3</v>
      </c>
    </row>
    <row r="3443" spans="12:14" x14ac:dyDescent="0.4">
      <c r="L3443">
        <f t="shared" si="115"/>
        <v>3442</v>
      </c>
      <c r="M3443">
        <v>56.270920117230872</v>
      </c>
      <c r="N3443" s="72">
        <f t="shared" si="114"/>
        <v>-1.1801636564060969E-2</v>
      </c>
    </row>
    <row r="3444" spans="12:14" x14ac:dyDescent="0.4">
      <c r="L3444">
        <f t="shared" si="115"/>
        <v>3443</v>
      </c>
      <c r="M3444">
        <v>54.630129731670657</v>
      </c>
      <c r="N3444" s="72">
        <f t="shared" si="114"/>
        <v>-4.0616277774371046E-2</v>
      </c>
    </row>
    <row r="3445" spans="12:14" x14ac:dyDescent="0.4">
      <c r="L3445">
        <f t="shared" si="115"/>
        <v>3444</v>
      </c>
      <c r="M3445">
        <v>57.547333317676504</v>
      </c>
      <c r="N3445" s="72">
        <f t="shared" si="114"/>
        <v>1.0614016727561015E-2</v>
      </c>
    </row>
    <row r="3446" spans="12:14" x14ac:dyDescent="0.4">
      <c r="L3446">
        <f t="shared" si="115"/>
        <v>3445</v>
      </c>
      <c r="M3446">
        <v>56.154448404620879</v>
      </c>
      <c r="N3446" s="72">
        <f t="shared" si="114"/>
        <v>-1.3847047507190902E-2</v>
      </c>
    </row>
    <row r="3447" spans="12:14" x14ac:dyDescent="0.4">
      <c r="L3447">
        <f t="shared" si="115"/>
        <v>3446</v>
      </c>
      <c r="M3447">
        <v>55.783852900850327</v>
      </c>
      <c r="N3447" s="72">
        <f t="shared" si="114"/>
        <v>-2.0355238053210378E-2</v>
      </c>
    </row>
    <row r="3448" spans="12:14" x14ac:dyDescent="0.4">
      <c r="L3448">
        <f t="shared" si="115"/>
        <v>3447</v>
      </c>
      <c r="M3448">
        <v>58.635067978090035</v>
      </c>
      <c r="N3448" s="72">
        <f t="shared" si="114"/>
        <v>2.9716203239418926E-2</v>
      </c>
    </row>
    <row r="3449" spans="12:14" x14ac:dyDescent="0.4">
      <c r="L3449">
        <f t="shared" si="115"/>
        <v>3448</v>
      </c>
      <c r="M3449">
        <v>57.718813952458575</v>
      </c>
      <c r="N3449" s="72">
        <f t="shared" si="114"/>
        <v>1.362546353347005E-2</v>
      </c>
    </row>
    <row r="3450" spans="12:14" x14ac:dyDescent="0.4">
      <c r="L3450">
        <f t="shared" si="115"/>
        <v>3449</v>
      </c>
      <c r="M3450">
        <v>60.295538110159235</v>
      </c>
      <c r="N3450" s="72">
        <f t="shared" si="114"/>
        <v>5.8876449128886454E-2</v>
      </c>
    </row>
    <row r="3451" spans="12:14" x14ac:dyDescent="0.4">
      <c r="L3451">
        <f t="shared" si="115"/>
        <v>3450</v>
      </c>
      <c r="M3451">
        <v>55.094563266337609</v>
      </c>
      <c r="N3451" s="72">
        <f t="shared" si="114"/>
        <v>-3.2460156318981581E-2</v>
      </c>
    </row>
    <row r="3452" spans="12:14" x14ac:dyDescent="0.4">
      <c r="L3452">
        <f t="shared" si="115"/>
        <v>3451</v>
      </c>
      <c r="M3452">
        <v>57.657334743514845</v>
      </c>
      <c r="N3452" s="72">
        <f t="shared" si="114"/>
        <v>1.2545800120521422E-2</v>
      </c>
    </row>
    <row r="3453" spans="12:14" x14ac:dyDescent="0.4">
      <c r="L3453">
        <f t="shared" si="115"/>
        <v>3452</v>
      </c>
      <c r="M3453">
        <v>56.707054601214587</v>
      </c>
      <c r="N3453" s="72">
        <f t="shared" si="114"/>
        <v>-4.1424871772587357E-3</v>
      </c>
    </row>
    <row r="3454" spans="12:14" x14ac:dyDescent="0.4">
      <c r="L3454">
        <f t="shared" si="115"/>
        <v>3453</v>
      </c>
      <c r="M3454">
        <v>55.66496103493796</v>
      </c>
      <c r="N3454" s="72">
        <f t="shared" si="114"/>
        <v>-2.2443150372320808E-2</v>
      </c>
    </row>
    <row r="3455" spans="12:14" x14ac:dyDescent="0.4">
      <c r="L3455">
        <f t="shared" si="115"/>
        <v>3454</v>
      </c>
      <c r="M3455">
        <v>58.125777512983561</v>
      </c>
      <c r="N3455" s="72">
        <f t="shared" si="114"/>
        <v>2.077232951062169E-2</v>
      </c>
    </row>
    <row r="3456" spans="12:14" x14ac:dyDescent="0.4">
      <c r="L3456">
        <f t="shared" si="115"/>
        <v>3455</v>
      </c>
      <c r="M3456">
        <v>56.992871168690208</v>
      </c>
      <c r="N3456" s="72">
        <f t="shared" si="114"/>
        <v>8.7686320183344435E-4</v>
      </c>
    </row>
    <row r="3457" spans="12:14" x14ac:dyDescent="0.4">
      <c r="L3457">
        <f t="shared" si="115"/>
        <v>3456</v>
      </c>
      <c r="M3457">
        <v>57.567609527268189</v>
      </c>
      <c r="N3457" s="72">
        <f t="shared" si="114"/>
        <v>1.0970096157103759E-2</v>
      </c>
    </row>
    <row r="3458" spans="12:14" x14ac:dyDescent="0.4">
      <c r="L3458">
        <f t="shared" si="115"/>
        <v>3457</v>
      </c>
      <c r="M3458">
        <v>58.818038677115766</v>
      </c>
      <c r="N3458" s="72">
        <f t="shared" si="114"/>
        <v>3.2929432114249257E-2</v>
      </c>
    </row>
    <row r="3459" spans="12:14" x14ac:dyDescent="0.4">
      <c r="L3459">
        <f t="shared" si="115"/>
        <v>3458</v>
      </c>
      <c r="M3459">
        <v>58.318491702500872</v>
      </c>
      <c r="N3459" s="72">
        <f t="shared" ref="N3459:N3522" si="116">M3459/$B$2-1</f>
        <v>2.4156668104963863E-2</v>
      </c>
    </row>
    <row r="3460" spans="12:14" x14ac:dyDescent="0.4">
      <c r="L3460">
        <f t="shared" si="115"/>
        <v>3459</v>
      </c>
      <c r="M3460">
        <v>57.761720416012935</v>
      </c>
      <c r="N3460" s="72">
        <f t="shared" si="116"/>
        <v>1.4378962800532191E-2</v>
      </c>
    </row>
    <row r="3461" spans="12:14" x14ac:dyDescent="0.4">
      <c r="L3461">
        <f t="shared" si="115"/>
        <v>3460</v>
      </c>
      <c r="M3461">
        <v>56.130339835691508</v>
      </c>
      <c r="N3461" s="72">
        <f t="shared" si="116"/>
        <v>-1.42704286836699E-2</v>
      </c>
    </row>
    <row r="3462" spans="12:14" x14ac:dyDescent="0.4">
      <c r="L3462">
        <f t="shared" ref="L3462:L3525" si="117">L3461+1</f>
        <v>3461</v>
      </c>
      <c r="M3462">
        <v>57.007982308779916</v>
      </c>
      <c r="N3462" s="72">
        <f t="shared" si="116"/>
        <v>1.142236575419453E-3</v>
      </c>
    </row>
    <row r="3463" spans="12:14" x14ac:dyDescent="0.4">
      <c r="L3463">
        <f t="shared" si="117"/>
        <v>3462</v>
      </c>
      <c r="M3463">
        <v>57.572274588102147</v>
      </c>
      <c r="N3463" s="72">
        <f t="shared" si="116"/>
        <v>1.1052021341050322E-2</v>
      </c>
    </row>
    <row r="3464" spans="12:14" x14ac:dyDescent="0.4">
      <c r="L3464">
        <f t="shared" si="117"/>
        <v>3463</v>
      </c>
      <c r="M3464">
        <v>57.882016074227813</v>
      </c>
      <c r="N3464" s="72">
        <f t="shared" si="116"/>
        <v>1.6491527733338174E-2</v>
      </c>
    </row>
    <row r="3465" spans="12:14" x14ac:dyDescent="0.4">
      <c r="L3465">
        <f t="shared" si="117"/>
        <v>3464</v>
      </c>
      <c r="M3465">
        <v>55.313075062345774</v>
      </c>
      <c r="N3465" s="72">
        <f t="shared" si="116"/>
        <v>-2.8622774617085511E-2</v>
      </c>
    </row>
    <row r="3466" spans="12:14" x14ac:dyDescent="0.4">
      <c r="L3466">
        <f t="shared" si="117"/>
        <v>3465</v>
      </c>
      <c r="M3466">
        <v>55.511328480173376</v>
      </c>
      <c r="N3466" s="72">
        <f t="shared" si="116"/>
        <v>-2.5141159199483232E-2</v>
      </c>
    </row>
    <row r="3467" spans="12:14" x14ac:dyDescent="0.4">
      <c r="L3467">
        <f t="shared" si="117"/>
        <v>3466</v>
      </c>
      <c r="M3467">
        <v>57.608324210898182</v>
      </c>
      <c r="N3467" s="72">
        <f t="shared" si="116"/>
        <v>1.1685104613463615E-2</v>
      </c>
    </row>
    <row r="3468" spans="12:14" x14ac:dyDescent="0.4">
      <c r="L3468">
        <f t="shared" si="117"/>
        <v>3467</v>
      </c>
      <c r="M3468">
        <v>56.766243168889538</v>
      </c>
      <c r="N3468" s="72">
        <f t="shared" si="116"/>
        <v>-3.1030507225384696E-3</v>
      </c>
    </row>
    <row r="3469" spans="12:14" x14ac:dyDescent="0.4">
      <c r="L3469">
        <f t="shared" si="117"/>
        <v>3468</v>
      </c>
      <c r="M3469">
        <v>54.157502146006593</v>
      </c>
      <c r="N3469" s="72">
        <f t="shared" si="116"/>
        <v>-4.8916298561215932E-2</v>
      </c>
    </row>
    <row r="3470" spans="12:14" x14ac:dyDescent="0.4">
      <c r="L3470">
        <f t="shared" si="117"/>
        <v>3469</v>
      </c>
      <c r="M3470">
        <v>55.129609218420541</v>
      </c>
      <c r="N3470" s="72">
        <f t="shared" si="116"/>
        <v>-3.1844698949149097E-2</v>
      </c>
    </row>
    <row r="3471" spans="12:14" x14ac:dyDescent="0.4">
      <c r="L3471">
        <f t="shared" si="117"/>
        <v>3470</v>
      </c>
      <c r="M3471">
        <v>55.304422588600353</v>
      </c>
      <c r="N3471" s="72">
        <f t="shared" si="116"/>
        <v>-2.8774724511935079E-2</v>
      </c>
    </row>
    <row r="3472" spans="12:14" x14ac:dyDescent="0.4">
      <c r="L3472">
        <f t="shared" si="117"/>
        <v>3471</v>
      </c>
      <c r="M3472">
        <v>57.99758264802059</v>
      </c>
      <c r="N3472" s="72">
        <f t="shared" si="116"/>
        <v>1.8521043135823145E-2</v>
      </c>
    </row>
    <row r="3473" spans="12:14" x14ac:dyDescent="0.4">
      <c r="L3473">
        <f t="shared" si="117"/>
        <v>3472</v>
      </c>
      <c r="M3473">
        <v>57.448525420809332</v>
      </c>
      <c r="N3473" s="72">
        <f t="shared" si="116"/>
        <v>8.8788078172523655E-3</v>
      </c>
    </row>
    <row r="3474" spans="12:14" x14ac:dyDescent="0.4">
      <c r="L3474">
        <f t="shared" si="117"/>
        <v>3473</v>
      </c>
      <c r="M3474">
        <v>56.290270758813826</v>
      </c>
      <c r="N3474" s="72">
        <f t="shared" si="116"/>
        <v>-1.1461811441175529E-2</v>
      </c>
    </row>
    <row r="3475" spans="12:14" x14ac:dyDescent="0.4">
      <c r="L3475">
        <f t="shared" si="117"/>
        <v>3474</v>
      </c>
      <c r="M3475">
        <v>54.374380166819059</v>
      </c>
      <c r="N3475" s="72">
        <f t="shared" si="116"/>
        <v>-4.5107608303697422E-2</v>
      </c>
    </row>
    <row r="3476" spans="12:14" x14ac:dyDescent="0.4">
      <c r="L3476">
        <f t="shared" si="117"/>
        <v>3475</v>
      </c>
      <c r="M3476">
        <v>57.136339590475316</v>
      </c>
      <c r="N3476" s="72">
        <f t="shared" si="116"/>
        <v>3.3963752218504339E-3</v>
      </c>
    </row>
    <row r="3477" spans="12:14" x14ac:dyDescent="0.4">
      <c r="L3477">
        <f t="shared" si="117"/>
        <v>3476</v>
      </c>
      <c r="M3477">
        <v>57.289187591726979</v>
      </c>
      <c r="N3477" s="72">
        <f t="shared" si="116"/>
        <v>6.0806061599028016E-3</v>
      </c>
    </row>
    <row r="3478" spans="12:14" x14ac:dyDescent="0.4">
      <c r="L3478">
        <f t="shared" si="117"/>
        <v>3477</v>
      </c>
      <c r="M3478">
        <v>56.925771325547217</v>
      </c>
      <c r="N3478" s="72">
        <f t="shared" si="116"/>
        <v>-3.0150663897554608E-4</v>
      </c>
    </row>
    <row r="3479" spans="12:14" x14ac:dyDescent="0.4">
      <c r="L3479">
        <f t="shared" si="117"/>
        <v>3478</v>
      </c>
      <c r="M3479">
        <v>59.147841955487941</v>
      </c>
      <c r="N3479" s="72">
        <f t="shared" si="116"/>
        <v>3.8721252458828737E-2</v>
      </c>
    </row>
    <row r="3480" spans="12:14" x14ac:dyDescent="0.4">
      <c r="L3480">
        <f t="shared" si="117"/>
        <v>3479</v>
      </c>
      <c r="M3480">
        <v>57.064363968300832</v>
      </c>
      <c r="N3480" s="72">
        <f t="shared" si="116"/>
        <v>2.1323796822017016E-3</v>
      </c>
    </row>
    <row r="3481" spans="12:14" x14ac:dyDescent="0.4">
      <c r="L3481">
        <f t="shared" si="117"/>
        <v>3480</v>
      </c>
      <c r="M3481">
        <v>57.600794478977107</v>
      </c>
      <c r="N3481" s="72">
        <f t="shared" si="116"/>
        <v>1.1552871681320021E-2</v>
      </c>
    </row>
    <row r="3482" spans="12:14" x14ac:dyDescent="0.4">
      <c r="L3482">
        <f t="shared" si="117"/>
        <v>3481</v>
      </c>
      <c r="M3482">
        <v>55.285504382962031</v>
      </c>
      <c r="N3482" s="72">
        <f t="shared" si="116"/>
        <v>-2.910695543710895E-2</v>
      </c>
    </row>
    <row r="3483" spans="12:14" x14ac:dyDescent="0.4">
      <c r="L3483">
        <f t="shared" si="117"/>
        <v>3482</v>
      </c>
      <c r="M3483">
        <v>55.357922937534283</v>
      </c>
      <c r="N3483" s="72">
        <f t="shared" si="116"/>
        <v>-2.7835181366921313E-2</v>
      </c>
    </row>
    <row r="3484" spans="12:14" x14ac:dyDescent="0.4">
      <c r="L3484">
        <f t="shared" si="117"/>
        <v>3483</v>
      </c>
      <c r="M3484">
        <v>55.993980334623139</v>
      </c>
      <c r="N3484" s="72">
        <f t="shared" si="116"/>
        <v>-1.6665097822080477E-2</v>
      </c>
    </row>
    <row r="3485" spans="12:14" x14ac:dyDescent="0.4">
      <c r="L3485">
        <f t="shared" si="117"/>
        <v>3484</v>
      </c>
      <c r="M3485">
        <v>57.018122126962012</v>
      </c>
      <c r="N3485" s="72">
        <f t="shared" si="116"/>
        <v>1.3203063797200265E-3</v>
      </c>
    </row>
    <row r="3486" spans="12:14" x14ac:dyDescent="0.4">
      <c r="L3486">
        <f t="shared" si="117"/>
        <v>3485</v>
      </c>
      <c r="M3486">
        <v>55.808060603621868</v>
      </c>
      <c r="N3486" s="72">
        <f t="shared" si="116"/>
        <v>-1.9930115943752269E-2</v>
      </c>
    </row>
    <row r="3487" spans="12:14" x14ac:dyDescent="0.4">
      <c r="L3487">
        <f t="shared" si="117"/>
        <v>3486</v>
      </c>
      <c r="M3487">
        <v>55.739516111704106</v>
      </c>
      <c r="N3487" s="72">
        <f t="shared" si="116"/>
        <v>-2.1133855896725673E-2</v>
      </c>
    </row>
    <row r="3488" spans="12:14" x14ac:dyDescent="0.4">
      <c r="L3488">
        <f t="shared" si="117"/>
        <v>3487</v>
      </c>
      <c r="M3488">
        <v>57.877529256023536</v>
      </c>
      <c r="N3488" s="72">
        <f t="shared" si="116"/>
        <v>1.6412732746562408E-2</v>
      </c>
    </row>
    <row r="3489" spans="12:14" x14ac:dyDescent="0.4">
      <c r="L3489">
        <f t="shared" si="117"/>
        <v>3488</v>
      </c>
      <c r="M3489">
        <v>56.861598036811657</v>
      </c>
      <c r="N3489" s="72">
        <f t="shared" si="116"/>
        <v>-1.4284819713969998E-3</v>
      </c>
    </row>
    <row r="3490" spans="12:14" x14ac:dyDescent="0.4">
      <c r="L3490">
        <f t="shared" si="117"/>
        <v>3489</v>
      </c>
      <c r="M3490">
        <v>57.164384627727443</v>
      </c>
      <c r="N3490" s="72">
        <f t="shared" si="116"/>
        <v>3.8888864489161623E-3</v>
      </c>
    </row>
    <row r="3491" spans="12:14" x14ac:dyDescent="0.4">
      <c r="L3491">
        <f t="shared" si="117"/>
        <v>3490</v>
      </c>
      <c r="M3491">
        <v>55.486994194801809</v>
      </c>
      <c r="N3491" s="72">
        <f t="shared" si="116"/>
        <v>-2.5568504281622828E-2</v>
      </c>
    </row>
    <row r="3492" spans="12:14" x14ac:dyDescent="0.4">
      <c r="L3492">
        <f t="shared" si="117"/>
        <v>3491</v>
      </c>
      <c r="M3492">
        <v>55.669593119182835</v>
      </c>
      <c r="N3492" s="72">
        <f t="shared" si="116"/>
        <v>-2.2361804304750765E-2</v>
      </c>
    </row>
    <row r="3493" spans="12:14" x14ac:dyDescent="0.4">
      <c r="L3493">
        <f t="shared" si="117"/>
        <v>3492</v>
      </c>
      <c r="M3493">
        <v>56.45664612189772</v>
      </c>
      <c r="N3493" s="72">
        <f t="shared" si="116"/>
        <v>-8.5400205557050191E-3</v>
      </c>
    </row>
    <row r="3494" spans="12:14" x14ac:dyDescent="0.4">
      <c r="L3494">
        <f t="shared" si="117"/>
        <v>3493</v>
      </c>
      <c r="M3494">
        <v>56.734636605927051</v>
      </c>
      <c r="N3494" s="72">
        <f t="shared" si="116"/>
        <v>-3.6581074681593106E-3</v>
      </c>
    </row>
    <row r="3495" spans="12:14" x14ac:dyDescent="0.4">
      <c r="L3495">
        <f t="shared" si="117"/>
        <v>3494</v>
      </c>
      <c r="M3495">
        <v>57.340451848579633</v>
      </c>
      <c r="N3495" s="72">
        <f t="shared" si="116"/>
        <v>6.9808803089483895E-3</v>
      </c>
    </row>
    <row r="3496" spans="12:14" x14ac:dyDescent="0.4">
      <c r="L3496">
        <f t="shared" si="117"/>
        <v>3495</v>
      </c>
      <c r="M3496">
        <v>56.888035842524495</v>
      </c>
      <c r="N3496" s="72">
        <f t="shared" si="116"/>
        <v>-9.6419604389064162E-4</v>
      </c>
    </row>
    <row r="3497" spans="12:14" x14ac:dyDescent="0.4">
      <c r="L3497">
        <f t="shared" si="117"/>
        <v>3496</v>
      </c>
      <c r="M3497">
        <v>56.632824004090715</v>
      </c>
      <c r="N3497" s="72">
        <f t="shared" si="116"/>
        <v>-5.4460833232229389E-3</v>
      </c>
    </row>
    <row r="3498" spans="12:14" x14ac:dyDescent="0.4">
      <c r="L3498">
        <f t="shared" si="117"/>
        <v>3497</v>
      </c>
      <c r="M3498">
        <v>55.262144823104222</v>
      </c>
      <c r="N3498" s="72">
        <f t="shared" si="116"/>
        <v>-2.9517182936037001E-2</v>
      </c>
    </row>
    <row r="3499" spans="12:14" x14ac:dyDescent="0.4">
      <c r="L3499">
        <f t="shared" si="117"/>
        <v>3498</v>
      </c>
      <c r="M3499">
        <v>56.76728284010629</v>
      </c>
      <c r="N3499" s="72">
        <f t="shared" si="116"/>
        <v>-3.0847925992881775E-3</v>
      </c>
    </row>
    <row r="3500" spans="12:14" x14ac:dyDescent="0.4">
      <c r="L3500">
        <f t="shared" si="117"/>
        <v>3499</v>
      </c>
      <c r="M3500">
        <v>57.835681996387741</v>
      </c>
      <c r="N3500" s="72">
        <f t="shared" si="116"/>
        <v>1.5677834625113185E-2</v>
      </c>
    </row>
    <row r="3501" spans="12:14" x14ac:dyDescent="0.4">
      <c r="L3501">
        <f t="shared" si="117"/>
        <v>3500</v>
      </c>
      <c r="M3501">
        <v>56.244168913968373</v>
      </c>
      <c r="N3501" s="72">
        <f t="shared" si="116"/>
        <v>-1.2271426203698366E-2</v>
      </c>
    </row>
    <row r="3502" spans="12:14" x14ac:dyDescent="0.4">
      <c r="L3502">
        <f t="shared" si="117"/>
        <v>3501</v>
      </c>
      <c r="M3502">
        <v>58.796561342971465</v>
      </c>
      <c r="N3502" s="72">
        <f t="shared" si="116"/>
        <v>3.2552259208454393E-2</v>
      </c>
    </row>
    <row r="3503" spans="12:14" x14ac:dyDescent="0.4">
      <c r="L3503">
        <f t="shared" si="117"/>
        <v>3502</v>
      </c>
      <c r="M3503">
        <v>57.820206579635567</v>
      </c>
      <c r="N3503" s="72">
        <f t="shared" si="116"/>
        <v>1.5406064028930855E-2</v>
      </c>
    </row>
    <row r="3504" spans="12:14" x14ac:dyDescent="0.4">
      <c r="L3504">
        <f t="shared" si="117"/>
        <v>3503</v>
      </c>
      <c r="M3504">
        <v>57.647313939715694</v>
      </c>
      <c r="N3504" s="72">
        <f t="shared" si="116"/>
        <v>1.236982038011547E-2</v>
      </c>
    </row>
    <row r="3505" spans="12:14" x14ac:dyDescent="0.4">
      <c r="L3505">
        <f t="shared" si="117"/>
        <v>3504</v>
      </c>
      <c r="M3505">
        <v>56.363271394311077</v>
      </c>
      <c r="N3505" s="72">
        <f t="shared" si="116"/>
        <v>-1.0179815191996067E-2</v>
      </c>
    </row>
    <row r="3506" spans="12:14" x14ac:dyDescent="0.4">
      <c r="L3506">
        <f t="shared" si="117"/>
        <v>3505</v>
      </c>
      <c r="M3506">
        <v>56.997273512183824</v>
      </c>
      <c r="N3506" s="72">
        <f t="shared" si="116"/>
        <v>9.5417469108238784E-4</v>
      </c>
    </row>
    <row r="3507" spans="12:14" x14ac:dyDescent="0.4">
      <c r="L3507">
        <f t="shared" si="117"/>
        <v>3506</v>
      </c>
      <c r="M3507">
        <v>56.052992032973378</v>
      </c>
      <c r="N3507" s="72">
        <f t="shared" si="116"/>
        <v>-1.562876744731867E-2</v>
      </c>
    </row>
    <row r="3508" spans="12:14" x14ac:dyDescent="0.4">
      <c r="L3508">
        <f t="shared" si="117"/>
        <v>3507</v>
      </c>
      <c r="M3508">
        <v>56.812044824004445</v>
      </c>
      <c r="N3508" s="72">
        <f t="shared" si="116"/>
        <v>-2.2987077238294518E-3</v>
      </c>
    </row>
    <row r="3509" spans="12:14" x14ac:dyDescent="0.4">
      <c r="L3509">
        <f t="shared" si="117"/>
        <v>3508</v>
      </c>
      <c r="M3509">
        <v>54.515211107518304</v>
      </c>
      <c r="N3509" s="72">
        <f t="shared" si="116"/>
        <v>-4.2634414248398422E-2</v>
      </c>
    </row>
    <row r="3510" spans="12:14" x14ac:dyDescent="0.4">
      <c r="L3510">
        <f t="shared" si="117"/>
        <v>3509</v>
      </c>
      <c r="M3510">
        <v>56.805663019269552</v>
      </c>
      <c r="N3510" s="72">
        <f t="shared" si="116"/>
        <v>-2.4107814020569718E-3</v>
      </c>
    </row>
    <row r="3511" spans="12:14" x14ac:dyDescent="0.4">
      <c r="L3511">
        <f t="shared" si="117"/>
        <v>3510</v>
      </c>
      <c r="M3511">
        <v>56.751034569877184</v>
      </c>
      <c r="N3511" s="72">
        <f t="shared" si="116"/>
        <v>-3.3701356151054629E-3</v>
      </c>
    </row>
    <row r="3512" spans="12:14" x14ac:dyDescent="0.4">
      <c r="L3512">
        <f t="shared" si="117"/>
        <v>3511</v>
      </c>
      <c r="M3512">
        <v>57.624937956141146</v>
      </c>
      <c r="N3512" s="72">
        <f t="shared" si="116"/>
        <v>1.1976865896652811E-2</v>
      </c>
    </row>
    <row r="3513" spans="12:14" x14ac:dyDescent="0.4">
      <c r="L3513">
        <f t="shared" si="117"/>
        <v>3512</v>
      </c>
      <c r="M3513">
        <v>58.488444232402692</v>
      </c>
      <c r="N3513" s="72">
        <f t="shared" si="116"/>
        <v>2.714127918935505E-2</v>
      </c>
    </row>
    <row r="3514" spans="12:14" x14ac:dyDescent="0.4">
      <c r="L3514">
        <f t="shared" si="117"/>
        <v>3513</v>
      </c>
      <c r="M3514">
        <v>57.318512655832009</v>
      </c>
      <c r="N3514" s="72">
        <f t="shared" si="116"/>
        <v>6.5955965011994522E-3</v>
      </c>
    </row>
    <row r="3515" spans="12:14" x14ac:dyDescent="0.4">
      <c r="L3515">
        <f t="shared" si="117"/>
        <v>3514</v>
      </c>
      <c r="M3515">
        <v>56.430511386178758</v>
      </c>
      <c r="N3515" s="72">
        <f t="shared" si="116"/>
        <v>-8.9989841378271818E-3</v>
      </c>
    </row>
    <row r="3516" spans="12:14" x14ac:dyDescent="0.4">
      <c r="L3516">
        <f t="shared" si="117"/>
        <v>3515</v>
      </c>
      <c r="M3516">
        <v>55.955025450879837</v>
      </c>
      <c r="N3516" s="72">
        <f t="shared" si="116"/>
        <v>-1.734920165906717E-2</v>
      </c>
    </row>
    <row r="3517" spans="12:14" x14ac:dyDescent="0.4">
      <c r="L3517">
        <f t="shared" si="117"/>
        <v>3516</v>
      </c>
      <c r="M3517">
        <v>57.823009088197566</v>
      </c>
      <c r="N3517" s="72">
        <f t="shared" si="116"/>
        <v>1.5455280113699121E-2</v>
      </c>
    </row>
    <row r="3518" spans="12:14" x14ac:dyDescent="0.4">
      <c r="L3518">
        <f t="shared" si="117"/>
        <v>3517</v>
      </c>
      <c r="M3518">
        <v>57.761691942470236</v>
      </c>
      <c r="N3518" s="72">
        <f t="shared" si="116"/>
        <v>1.4378462764132571E-2</v>
      </c>
    </row>
    <row r="3519" spans="12:14" x14ac:dyDescent="0.4">
      <c r="L3519">
        <f t="shared" si="117"/>
        <v>3518</v>
      </c>
      <c r="M3519">
        <v>56.620068050815256</v>
      </c>
      <c r="N3519" s="72">
        <f t="shared" si="116"/>
        <v>-5.6700962258841026E-3</v>
      </c>
    </row>
    <row r="3520" spans="12:14" x14ac:dyDescent="0.4">
      <c r="L3520">
        <f t="shared" si="117"/>
        <v>3519</v>
      </c>
      <c r="M3520">
        <v>56.293293967168232</v>
      </c>
      <c r="N3520" s="72">
        <f t="shared" si="116"/>
        <v>-1.1408719550338731E-2</v>
      </c>
    </row>
    <row r="3521" spans="12:14" x14ac:dyDescent="0.4">
      <c r="L3521">
        <f t="shared" si="117"/>
        <v>3520</v>
      </c>
      <c r="M3521">
        <v>55.178030965351276</v>
      </c>
      <c r="N3521" s="72">
        <f t="shared" si="116"/>
        <v>-3.0994343366336996E-2</v>
      </c>
    </row>
    <row r="3522" spans="12:14" x14ac:dyDescent="0.4">
      <c r="L3522">
        <f t="shared" si="117"/>
        <v>3521</v>
      </c>
      <c r="M3522">
        <v>56.065976577759692</v>
      </c>
      <c r="N3522" s="72">
        <f t="shared" si="116"/>
        <v>-1.5400740148652448E-2</v>
      </c>
    </row>
    <row r="3523" spans="12:14" x14ac:dyDescent="0.4">
      <c r="L3523">
        <f t="shared" si="117"/>
        <v>3522</v>
      </c>
      <c r="M3523">
        <v>56.856406269013739</v>
      </c>
      <c r="N3523" s="72">
        <f t="shared" ref="N3523:N3586" si="118">M3523/$B$2-1</f>
        <v>-1.5196568878645955E-3</v>
      </c>
    </row>
    <row r="3524" spans="12:14" x14ac:dyDescent="0.4">
      <c r="L3524">
        <f t="shared" si="117"/>
        <v>3523</v>
      </c>
      <c r="M3524">
        <v>57.754316834360857</v>
      </c>
      <c r="N3524" s="72">
        <f t="shared" si="118"/>
        <v>1.4248945248714895E-2</v>
      </c>
    </row>
    <row r="3525" spans="12:14" x14ac:dyDescent="0.4">
      <c r="L3525">
        <f t="shared" si="117"/>
        <v>3524</v>
      </c>
      <c r="M3525">
        <v>56.461594054279743</v>
      </c>
      <c r="N3525" s="72">
        <f t="shared" si="118"/>
        <v>-8.453127740159827E-3</v>
      </c>
    </row>
    <row r="3526" spans="12:14" x14ac:dyDescent="0.4">
      <c r="L3526">
        <f t="shared" ref="L3526:L3589" si="119">L3525+1</f>
        <v>3525</v>
      </c>
      <c r="M3526">
        <v>56.646169399130187</v>
      </c>
      <c r="N3526" s="72">
        <f t="shared" si="118"/>
        <v>-5.2117189746404557E-3</v>
      </c>
    </row>
    <row r="3527" spans="12:14" x14ac:dyDescent="0.4">
      <c r="L3527">
        <f t="shared" si="119"/>
        <v>3526</v>
      </c>
      <c r="M3527">
        <v>56.738800205264347</v>
      </c>
      <c r="N3527" s="72">
        <f t="shared" si="118"/>
        <v>-3.5849886699853561E-3</v>
      </c>
    </row>
    <row r="3528" spans="12:14" x14ac:dyDescent="0.4">
      <c r="L3528">
        <f t="shared" si="119"/>
        <v>3527</v>
      </c>
      <c r="M3528">
        <v>56.955374987012071</v>
      </c>
      <c r="N3528" s="72">
        <f t="shared" si="118"/>
        <v>2.1837627302123686E-4</v>
      </c>
    </row>
    <row r="3529" spans="12:14" x14ac:dyDescent="0.4">
      <c r="L3529">
        <f t="shared" si="119"/>
        <v>3528</v>
      </c>
      <c r="M3529">
        <v>57.418836395453766</v>
      </c>
      <c r="N3529" s="72">
        <f t="shared" si="118"/>
        <v>8.3574257924470263E-3</v>
      </c>
    </row>
    <row r="3530" spans="12:14" x14ac:dyDescent="0.4">
      <c r="L3530">
        <f t="shared" si="119"/>
        <v>3529</v>
      </c>
      <c r="M3530">
        <v>56.592006392734611</v>
      </c>
      <c r="N3530" s="72">
        <f t="shared" si="118"/>
        <v>-6.1628993386254605E-3</v>
      </c>
    </row>
    <row r="3531" spans="12:14" x14ac:dyDescent="0.4">
      <c r="L3531">
        <f t="shared" si="119"/>
        <v>3530</v>
      </c>
      <c r="M3531">
        <v>57.736135611181794</v>
      </c>
      <c r="N3531" s="72">
        <f t="shared" si="118"/>
        <v>1.3929656796466627E-2</v>
      </c>
    </row>
    <row r="3532" spans="12:14" x14ac:dyDescent="0.4">
      <c r="L3532">
        <f t="shared" si="119"/>
        <v>3531</v>
      </c>
      <c r="M3532">
        <v>57.713635901064507</v>
      </c>
      <c r="N3532" s="72">
        <f t="shared" si="118"/>
        <v>1.3534529496799896E-2</v>
      </c>
    </row>
    <row r="3533" spans="12:14" x14ac:dyDescent="0.4">
      <c r="L3533">
        <f t="shared" si="119"/>
        <v>3532</v>
      </c>
      <c r="M3533">
        <v>56.086043960242833</v>
      </c>
      <c r="N3533" s="72">
        <f t="shared" si="118"/>
        <v>-1.5048328023757995E-2</v>
      </c>
    </row>
    <row r="3534" spans="12:14" x14ac:dyDescent="0.4">
      <c r="L3534">
        <f t="shared" si="119"/>
        <v>3533</v>
      </c>
      <c r="M3534">
        <v>55.447813293168771</v>
      </c>
      <c r="N3534" s="72">
        <f t="shared" si="118"/>
        <v>-2.6256577318122809E-2</v>
      </c>
    </row>
    <row r="3535" spans="12:14" x14ac:dyDescent="0.4">
      <c r="L3535">
        <f t="shared" si="119"/>
        <v>3534</v>
      </c>
      <c r="M3535">
        <v>57.821673023983124</v>
      </c>
      <c r="N3535" s="72">
        <f t="shared" si="118"/>
        <v>1.5431816902729656E-2</v>
      </c>
    </row>
    <row r="3536" spans="12:14" x14ac:dyDescent="0.4">
      <c r="L3536">
        <f t="shared" si="119"/>
        <v>3535</v>
      </c>
      <c r="M3536">
        <v>55.638936135604624</v>
      </c>
      <c r="N3536" s="72">
        <f t="shared" si="118"/>
        <v>-2.2900185069393619E-2</v>
      </c>
    </row>
    <row r="3537" spans="12:14" x14ac:dyDescent="0.4">
      <c r="L3537">
        <f t="shared" si="119"/>
        <v>3536</v>
      </c>
      <c r="M3537">
        <v>56.445806202596785</v>
      </c>
      <c r="N3537" s="72">
        <f t="shared" si="118"/>
        <v>-8.7303851435001079E-3</v>
      </c>
    </row>
    <row r="3538" spans="12:14" x14ac:dyDescent="0.4">
      <c r="L3538">
        <f t="shared" si="119"/>
        <v>3537</v>
      </c>
      <c r="M3538">
        <v>56.76208917564643</v>
      </c>
      <c r="N3538" s="72">
        <f t="shared" si="118"/>
        <v>-3.1760008238698179E-3</v>
      </c>
    </row>
    <row r="3539" spans="12:14" x14ac:dyDescent="0.4">
      <c r="L3539">
        <f t="shared" si="119"/>
        <v>3538</v>
      </c>
      <c r="M3539">
        <v>56.377986288055894</v>
      </c>
      <c r="N3539" s="72">
        <f t="shared" si="118"/>
        <v>-9.9214004746525086E-3</v>
      </c>
    </row>
    <row r="3540" spans="12:14" x14ac:dyDescent="0.4">
      <c r="L3540">
        <f t="shared" si="119"/>
        <v>3539</v>
      </c>
      <c r="M3540">
        <v>54.557591276826948</v>
      </c>
      <c r="N3540" s="72">
        <f t="shared" si="118"/>
        <v>-4.1890157465930833E-2</v>
      </c>
    </row>
    <row r="3541" spans="12:14" x14ac:dyDescent="0.4">
      <c r="L3541">
        <f t="shared" si="119"/>
        <v>3540</v>
      </c>
      <c r="M3541">
        <v>57.510400890086714</v>
      </c>
      <c r="N3541" s="72">
        <f t="shared" si="118"/>
        <v>9.9654301321061567E-3</v>
      </c>
    </row>
    <row r="3542" spans="12:14" x14ac:dyDescent="0.4">
      <c r="L3542">
        <f t="shared" si="119"/>
        <v>3541</v>
      </c>
      <c r="M3542">
        <v>55.336565813754163</v>
      </c>
      <c r="N3542" s="72">
        <f t="shared" si="118"/>
        <v>-2.8210243205669339E-2</v>
      </c>
    </row>
    <row r="3543" spans="12:14" x14ac:dyDescent="0.4">
      <c r="L3543">
        <f t="shared" si="119"/>
        <v>3542</v>
      </c>
      <c r="M3543">
        <v>56.158704941499991</v>
      </c>
      <c r="N3543" s="72">
        <f t="shared" si="118"/>
        <v>-1.3772296591992084E-2</v>
      </c>
    </row>
    <row r="3544" spans="12:14" x14ac:dyDescent="0.4">
      <c r="L3544">
        <f t="shared" si="119"/>
        <v>3543</v>
      </c>
      <c r="M3544">
        <v>57.023910083526374</v>
      </c>
      <c r="N3544" s="72">
        <f t="shared" si="118"/>
        <v>1.4219512291844261E-3</v>
      </c>
    </row>
    <row r="3545" spans="12:14" x14ac:dyDescent="0.4">
      <c r="L3545">
        <f t="shared" si="119"/>
        <v>3544</v>
      </c>
      <c r="M3545">
        <v>57.220780370863871</v>
      </c>
      <c r="N3545" s="72">
        <f t="shared" si="118"/>
        <v>4.8792768842611522E-3</v>
      </c>
    </row>
    <row r="3546" spans="12:14" x14ac:dyDescent="0.4">
      <c r="L3546">
        <f t="shared" si="119"/>
        <v>3545</v>
      </c>
      <c r="M3546">
        <v>57.562535762563904</v>
      </c>
      <c r="N3546" s="72">
        <f t="shared" si="118"/>
        <v>1.0880993544834627E-2</v>
      </c>
    </row>
    <row r="3547" spans="12:14" x14ac:dyDescent="0.4">
      <c r="L3547">
        <f t="shared" si="119"/>
        <v>3546</v>
      </c>
      <c r="M3547">
        <v>56.493932562077539</v>
      </c>
      <c r="N3547" s="72">
        <f t="shared" si="118"/>
        <v>-7.8852169895418101E-3</v>
      </c>
    </row>
    <row r="3548" spans="12:14" x14ac:dyDescent="0.4">
      <c r="L3548">
        <f t="shared" si="119"/>
        <v>3547</v>
      </c>
      <c r="M3548">
        <v>57.220239766476638</v>
      </c>
      <c r="N3548" s="72">
        <f t="shared" si="118"/>
        <v>4.8697830929811392E-3</v>
      </c>
    </row>
    <row r="3549" spans="12:14" x14ac:dyDescent="0.4">
      <c r="L3549">
        <f t="shared" si="119"/>
        <v>3548</v>
      </c>
      <c r="M3549">
        <v>55.755446591614756</v>
      </c>
      <c r="N3549" s="72">
        <f t="shared" si="118"/>
        <v>-2.0854093736383139E-2</v>
      </c>
    </row>
    <row r="3550" spans="12:14" x14ac:dyDescent="0.4">
      <c r="L3550">
        <f t="shared" si="119"/>
        <v>3549</v>
      </c>
      <c r="M3550">
        <v>57.258223591280384</v>
      </c>
      <c r="N3550" s="72">
        <f t="shared" si="118"/>
        <v>5.5368337370775844E-3</v>
      </c>
    </row>
    <row r="3551" spans="12:14" x14ac:dyDescent="0.4">
      <c r="L3551">
        <f t="shared" si="119"/>
        <v>3550</v>
      </c>
      <c r="M3551">
        <v>59.468980434412558</v>
      </c>
      <c r="N3551" s="72">
        <f t="shared" si="118"/>
        <v>4.4360906451485604E-2</v>
      </c>
    </row>
    <row r="3552" spans="12:14" x14ac:dyDescent="0.4">
      <c r="L3552">
        <f t="shared" si="119"/>
        <v>3551</v>
      </c>
      <c r="M3552">
        <v>55.828500960808363</v>
      </c>
      <c r="N3552" s="72">
        <f t="shared" si="118"/>
        <v>-1.9571153846142053E-2</v>
      </c>
    </row>
    <row r="3553" spans="12:14" x14ac:dyDescent="0.4">
      <c r="L3553">
        <f t="shared" si="119"/>
        <v>3552</v>
      </c>
      <c r="M3553">
        <v>55.473606261038121</v>
      </c>
      <c r="N3553" s="72">
        <f t="shared" si="118"/>
        <v>-2.5803615671440183E-2</v>
      </c>
    </row>
    <row r="3554" spans="12:14" x14ac:dyDescent="0.4">
      <c r="L3554">
        <f t="shared" si="119"/>
        <v>3553</v>
      </c>
      <c r="M3554">
        <v>58.60168851887029</v>
      </c>
      <c r="N3554" s="72">
        <f t="shared" si="118"/>
        <v>2.9130011883304441E-2</v>
      </c>
    </row>
    <row r="3555" spans="12:14" x14ac:dyDescent="0.4">
      <c r="L3555">
        <f t="shared" si="119"/>
        <v>3554</v>
      </c>
      <c r="M3555">
        <v>55.483344149691625</v>
      </c>
      <c r="N3555" s="72">
        <f t="shared" si="118"/>
        <v>-2.5632604328269193E-2</v>
      </c>
    </row>
    <row r="3556" spans="12:14" x14ac:dyDescent="0.4">
      <c r="L3556">
        <f t="shared" si="119"/>
        <v>3555</v>
      </c>
      <c r="M3556">
        <v>57.532538010814967</v>
      </c>
      <c r="N3556" s="72">
        <f t="shared" si="118"/>
        <v>1.0354189840127148E-2</v>
      </c>
    </row>
    <row r="3557" spans="12:14" x14ac:dyDescent="0.4">
      <c r="L3557">
        <f t="shared" si="119"/>
        <v>3556</v>
      </c>
      <c r="M3557">
        <v>56.410069170753978</v>
      </c>
      <c r="N3557" s="72">
        <f t="shared" si="118"/>
        <v>-9.3579788687767618E-3</v>
      </c>
    </row>
    <row r="3558" spans="12:14" x14ac:dyDescent="0.4">
      <c r="L3558">
        <f t="shared" si="119"/>
        <v>3557</v>
      </c>
      <c r="M3558">
        <v>55.843841093406262</v>
      </c>
      <c r="N3558" s="72">
        <f t="shared" si="118"/>
        <v>-1.9301759034460408E-2</v>
      </c>
    </row>
    <row r="3559" spans="12:14" x14ac:dyDescent="0.4">
      <c r="L3559">
        <f t="shared" si="119"/>
        <v>3558</v>
      </c>
      <c r="M3559">
        <v>57.728439233628293</v>
      </c>
      <c r="N3559" s="72">
        <f t="shared" si="118"/>
        <v>1.3794497327118904E-2</v>
      </c>
    </row>
    <row r="3560" spans="12:14" x14ac:dyDescent="0.4">
      <c r="L3560">
        <f t="shared" si="119"/>
        <v>3559</v>
      </c>
      <c r="M3560">
        <v>56.338850958505255</v>
      </c>
      <c r="N3560" s="72">
        <f t="shared" si="118"/>
        <v>-1.0608673199781093E-2</v>
      </c>
    </row>
    <row r="3561" spans="12:14" x14ac:dyDescent="0.4">
      <c r="L3561">
        <f t="shared" si="119"/>
        <v>3560</v>
      </c>
      <c r="M3561">
        <v>55.284065138517391</v>
      </c>
      <c r="N3561" s="72">
        <f t="shared" si="118"/>
        <v>-2.9132230641456314E-2</v>
      </c>
    </row>
    <row r="3562" spans="12:14" x14ac:dyDescent="0.4">
      <c r="L3562">
        <f t="shared" si="119"/>
        <v>3561</v>
      </c>
      <c r="M3562">
        <v>56.413792837087705</v>
      </c>
      <c r="N3562" s="72">
        <f t="shared" si="118"/>
        <v>-9.2925859274617384E-3</v>
      </c>
    </row>
    <row r="3563" spans="12:14" x14ac:dyDescent="0.4">
      <c r="L3563">
        <f t="shared" si="119"/>
        <v>3562</v>
      </c>
      <c r="M3563">
        <v>57.209694797364911</v>
      </c>
      <c r="N3563" s="72">
        <f t="shared" si="118"/>
        <v>4.6845982551113607E-3</v>
      </c>
    </row>
    <row r="3564" spans="12:14" x14ac:dyDescent="0.4">
      <c r="L3564">
        <f t="shared" si="119"/>
        <v>3563</v>
      </c>
      <c r="M3564">
        <v>57.360716034226627</v>
      </c>
      <c r="N3564" s="72">
        <f t="shared" si="118"/>
        <v>7.3367485807129817E-3</v>
      </c>
    </row>
    <row r="3565" spans="12:14" x14ac:dyDescent="0.4">
      <c r="L3565">
        <f t="shared" si="119"/>
        <v>3564</v>
      </c>
      <c r="M3565">
        <v>58.710535383097664</v>
      </c>
      <c r="N3565" s="72">
        <f t="shared" si="118"/>
        <v>3.1041519512298832E-2</v>
      </c>
    </row>
    <row r="3566" spans="12:14" x14ac:dyDescent="0.4">
      <c r="L3566">
        <f t="shared" si="119"/>
        <v>3565</v>
      </c>
      <c r="M3566">
        <v>56.523844573260043</v>
      </c>
      <c r="N3566" s="72">
        <f t="shared" si="118"/>
        <v>-7.3599190126107938E-3</v>
      </c>
    </row>
    <row r="3567" spans="12:14" x14ac:dyDescent="0.4">
      <c r="L3567">
        <f t="shared" si="119"/>
        <v>3566</v>
      </c>
      <c r="M3567">
        <v>57.422700702657444</v>
      </c>
      <c r="N3567" s="72">
        <f t="shared" si="118"/>
        <v>8.4252885899014363E-3</v>
      </c>
    </row>
    <row r="3568" spans="12:14" x14ac:dyDescent="0.4">
      <c r="L3568">
        <f t="shared" si="119"/>
        <v>3567</v>
      </c>
      <c r="M3568">
        <v>56.487223642133507</v>
      </c>
      <c r="N3568" s="72">
        <f t="shared" si="118"/>
        <v>-8.0030352817486161E-3</v>
      </c>
    </row>
    <row r="3569" spans="12:14" x14ac:dyDescent="0.4">
      <c r="L3569">
        <f t="shared" si="119"/>
        <v>3568</v>
      </c>
      <c r="M3569">
        <v>56.228408797068852</v>
      </c>
      <c r="N3569" s="72">
        <f t="shared" si="118"/>
        <v>-1.254819654431516E-2</v>
      </c>
    </row>
    <row r="3570" spans="12:14" x14ac:dyDescent="0.4">
      <c r="L3570">
        <f t="shared" si="119"/>
        <v>3569</v>
      </c>
      <c r="M3570">
        <v>58.049960881618027</v>
      </c>
      <c r="N3570" s="72">
        <f t="shared" si="118"/>
        <v>1.9440880320159559E-2</v>
      </c>
    </row>
    <row r="3571" spans="12:14" x14ac:dyDescent="0.4">
      <c r="L3571">
        <f t="shared" si="119"/>
        <v>3570</v>
      </c>
      <c r="M3571">
        <v>56.271852781801975</v>
      </c>
      <c r="N3571" s="72">
        <f t="shared" si="118"/>
        <v>-1.1785257631552359E-2</v>
      </c>
    </row>
    <row r="3572" spans="12:14" x14ac:dyDescent="0.4">
      <c r="L3572">
        <f t="shared" si="119"/>
        <v>3571</v>
      </c>
      <c r="M3572">
        <v>55.851078161266933</v>
      </c>
      <c r="N3572" s="72">
        <f t="shared" si="118"/>
        <v>-1.9174665704529303E-2</v>
      </c>
    </row>
    <row r="3573" spans="12:14" x14ac:dyDescent="0.4">
      <c r="L3573">
        <f t="shared" si="119"/>
        <v>3572</v>
      </c>
      <c r="M3573">
        <v>58.069980321317786</v>
      </c>
      <c r="N3573" s="72">
        <f t="shared" si="118"/>
        <v>1.9792450500760728E-2</v>
      </c>
    </row>
    <row r="3574" spans="12:14" x14ac:dyDescent="0.4">
      <c r="L3574">
        <f t="shared" si="119"/>
        <v>3573</v>
      </c>
      <c r="M3574">
        <v>56.649607766512368</v>
      </c>
      <c r="N3574" s="72">
        <f t="shared" si="118"/>
        <v>-5.1513362936236318E-3</v>
      </c>
    </row>
    <row r="3575" spans="12:14" x14ac:dyDescent="0.4">
      <c r="L3575">
        <f t="shared" si="119"/>
        <v>3574</v>
      </c>
      <c r="M3575">
        <v>57.646350073220653</v>
      </c>
      <c r="N3575" s="72">
        <f t="shared" si="118"/>
        <v>1.2352893496905049E-2</v>
      </c>
    </row>
    <row r="3576" spans="12:14" x14ac:dyDescent="0.4">
      <c r="L3576">
        <f t="shared" si="119"/>
        <v>3575</v>
      </c>
      <c r="M3576">
        <v>55.374344271396467</v>
      </c>
      <c r="N3576" s="72">
        <f t="shared" si="118"/>
        <v>-2.7546799104569142E-2</v>
      </c>
    </row>
    <row r="3577" spans="12:14" x14ac:dyDescent="0.4">
      <c r="L3577">
        <f t="shared" si="119"/>
        <v>3576</v>
      </c>
      <c r="M3577">
        <v>57.798918466132712</v>
      </c>
      <c r="N3577" s="72">
        <f t="shared" si="118"/>
        <v>1.5032214109997E-2</v>
      </c>
    </row>
    <row r="3578" spans="12:14" x14ac:dyDescent="0.4">
      <c r="L3578">
        <f t="shared" si="119"/>
        <v>3577</v>
      </c>
      <c r="M3578">
        <v>57.31770277194201</v>
      </c>
      <c r="N3578" s="72">
        <f t="shared" si="118"/>
        <v>6.58137377420287E-3</v>
      </c>
    </row>
    <row r="3579" spans="12:14" x14ac:dyDescent="0.4">
      <c r="L3579">
        <f t="shared" si="119"/>
        <v>3578</v>
      </c>
      <c r="M3579">
        <v>58.255483641220408</v>
      </c>
      <c r="N3579" s="72">
        <f t="shared" si="118"/>
        <v>2.3050155844085429E-2</v>
      </c>
    </row>
    <row r="3580" spans="12:14" x14ac:dyDescent="0.4">
      <c r="L3580">
        <f t="shared" si="119"/>
        <v>3579</v>
      </c>
      <c r="M3580">
        <v>56.928891175789424</v>
      </c>
      <c r="N3580" s="72">
        <f t="shared" si="118"/>
        <v>-2.4671757746574929E-4</v>
      </c>
    </row>
    <row r="3581" spans="12:14" x14ac:dyDescent="0.4">
      <c r="L3581">
        <f t="shared" si="119"/>
        <v>3580</v>
      </c>
      <c r="M3581">
        <v>56.887878842700701</v>
      </c>
      <c r="N3581" s="72">
        <f t="shared" si="118"/>
        <v>-9.6695318680939391E-4</v>
      </c>
    </row>
    <row r="3582" spans="12:14" x14ac:dyDescent="0.4">
      <c r="L3582">
        <f t="shared" si="119"/>
        <v>3581</v>
      </c>
      <c r="M3582">
        <v>55.562266677771625</v>
      </c>
      <c r="N3582" s="72">
        <f t="shared" si="118"/>
        <v>-2.4246611120331552E-2</v>
      </c>
    </row>
    <row r="3583" spans="12:14" x14ac:dyDescent="0.4">
      <c r="L3583">
        <f t="shared" si="119"/>
        <v>3582</v>
      </c>
      <c r="M3583">
        <v>56.183352010856204</v>
      </c>
      <c r="N3583" s="72">
        <f t="shared" si="118"/>
        <v>-1.3339458572806273E-2</v>
      </c>
    </row>
    <row r="3584" spans="12:14" x14ac:dyDescent="0.4">
      <c r="L3584">
        <f t="shared" si="119"/>
        <v>3583</v>
      </c>
      <c r="M3584">
        <v>56.038603124825144</v>
      </c>
      <c r="N3584" s="72">
        <f t="shared" si="118"/>
        <v>-1.588145738830582E-2</v>
      </c>
    </row>
    <row r="3585" spans="12:14" x14ac:dyDescent="0.4">
      <c r="L3585">
        <f t="shared" si="119"/>
        <v>3584</v>
      </c>
      <c r="M3585">
        <v>56.287864719093442</v>
      </c>
      <c r="N3585" s="72">
        <f t="shared" si="118"/>
        <v>-1.15040649623388E-2</v>
      </c>
    </row>
    <row r="3586" spans="12:14" x14ac:dyDescent="0.4">
      <c r="L3586">
        <f t="shared" si="119"/>
        <v>3585</v>
      </c>
      <c r="M3586">
        <v>58.286031262445029</v>
      </c>
      <c r="N3586" s="72">
        <f t="shared" si="118"/>
        <v>2.3586616048363984E-2</v>
      </c>
    </row>
    <row r="3587" spans="12:14" x14ac:dyDescent="0.4">
      <c r="L3587">
        <f t="shared" si="119"/>
        <v>3586</v>
      </c>
      <c r="M3587">
        <v>55.632729488622914</v>
      </c>
      <c r="N3587" s="72">
        <f t="shared" ref="N3587:N3650" si="120">M3587/$B$2-1</f>
        <v>-2.3009182725322708E-2</v>
      </c>
    </row>
    <row r="3588" spans="12:14" x14ac:dyDescent="0.4">
      <c r="L3588">
        <f t="shared" si="119"/>
        <v>3587</v>
      </c>
      <c r="M3588">
        <v>56.993467635414682</v>
      </c>
      <c r="N3588" s="72">
        <f t="shared" si="120"/>
        <v>8.8733801617335573E-4</v>
      </c>
    </row>
    <row r="3589" spans="12:14" x14ac:dyDescent="0.4">
      <c r="L3589">
        <f t="shared" si="119"/>
        <v>3588</v>
      </c>
      <c r="M3589">
        <v>56.723692254432002</v>
      </c>
      <c r="N3589" s="72">
        <f t="shared" si="120"/>
        <v>-3.8503060356208652E-3</v>
      </c>
    </row>
    <row r="3590" spans="12:14" x14ac:dyDescent="0.4">
      <c r="L3590">
        <f t="shared" ref="L3590:L3653" si="121">L3589+1</f>
        <v>3589</v>
      </c>
      <c r="M3590">
        <v>57.794260767259715</v>
      </c>
      <c r="N3590" s="72">
        <f t="shared" si="120"/>
        <v>1.4950418212682948E-2</v>
      </c>
    </row>
    <row r="3591" spans="12:14" x14ac:dyDescent="0.4">
      <c r="L3591">
        <f t="shared" si="121"/>
        <v>3590</v>
      </c>
      <c r="M3591">
        <v>56.758154328054431</v>
      </c>
      <c r="N3591" s="72">
        <f t="shared" si="120"/>
        <v>-3.2451024120913052E-3</v>
      </c>
    </row>
    <row r="3592" spans="12:14" x14ac:dyDescent="0.4">
      <c r="L3592">
        <f t="shared" si="121"/>
        <v>3591</v>
      </c>
      <c r="M3592">
        <v>56.796481616741026</v>
      </c>
      <c r="N3592" s="72">
        <f t="shared" si="120"/>
        <v>-2.5720200477701294E-3</v>
      </c>
    </row>
    <row r="3593" spans="12:14" x14ac:dyDescent="0.4">
      <c r="L3593">
        <f t="shared" si="121"/>
        <v>3592</v>
      </c>
      <c r="M3593">
        <v>58.615126142194974</v>
      </c>
      <c r="N3593" s="72">
        <f t="shared" si="120"/>
        <v>2.9365995893344765E-2</v>
      </c>
    </row>
    <row r="3594" spans="12:14" x14ac:dyDescent="0.4">
      <c r="L3594">
        <f t="shared" si="121"/>
        <v>3593</v>
      </c>
      <c r="M3594">
        <v>56.972725814484242</v>
      </c>
      <c r="N3594" s="72">
        <f t="shared" si="120"/>
        <v>5.2308178124005345E-4</v>
      </c>
    </row>
    <row r="3595" spans="12:14" x14ac:dyDescent="0.4">
      <c r="L3595">
        <f t="shared" si="121"/>
        <v>3594</v>
      </c>
      <c r="M3595">
        <v>56.752521957556013</v>
      </c>
      <c r="N3595" s="72">
        <f t="shared" si="120"/>
        <v>-3.344014946260021E-3</v>
      </c>
    </row>
    <row r="3596" spans="12:14" x14ac:dyDescent="0.4">
      <c r="L3596">
        <f t="shared" si="121"/>
        <v>3595</v>
      </c>
      <c r="M3596">
        <v>57.897837983711952</v>
      </c>
      <c r="N3596" s="72">
        <f t="shared" si="120"/>
        <v>1.6769383240695879E-2</v>
      </c>
    </row>
    <row r="3597" spans="12:14" x14ac:dyDescent="0.4">
      <c r="L3597">
        <f t="shared" si="121"/>
        <v>3596</v>
      </c>
      <c r="M3597">
        <v>54.444174857563127</v>
      </c>
      <c r="N3597" s="72">
        <f t="shared" si="120"/>
        <v>-4.3881913059579891E-2</v>
      </c>
    </row>
    <row r="3598" spans="12:14" x14ac:dyDescent="0.4">
      <c r="L3598">
        <f t="shared" si="121"/>
        <v>3597</v>
      </c>
      <c r="M3598">
        <v>55.864475269350748</v>
      </c>
      <c r="N3598" s="72">
        <f t="shared" si="120"/>
        <v>-1.8939393200443355E-2</v>
      </c>
    </row>
    <row r="3599" spans="12:14" x14ac:dyDescent="0.4">
      <c r="L3599">
        <f t="shared" si="121"/>
        <v>3598</v>
      </c>
      <c r="M3599">
        <v>57.030165343087297</v>
      </c>
      <c r="N3599" s="72">
        <f t="shared" si="120"/>
        <v>1.5318025919859313E-3</v>
      </c>
    </row>
    <row r="3600" spans="12:14" x14ac:dyDescent="0.4">
      <c r="L3600">
        <f t="shared" si="121"/>
        <v>3599</v>
      </c>
      <c r="M3600">
        <v>56.32946246925826</v>
      </c>
      <c r="N3600" s="72">
        <f t="shared" si="120"/>
        <v>-1.0773548586387349E-2</v>
      </c>
    </row>
    <row r="3601" spans="12:14" x14ac:dyDescent="0.4">
      <c r="L3601">
        <f t="shared" si="121"/>
        <v>3600</v>
      </c>
      <c r="M3601">
        <v>57.754906214868797</v>
      </c>
      <c r="N3601" s="72">
        <f t="shared" si="120"/>
        <v>1.4259295618891388E-2</v>
      </c>
    </row>
    <row r="3602" spans="12:14" x14ac:dyDescent="0.4">
      <c r="L3602">
        <f t="shared" si="121"/>
        <v>3601</v>
      </c>
      <c r="M3602">
        <v>57.088642074230002</v>
      </c>
      <c r="N3602" s="72">
        <f t="shared" si="120"/>
        <v>2.5587381724583302E-3</v>
      </c>
    </row>
    <row r="3603" spans="12:14" x14ac:dyDescent="0.4">
      <c r="L3603">
        <f t="shared" si="121"/>
        <v>3602</v>
      </c>
      <c r="M3603">
        <v>60.102534925773618</v>
      </c>
      <c r="N3603" s="72">
        <f t="shared" si="120"/>
        <v>5.5487035368627202E-2</v>
      </c>
    </row>
    <row r="3604" spans="12:14" x14ac:dyDescent="0.4">
      <c r="L3604">
        <f t="shared" si="121"/>
        <v>3603</v>
      </c>
      <c r="M3604">
        <v>56.321166456378045</v>
      </c>
      <c r="N3604" s="72">
        <f t="shared" si="120"/>
        <v>-1.0919238515291863E-2</v>
      </c>
    </row>
    <row r="3605" spans="12:14" x14ac:dyDescent="0.4">
      <c r="L3605">
        <f t="shared" si="121"/>
        <v>3604</v>
      </c>
      <c r="M3605">
        <v>56.106608710794795</v>
      </c>
      <c r="N3605" s="72">
        <f t="shared" si="120"/>
        <v>-1.4687181399576588E-2</v>
      </c>
    </row>
    <row r="3606" spans="12:14" x14ac:dyDescent="0.4">
      <c r="L3606">
        <f t="shared" si="121"/>
        <v>3605</v>
      </c>
      <c r="M3606">
        <v>59.531721772062703</v>
      </c>
      <c r="N3606" s="72">
        <f t="shared" si="120"/>
        <v>4.5462734661447124E-2</v>
      </c>
    </row>
    <row r="3607" spans="12:14" x14ac:dyDescent="0.4">
      <c r="L3607">
        <f t="shared" si="121"/>
        <v>3606</v>
      </c>
      <c r="M3607">
        <v>55.170335754674589</v>
      </c>
      <c r="N3607" s="72">
        <f t="shared" si="120"/>
        <v>-3.1129482343648096E-2</v>
      </c>
    </row>
    <row r="3608" spans="12:14" x14ac:dyDescent="0.4">
      <c r="L3608">
        <f t="shared" si="121"/>
        <v>3607</v>
      </c>
      <c r="M3608">
        <v>56.495155469977291</v>
      </c>
      <c r="N3608" s="72">
        <f t="shared" si="120"/>
        <v>-7.863740966355226E-3</v>
      </c>
    </row>
    <row r="3609" spans="12:14" x14ac:dyDescent="0.4">
      <c r="L3609">
        <f t="shared" si="121"/>
        <v>3608</v>
      </c>
      <c r="M3609">
        <v>56.782764395880655</v>
      </c>
      <c r="N3609" s="72">
        <f t="shared" si="120"/>
        <v>-2.8129141930386403E-3</v>
      </c>
    </row>
    <row r="3610" spans="12:14" x14ac:dyDescent="0.4">
      <c r="L3610">
        <f t="shared" si="121"/>
        <v>3609</v>
      </c>
      <c r="M3610">
        <v>56.786890102365774</v>
      </c>
      <c r="N3610" s="72">
        <f t="shared" si="120"/>
        <v>-2.7404608478983628E-3</v>
      </c>
    </row>
    <row r="3611" spans="12:14" x14ac:dyDescent="0.4">
      <c r="L3611">
        <f t="shared" si="121"/>
        <v>3610</v>
      </c>
      <c r="M3611">
        <v>54.704209705522977</v>
      </c>
      <c r="N3611" s="72">
        <f t="shared" si="120"/>
        <v>-3.9315326789888694E-2</v>
      </c>
    </row>
    <row r="3612" spans="12:14" x14ac:dyDescent="0.4">
      <c r="L3612">
        <f t="shared" si="121"/>
        <v>3611</v>
      </c>
      <c r="M3612">
        <v>56.091992615878233</v>
      </c>
      <c r="N3612" s="72">
        <f t="shared" si="120"/>
        <v>-1.4943861067267861E-2</v>
      </c>
    </row>
    <row r="3613" spans="12:14" x14ac:dyDescent="0.4">
      <c r="L3613">
        <f t="shared" si="121"/>
        <v>3612</v>
      </c>
      <c r="M3613">
        <v>58.642374236267592</v>
      </c>
      <c r="N3613" s="72">
        <f t="shared" si="120"/>
        <v>2.984451165091917E-2</v>
      </c>
    </row>
    <row r="3614" spans="12:14" x14ac:dyDescent="0.4">
      <c r="L3614">
        <f t="shared" si="121"/>
        <v>3613</v>
      </c>
      <c r="M3614">
        <v>54.818299189048844</v>
      </c>
      <c r="N3614" s="72">
        <f t="shared" si="120"/>
        <v>-3.731175121887198E-2</v>
      </c>
    </row>
    <row r="3615" spans="12:14" x14ac:dyDescent="0.4">
      <c r="L3615">
        <f t="shared" si="121"/>
        <v>3614</v>
      </c>
      <c r="M3615">
        <v>56.920372789391642</v>
      </c>
      <c r="N3615" s="72">
        <f t="shared" si="120"/>
        <v>-3.9631270546192088E-4</v>
      </c>
    </row>
    <row r="3616" spans="12:14" x14ac:dyDescent="0.4">
      <c r="L3616">
        <f t="shared" si="121"/>
        <v>3615</v>
      </c>
      <c r="M3616">
        <v>57.075007415126301</v>
      </c>
      <c r="N3616" s="72">
        <f t="shared" si="120"/>
        <v>2.3192939304907956E-3</v>
      </c>
    </row>
    <row r="3617" spans="12:14" x14ac:dyDescent="0.4">
      <c r="L3617">
        <f t="shared" si="121"/>
        <v>3616</v>
      </c>
      <c r="M3617">
        <v>57.615451336155665</v>
      </c>
      <c r="N3617" s="72">
        <f t="shared" si="120"/>
        <v>1.1810267193012258E-2</v>
      </c>
    </row>
    <row r="3618" spans="12:14" x14ac:dyDescent="0.4">
      <c r="L3618">
        <f t="shared" si="121"/>
        <v>3617</v>
      </c>
      <c r="M3618">
        <v>57.374352762727774</v>
      </c>
      <c r="N3618" s="72">
        <f t="shared" si="120"/>
        <v>7.5762291642786916E-3</v>
      </c>
    </row>
    <row r="3619" spans="12:14" x14ac:dyDescent="0.4">
      <c r="L3619">
        <f t="shared" si="121"/>
        <v>3618</v>
      </c>
      <c r="M3619">
        <v>55.929540205478112</v>
      </c>
      <c r="N3619" s="72">
        <f t="shared" si="120"/>
        <v>-1.7796759256228922E-2</v>
      </c>
    </row>
    <row r="3620" spans="12:14" x14ac:dyDescent="0.4">
      <c r="L3620">
        <f t="shared" si="121"/>
        <v>3619</v>
      </c>
      <c r="M3620">
        <v>56.473611604034211</v>
      </c>
      <c r="N3620" s="72">
        <f t="shared" si="120"/>
        <v>-8.2420822663140658E-3</v>
      </c>
    </row>
    <row r="3621" spans="12:14" x14ac:dyDescent="0.4">
      <c r="L3621">
        <f t="shared" si="121"/>
        <v>3620</v>
      </c>
      <c r="M3621">
        <v>58.957922166614964</v>
      </c>
      <c r="N3621" s="72">
        <f t="shared" si="120"/>
        <v>3.5385987562548848E-2</v>
      </c>
    </row>
    <row r="3622" spans="12:14" x14ac:dyDescent="0.4">
      <c r="L3622">
        <f t="shared" si="121"/>
        <v>3621</v>
      </c>
      <c r="M3622">
        <v>58.509258078155206</v>
      </c>
      <c r="N3622" s="72">
        <f t="shared" si="120"/>
        <v>2.750680028384922E-2</v>
      </c>
    </row>
    <row r="3623" spans="12:14" x14ac:dyDescent="0.4">
      <c r="L3623">
        <f t="shared" si="121"/>
        <v>3622</v>
      </c>
      <c r="M3623">
        <v>57.159180170723822</v>
      </c>
      <c r="N3623" s="72">
        <f t="shared" si="120"/>
        <v>3.797488691729356E-3</v>
      </c>
    </row>
    <row r="3624" spans="12:14" x14ac:dyDescent="0.4">
      <c r="L3624">
        <f t="shared" si="121"/>
        <v>3623</v>
      </c>
      <c r="M3624">
        <v>57.195054929286862</v>
      </c>
      <c r="N3624" s="72">
        <f t="shared" si="120"/>
        <v>4.4275010964811568E-3</v>
      </c>
    </row>
    <row r="3625" spans="12:14" x14ac:dyDescent="0.4">
      <c r="L3625">
        <f t="shared" si="121"/>
        <v>3624</v>
      </c>
      <c r="M3625">
        <v>55.67708743208938</v>
      </c>
      <c r="N3625" s="72">
        <f t="shared" si="120"/>
        <v>-2.2230193381490682E-2</v>
      </c>
    </row>
    <row r="3626" spans="12:14" x14ac:dyDescent="0.4">
      <c r="L3626">
        <f t="shared" si="121"/>
        <v>3625</v>
      </c>
      <c r="M3626">
        <v>58.926101554901763</v>
      </c>
      <c r="N3626" s="72">
        <f t="shared" si="120"/>
        <v>3.482717181272621E-2</v>
      </c>
    </row>
    <row r="3627" spans="12:14" x14ac:dyDescent="0.4">
      <c r="L3627">
        <f t="shared" si="121"/>
        <v>3626</v>
      </c>
      <c r="M3627">
        <v>58.454914011197062</v>
      </c>
      <c r="N3627" s="72">
        <f t="shared" si="120"/>
        <v>2.6552440235735331E-2</v>
      </c>
    </row>
    <row r="3628" spans="12:14" x14ac:dyDescent="0.4">
      <c r="L3628">
        <f t="shared" si="121"/>
        <v>3627</v>
      </c>
      <c r="M3628">
        <v>55.423679411373769</v>
      </c>
      <c r="N3628" s="72">
        <f t="shared" si="120"/>
        <v>-2.6680403024961996E-2</v>
      </c>
    </row>
    <row r="3629" spans="12:14" x14ac:dyDescent="0.4">
      <c r="L3629">
        <f t="shared" si="121"/>
        <v>3628</v>
      </c>
      <c r="M3629">
        <v>57.064427071630028</v>
      </c>
      <c r="N3629" s="72">
        <f t="shared" si="120"/>
        <v>2.1334878675043356E-3</v>
      </c>
    </row>
    <row r="3630" spans="12:14" x14ac:dyDescent="0.4">
      <c r="L3630">
        <f t="shared" si="121"/>
        <v>3629</v>
      </c>
      <c r="M3630">
        <v>57.79391048463328</v>
      </c>
      <c r="N3630" s="72">
        <f t="shared" si="120"/>
        <v>1.4944266745504864E-2</v>
      </c>
    </row>
    <row r="3631" spans="12:14" x14ac:dyDescent="0.4">
      <c r="L3631">
        <f t="shared" si="121"/>
        <v>3630</v>
      </c>
      <c r="M3631">
        <v>56.635666460782275</v>
      </c>
      <c r="N3631" s="72">
        <f t="shared" si="120"/>
        <v>-5.3961656917912437E-3</v>
      </c>
    </row>
    <row r="3632" spans="12:14" x14ac:dyDescent="0.4">
      <c r="L3632">
        <f t="shared" si="121"/>
        <v>3631</v>
      </c>
      <c r="M3632">
        <v>57.705362091188803</v>
      </c>
      <c r="N3632" s="72">
        <f t="shared" si="120"/>
        <v>1.3389229484617404E-2</v>
      </c>
    </row>
    <row r="3633" spans="12:14" x14ac:dyDescent="0.4">
      <c r="L3633">
        <f t="shared" si="121"/>
        <v>3632</v>
      </c>
      <c r="M3633">
        <v>57.140150619122906</v>
      </c>
      <c r="N3633" s="72">
        <f t="shared" si="120"/>
        <v>3.4633023711614364E-3</v>
      </c>
    </row>
    <row r="3634" spans="12:14" x14ac:dyDescent="0.4">
      <c r="L3634">
        <f t="shared" si="121"/>
        <v>3633</v>
      </c>
      <c r="M3634">
        <v>56.035900734997874</v>
      </c>
      <c r="N3634" s="72">
        <f t="shared" si="120"/>
        <v>-1.5928915243964004E-2</v>
      </c>
    </row>
    <row r="3635" spans="12:14" x14ac:dyDescent="0.4">
      <c r="L3635">
        <f t="shared" si="121"/>
        <v>3634</v>
      </c>
      <c r="M3635">
        <v>56.255118491701644</v>
      </c>
      <c r="N3635" s="72">
        <f t="shared" si="120"/>
        <v>-1.2079135855970091E-2</v>
      </c>
    </row>
    <row r="3636" spans="12:14" x14ac:dyDescent="0.4">
      <c r="L3636">
        <f t="shared" si="121"/>
        <v>3635</v>
      </c>
      <c r="M3636">
        <v>58.185351228923189</v>
      </c>
      <c r="N3636" s="72">
        <f t="shared" si="120"/>
        <v>2.1818529723319324E-2</v>
      </c>
    </row>
    <row r="3637" spans="12:14" x14ac:dyDescent="0.4">
      <c r="L3637">
        <f t="shared" si="121"/>
        <v>3636</v>
      </c>
      <c r="M3637">
        <v>57.449650603347912</v>
      </c>
      <c r="N3637" s="72">
        <f t="shared" si="120"/>
        <v>8.8985676424138127E-3</v>
      </c>
    </row>
    <row r="3638" spans="12:14" x14ac:dyDescent="0.4">
      <c r="L3638">
        <f t="shared" si="121"/>
        <v>3637</v>
      </c>
      <c r="M3638">
        <v>55.914405559428602</v>
      </c>
      <c r="N3638" s="72">
        <f t="shared" si="120"/>
        <v>-1.8062545428307653E-2</v>
      </c>
    </row>
    <row r="3639" spans="12:14" x14ac:dyDescent="0.4">
      <c r="L3639">
        <f t="shared" si="121"/>
        <v>3638</v>
      </c>
      <c r="M3639">
        <v>54.606986434868041</v>
      </c>
      <c r="N3639" s="72">
        <f t="shared" si="120"/>
        <v>-4.1022707382723067E-2</v>
      </c>
    </row>
    <row r="3640" spans="12:14" x14ac:dyDescent="0.4">
      <c r="L3640">
        <f t="shared" si="121"/>
        <v>3639</v>
      </c>
      <c r="M3640">
        <v>56.358095769209555</v>
      </c>
      <c r="N3640" s="72">
        <f t="shared" si="120"/>
        <v>-1.0270706619476377E-2</v>
      </c>
    </row>
    <row r="3641" spans="12:14" x14ac:dyDescent="0.4">
      <c r="L3641">
        <f t="shared" si="121"/>
        <v>3640</v>
      </c>
      <c r="M3641">
        <v>57.788456998992359</v>
      </c>
      <c r="N3641" s="72">
        <f t="shared" si="120"/>
        <v>1.4848495686951901E-2</v>
      </c>
    </row>
    <row r="3642" spans="12:14" x14ac:dyDescent="0.4">
      <c r="L3642">
        <f t="shared" si="121"/>
        <v>3641</v>
      </c>
      <c r="M3642">
        <v>58.755274156768955</v>
      </c>
      <c r="N3642" s="72">
        <f t="shared" si="120"/>
        <v>3.1827196782761025E-2</v>
      </c>
    </row>
    <row r="3643" spans="12:14" x14ac:dyDescent="0.4">
      <c r="L3643">
        <f t="shared" si="121"/>
        <v>3642</v>
      </c>
      <c r="M3643">
        <v>54.404296115204843</v>
      </c>
      <c r="N3643" s="72">
        <f t="shared" si="120"/>
        <v>-4.4582241183808824E-2</v>
      </c>
    </row>
    <row r="3644" spans="12:14" x14ac:dyDescent="0.4">
      <c r="L3644">
        <f t="shared" si="121"/>
        <v>3643</v>
      </c>
      <c r="M3644">
        <v>59.713177184296235</v>
      </c>
      <c r="N3644" s="72">
        <f t="shared" si="120"/>
        <v>4.8649352918838318E-2</v>
      </c>
    </row>
    <row r="3645" spans="12:14" x14ac:dyDescent="0.4">
      <c r="L3645">
        <f t="shared" si="121"/>
        <v>3644</v>
      </c>
      <c r="M3645">
        <v>58.288515654212489</v>
      </c>
      <c r="N3645" s="72">
        <f t="shared" si="120"/>
        <v>2.3630245544267403E-2</v>
      </c>
    </row>
    <row r="3646" spans="12:14" x14ac:dyDescent="0.4">
      <c r="L3646">
        <f t="shared" si="121"/>
        <v>3645</v>
      </c>
      <c r="M3646">
        <v>56.694312227898919</v>
      </c>
      <c r="N3646" s="72">
        <f t="shared" si="120"/>
        <v>-4.3662615962766216E-3</v>
      </c>
    </row>
    <row r="3647" spans="12:14" x14ac:dyDescent="0.4">
      <c r="L3647">
        <f t="shared" si="121"/>
        <v>3646</v>
      </c>
      <c r="M3647">
        <v>55.526658916209179</v>
      </c>
      <c r="N3647" s="72">
        <f t="shared" si="120"/>
        <v>-2.4871934673390994E-2</v>
      </c>
    </row>
    <row r="3648" spans="12:14" x14ac:dyDescent="0.4">
      <c r="L3648">
        <f t="shared" si="121"/>
        <v>3647</v>
      </c>
      <c r="M3648">
        <v>57.143638426479903</v>
      </c>
      <c r="N3648" s="72">
        <f t="shared" si="120"/>
        <v>3.524553289308674E-3</v>
      </c>
    </row>
    <row r="3649" spans="12:14" x14ac:dyDescent="0.4">
      <c r="L3649">
        <f t="shared" si="121"/>
        <v>3648</v>
      </c>
      <c r="M3649">
        <v>55.54026757605056</v>
      </c>
      <c r="N3649" s="72">
        <f t="shared" si="120"/>
        <v>-2.4632947015897688E-2</v>
      </c>
    </row>
    <row r="3650" spans="12:14" x14ac:dyDescent="0.4">
      <c r="L3650">
        <f t="shared" si="121"/>
        <v>3649</v>
      </c>
      <c r="M3650">
        <v>54.253446136155837</v>
      </c>
      <c r="N3650" s="72">
        <f t="shared" si="120"/>
        <v>-4.7231383975680941E-2</v>
      </c>
    </row>
    <row r="3651" spans="12:14" x14ac:dyDescent="0.4">
      <c r="L3651">
        <f t="shared" si="121"/>
        <v>3650</v>
      </c>
      <c r="M3651">
        <v>59.349314349156884</v>
      </c>
      <c r="N3651" s="72">
        <f t="shared" ref="N3651:N3714" si="122">M3651/$B$2-1</f>
        <v>4.2259397726160275E-2</v>
      </c>
    </row>
    <row r="3652" spans="12:14" x14ac:dyDescent="0.4">
      <c r="L3652">
        <f t="shared" si="121"/>
        <v>3651</v>
      </c>
      <c r="M3652">
        <v>55.883905388292476</v>
      </c>
      <c r="N3652" s="72">
        <f t="shared" si="122"/>
        <v>-1.8598172340724362E-2</v>
      </c>
    </row>
    <row r="3653" spans="12:14" x14ac:dyDescent="0.4">
      <c r="L3653">
        <f t="shared" si="121"/>
        <v>3652</v>
      </c>
      <c r="M3653">
        <v>57.97309288796778</v>
      </c>
      <c r="N3653" s="72">
        <f t="shared" si="122"/>
        <v>1.8090967694463611E-2</v>
      </c>
    </row>
    <row r="3654" spans="12:14" x14ac:dyDescent="0.4">
      <c r="L3654">
        <f t="shared" ref="L3654:L3717" si="123">L3653+1</f>
        <v>3653</v>
      </c>
      <c r="M3654">
        <v>58.459437417387917</v>
      </c>
      <c r="N3654" s="72">
        <f t="shared" si="122"/>
        <v>2.6631877760226574E-2</v>
      </c>
    </row>
    <row r="3655" spans="12:14" x14ac:dyDescent="0.4">
      <c r="L3655">
        <f t="shared" si="123"/>
        <v>3654</v>
      </c>
      <c r="M3655">
        <v>57.443023220868518</v>
      </c>
      <c r="N3655" s="72">
        <f t="shared" si="122"/>
        <v>8.7821812654653719E-3</v>
      </c>
    </row>
    <row r="3656" spans="12:14" x14ac:dyDescent="0.4">
      <c r="L3656">
        <f t="shared" si="123"/>
        <v>3655</v>
      </c>
      <c r="M3656">
        <v>56.048891252924591</v>
      </c>
      <c r="N3656" s="72">
        <f t="shared" si="122"/>
        <v>-1.5700783048353428E-2</v>
      </c>
    </row>
    <row r="3657" spans="12:14" x14ac:dyDescent="0.4">
      <c r="L3657">
        <f t="shared" si="123"/>
        <v>3656</v>
      </c>
      <c r="M3657">
        <v>57.74339252222839</v>
      </c>
      <c r="N3657" s="72">
        <f t="shared" si="122"/>
        <v>1.4057098601308438E-2</v>
      </c>
    </row>
    <row r="3658" spans="12:14" x14ac:dyDescent="0.4">
      <c r="L3658">
        <f t="shared" si="123"/>
        <v>3657</v>
      </c>
      <c r="M3658">
        <v>56.698215948587119</v>
      </c>
      <c r="N3658" s="72">
        <f t="shared" si="122"/>
        <v>-4.2977066412953624E-3</v>
      </c>
    </row>
    <row r="3659" spans="12:14" x14ac:dyDescent="0.4">
      <c r="L3659">
        <f t="shared" si="123"/>
        <v>3658</v>
      </c>
      <c r="M3659">
        <v>57.847632837240987</v>
      </c>
      <c r="N3659" s="72">
        <f t="shared" si="122"/>
        <v>1.5887708594620964E-2</v>
      </c>
    </row>
    <row r="3660" spans="12:14" x14ac:dyDescent="0.4">
      <c r="L3660">
        <f t="shared" si="123"/>
        <v>3659</v>
      </c>
      <c r="M3660">
        <v>57.507021217491172</v>
      </c>
      <c r="N3660" s="72">
        <f t="shared" si="122"/>
        <v>9.9060782160382832E-3</v>
      </c>
    </row>
    <row r="3661" spans="12:14" x14ac:dyDescent="0.4">
      <c r="L3661">
        <f t="shared" si="123"/>
        <v>3660</v>
      </c>
      <c r="M3661">
        <v>58.713767085697462</v>
      </c>
      <c r="N3661" s="72">
        <f t="shared" si="122"/>
        <v>3.1098272862227772E-2</v>
      </c>
    </row>
    <row r="3662" spans="12:14" x14ac:dyDescent="0.4">
      <c r="L3662">
        <f t="shared" si="123"/>
        <v>3661</v>
      </c>
      <c r="M3662">
        <v>56.134705212947473</v>
      </c>
      <c r="N3662" s="72">
        <f t="shared" si="122"/>
        <v>-1.4193766374769656E-2</v>
      </c>
    </row>
    <row r="3663" spans="12:14" x14ac:dyDescent="0.4">
      <c r="L3663">
        <f t="shared" si="123"/>
        <v>3662</v>
      </c>
      <c r="M3663">
        <v>57.238179041913803</v>
      </c>
      <c r="N3663" s="72">
        <f t="shared" si="122"/>
        <v>5.1848225945798632E-3</v>
      </c>
    </row>
    <row r="3664" spans="12:14" x14ac:dyDescent="0.4">
      <c r="L3664">
        <f t="shared" si="123"/>
        <v>3663</v>
      </c>
      <c r="M3664">
        <v>56.250762974242029</v>
      </c>
      <c r="N3664" s="72">
        <f t="shared" si="122"/>
        <v>-1.2155625012652549E-2</v>
      </c>
    </row>
    <row r="3665" spans="12:14" x14ac:dyDescent="0.4">
      <c r="L3665">
        <f t="shared" si="123"/>
        <v>3664</v>
      </c>
      <c r="M3665">
        <v>54.957527394257212</v>
      </c>
      <c r="N3665" s="72">
        <f t="shared" si="122"/>
        <v>-3.4866703506049923E-2</v>
      </c>
    </row>
    <row r="3666" spans="12:14" x14ac:dyDescent="0.4">
      <c r="L3666">
        <f t="shared" si="123"/>
        <v>3665</v>
      </c>
      <c r="M3666">
        <v>57.402247279799809</v>
      </c>
      <c r="N3666" s="72">
        <f t="shared" si="122"/>
        <v>8.0660970402970378E-3</v>
      </c>
    </row>
    <row r="3667" spans="12:14" x14ac:dyDescent="0.4">
      <c r="L3667">
        <f t="shared" si="123"/>
        <v>3666</v>
      </c>
      <c r="M3667">
        <v>56.473815050532217</v>
      </c>
      <c r="N3667" s="72">
        <f t="shared" si="122"/>
        <v>-8.2385094529328073E-3</v>
      </c>
    </row>
    <row r="3668" spans="12:14" x14ac:dyDescent="0.4">
      <c r="L3668">
        <f t="shared" si="123"/>
        <v>3667</v>
      </c>
      <c r="M3668">
        <v>57.397845629980473</v>
      </c>
      <c r="N3668" s="72">
        <f t="shared" si="122"/>
        <v>7.9887977329669013E-3</v>
      </c>
    </row>
    <row r="3669" spans="12:14" x14ac:dyDescent="0.4">
      <c r="L3669">
        <f t="shared" si="123"/>
        <v>3668</v>
      </c>
      <c r="M3669">
        <v>54.902218741554456</v>
      </c>
      <c r="N3669" s="72">
        <f t="shared" si="122"/>
        <v>-3.58380030684321E-2</v>
      </c>
    </row>
    <row r="3670" spans="12:14" x14ac:dyDescent="0.4">
      <c r="L3670">
        <f t="shared" si="123"/>
        <v>3669</v>
      </c>
      <c r="M3670">
        <v>56.144407576349693</v>
      </c>
      <c r="N3670" s="72">
        <f t="shared" si="122"/>
        <v>-1.4023378906152462E-2</v>
      </c>
    </row>
    <row r="3671" spans="12:14" x14ac:dyDescent="0.4">
      <c r="L3671">
        <f t="shared" si="123"/>
        <v>3670</v>
      </c>
      <c r="M3671">
        <v>57.094875534848583</v>
      </c>
      <c r="N3671" s="72">
        <f t="shared" si="122"/>
        <v>2.6682067144510047E-3</v>
      </c>
    </row>
    <row r="3672" spans="12:14" x14ac:dyDescent="0.4">
      <c r="L3672">
        <f t="shared" si="123"/>
        <v>3671</v>
      </c>
      <c r="M3672">
        <v>56.37521758140295</v>
      </c>
      <c r="N3672" s="72">
        <f t="shared" si="122"/>
        <v>-9.9700229492374337E-3</v>
      </c>
    </row>
    <row r="3673" spans="12:14" x14ac:dyDescent="0.4">
      <c r="L3673">
        <f t="shared" si="123"/>
        <v>3672</v>
      </c>
      <c r="M3673">
        <v>56.138721637537159</v>
      </c>
      <c r="N3673" s="72">
        <f t="shared" si="122"/>
        <v>-1.4123232177032707E-2</v>
      </c>
    </row>
    <row r="3674" spans="12:14" x14ac:dyDescent="0.4">
      <c r="L3674">
        <f t="shared" si="123"/>
        <v>3673</v>
      </c>
      <c r="M3674">
        <v>57.938603639324363</v>
      </c>
      <c r="N3674" s="72">
        <f t="shared" si="122"/>
        <v>1.7485286838444969E-2</v>
      </c>
    </row>
    <row r="3675" spans="12:14" x14ac:dyDescent="0.4">
      <c r="L3675">
        <f t="shared" si="123"/>
        <v>3674</v>
      </c>
      <c r="M3675">
        <v>56.420903338827294</v>
      </c>
      <c r="N3675" s="72">
        <f t="shared" si="122"/>
        <v>-9.1677152808180562E-3</v>
      </c>
    </row>
    <row r="3676" spans="12:14" x14ac:dyDescent="0.4">
      <c r="L3676">
        <f t="shared" si="123"/>
        <v>3675</v>
      </c>
      <c r="M3676">
        <v>56.095259054969318</v>
      </c>
      <c r="N3676" s="72">
        <f t="shared" si="122"/>
        <v>-1.4886497694546197E-2</v>
      </c>
    </row>
    <row r="3677" spans="12:14" x14ac:dyDescent="0.4">
      <c r="L3677">
        <f t="shared" si="123"/>
        <v>3676</v>
      </c>
      <c r="M3677">
        <v>57.243856341470895</v>
      </c>
      <c r="N3677" s="72">
        <f t="shared" si="122"/>
        <v>5.2845241476975335E-3</v>
      </c>
    </row>
    <row r="3678" spans="12:14" x14ac:dyDescent="0.4">
      <c r="L3678">
        <f t="shared" si="123"/>
        <v>3677</v>
      </c>
      <c r="M3678">
        <v>58.006069427701512</v>
      </c>
      <c r="N3678" s="72">
        <f t="shared" si="122"/>
        <v>1.8670083204371135E-2</v>
      </c>
    </row>
    <row r="3679" spans="12:14" x14ac:dyDescent="0.4">
      <c r="L3679">
        <f t="shared" si="123"/>
        <v>3678</v>
      </c>
      <c r="M3679">
        <v>54.745257492616055</v>
      </c>
      <c r="N3679" s="72">
        <f t="shared" si="122"/>
        <v>-3.8594468557189843E-2</v>
      </c>
    </row>
    <row r="3680" spans="12:14" x14ac:dyDescent="0.4">
      <c r="L3680">
        <f t="shared" si="123"/>
        <v>3679</v>
      </c>
      <c r="M3680">
        <v>56.736618278497588</v>
      </c>
      <c r="N3680" s="72">
        <f t="shared" si="122"/>
        <v>-3.6233064450555963E-3</v>
      </c>
    </row>
    <row r="3681" spans="12:14" x14ac:dyDescent="0.4">
      <c r="L3681">
        <f t="shared" si="123"/>
        <v>3680</v>
      </c>
      <c r="M3681">
        <v>57.213496817582218</v>
      </c>
      <c r="N3681" s="72">
        <f t="shared" si="122"/>
        <v>4.7513672034182886E-3</v>
      </c>
    </row>
    <row r="3682" spans="12:14" x14ac:dyDescent="0.4">
      <c r="L3682">
        <f t="shared" si="123"/>
        <v>3681</v>
      </c>
      <c r="M3682">
        <v>56.456183344499358</v>
      </c>
      <c r="N3682" s="72">
        <f t="shared" si="122"/>
        <v>-8.5481475930228035E-3</v>
      </c>
    </row>
    <row r="3683" spans="12:14" x14ac:dyDescent="0.4">
      <c r="L3683">
        <f t="shared" si="123"/>
        <v>3682</v>
      </c>
      <c r="M3683">
        <v>57.28998216217412</v>
      </c>
      <c r="N3683" s="72">
        <f t="shared" si="122"/>
        <v>6.0945599607979961E-3</v>
      </c>
    </row>
    <row r="3684" spans="12:14" x14ac:dyDescent="0.4">
      <c r="L3684">
        <f t="shared" si="123"/>
        <v>3683</v>
      </c>
      <c r="M3684">
        <v>56.363401312068831</v>
      </c>
      <c r="N3684" s="72">
        <f t="shared" si="122"/>
        <v>-1.0177533649143644E-2</v>
      </c>
    </row>
    <row r="3685" spans="12:14" x14ac:dyDescent="0.4">
      <c r="L3685">
        <f t="shared" si="123"/>
        <v>3684</v>
      </c>
      <c r="M3685">
        <v>58.491609254052435</v>
      </c>
      <c r="N3685" s="72">
        <f t="shared" si="122"/>
        <v>2.7196861525808691E-2</v>
      </c>
    </row>
    <row r="3686" spans="12:14" x14ac:dyDescent="0.4">
      <c r="L3686">
        <f t="shared" si="123"/>
        <v>3685</v>
      </c>
      <c r="M3686">
        <v>56.957481904141609</v>
      </c>
      <c r="N3686" s="72">
        <f t="shared" si="122"/>
        <v>2.5537677087994481E-4</v>
      </c>
    </row>
    <row r="3687" spans="12:14" x14ac:dyDescent="0.4">
      <c r="L3687">
        <f t="shared" si="123"/>
        <v>3686</v>
      </c>
      <c r="M3687">
        <v>59.522099111031409</v>
      </c>
      <c r="N3687" s="72">
        <f t="shared" si="122"/>
        <v>4.5293746881200914E-2</v>
      </c>
    </row>
    <row r="3688" spans="12:14" x14ac:dyDescent="0.4">
      <c r="L3688">
        <f t="shared" si="123"/>
        <v>3687</v>
      </c>
      <c r="M3688">
        <v>56.040377267574037</v>
      </c>
      <c r="N3688" s="72">
        <f t="shared" si="122"/>
        <v>-1.5850300887624735E-2</v>
      </c>
    </row>
    <row r="3689" spans="12:14" x14ac:dyDescent="0.4">
      <c r="L3689">
        <f t="shared" si="123"/>
        <v>3688</v>
      </c>
      <c r="M3689">
        <v>58.214287441316266</v>
      </c>
      <c r="N3689" s="72">
        <f t="shared" si="122"/>
        <v>2.2326691268772958E-2</v>
      </c>
    </row>
    <row r="3690" spans="12:14" x14ac:dyDescent="0.4">
      <c r="L3690">
        <f t="shared" si="123"/>
        <v>3689</v>
      </c>
      <c r="M3690">
        <v>56.322791957685467</v>
      </c>
      <c r="N3690" s="72">
        <f t="shared" si="122"/>
        <v>-1.0890692372303445E-2</v>
      </c>
    </row>
    <row r="3691" spans="12:14" x14ac:dyDescent="0.4">
      <c r="L3691">
        <f t="shared" si="123"/>
        <v>3690</v>
      </c>
      <c r="M3691">
        <v>54.831473821055667</v>
      </c>
      <c r="N3691" s="72">
        <f t="shared" si="122"/>
        <v>-3.7080385714968966E-2</v>
      </c>
    </row>
    <row r="3692" spans="12:14" x14ac:dyDescent="0.4">
      <c r="L3692">
        <f t="shared" si="123"/>
        <v>3691</v>
      </c>
      <c r="M3692">
        <v>55.58334214708912</v>
      </c>
      <c r="N3692" s="72">
        <f t="shared" si="122"/>
        <v>-2.3876495539409848E-2</v>
      </c>
    </row>
    <row r="3693" spans="12:14" x14ac:dyDescent="0.4">
      <c r="L3693">
        <f t="shared" si="123"/>
        <v>3692</v>
      </c>
      <c r="M3693">
        <v>57.59092472875971</v>
      </c>
      <c r="N3693" s="72">
        <f t="shared" si="122"/>
        <v>1.1379544659262608E-2</v>
      </c>
    </row>
    <row r="3694" spans="12:14" x14ac:dyDescent="0.4">
      <c r="L3694">
        <f t="shared" si="123"/>
        <v>3693</v>
      </c>
      <c r="M3694">
        <v>57.286245773630242</v>
      </c>
      <c r="N3694" s="72">
        <f t="shared" si="122"/>
        <v>6.0289435991580653E-3</v>
      </c>
    </row>
    <row r="3695" spans="12:14" x14ac:dyDescent="0.4">
      <c r="L3695">
        <f t="shared" si="123"/>
        <v>3694</v>
      </c>
      <c r="M3695">
        <v>57.014401888139268</v>
      </c>
      <c r="N3695" s="72">
        <f t="shared" si="122"/>
        <v>1.2549736304319214E-3</v>
      </c>
    </row>
    <row r="3696" spans="12:14" x14ac:dyDescent="0.4">
      <c r="L3696">
        <f t="shared" si="123"/>
        <v>3695</v>
      </c>
      <c r="M3696">
        <v>59.100196999585648</v>
      </c>
      <c r="N3696" s="72">
        <f t="shared" si="122"/>
        <v>3.7884538444724614E-2</v>
      </c>
    </row>
    <row r="3697" spans="12:14" x14ac:dyDescent="0.4">
      <c r="L3697">
        <f t="shared" si="123"/>
        <v>3696</v>
      </c>
      <c r="M3697">
        <v>57.086911176289853</v>
      </c>
      <c r="N3697" s="72">
        <f t="shared" si="122"/>
        <v>2.5283411128729227E-3</v>
      </c>
    </row>
    <row r="3698" spans="12:14" x14ac:dyDescent="0.4">
      <c r="L3698">
        <f t="shared" si="123"/>
        <v>3697</v>
      </c>
      <c r="M3698">
        <v>54.802487479650196</v>
      </c>
      <c r="N3698" s="72">
        <f t="shared" si="122"/>
        <v>-3.7589427598044733E-2</v>
      </c>
    </row>
    <row r="3699" spans="12:14" x14ac:dyDescent="0.4">
      <c r="L3699">
        <f t="shared" si="123"/>
        <v>3698</v>
      </c>
      <c r="M3699">
        <v>58.801047503744925</v>
      </c>
      <c r="N3699" s="72">
        <f t="shared" si="122"/>
        <v>3.2631042649798658E-2</v>
      </c>
    </row>
    <row r="3700" spans="12:14" x14ac:dyDescent="0.4">
      <c r="L3700">
        <f t="shared" si="123"/>
        <v>3699</v>
      </c>
      <c r="M3700">
        <v>59.035670775836451</v>
      </c>
      <c r="N3700" s="72">
        <f t="shared" si="122"/>
        <v>3.6751365065387454E-2</v>
      </c>
    </row>
    <row r="3701" spans="12:14" x14ac:dyDescent="0.4">
      <c r="L3701">
        <f t="shared" si="123"/>
        <v>3700</v>
      </c>
      <c r="M3701">
        <v>55.614235053688034</v>
      </c>
      <c r="N3701" s="72">
        <f t="shared" si="122"/>
        <v>-2.3333971626894656E-2</v>
      </c>
    </row>
    <row r="3702" spans="12:14" x14ac:dyDescent="0.4">
      <c r="L3702">
        <f t="shared" si="123"/>
        <v>3701</v>
      </c>
      <c r="M3702">
        <v>56.534571041710308</v>
      </c>
      <c r="N3702" s="72">
        <f t="shared" si="122"/>
        <v>-7.1715467850745895E-3</v>
      </c>
    </row>
    <row r="3703" spans="12:14" x14ac:dyDescent="0.4">
      <c r="L3703">
        <f t="shared" si="123"/>
        <v>3702</v>
      </c>
      <c r="M3703">
        <v>57.89416578046432</v>
      </c>
      <c r="N3703" s="72">
        <f t="shared" si="122"/>
        <v>1.6704894065257658E-2</v>
      </c>
    </row>
    <row r="3704" spans="12:14" x14ac:dyDescent="0.4">
      <c r="L3704">
        <f t="shared" si="123"/>
        <v>3703</v>
      </c>
      <c r="M3704">
        <v>57.823118742418792</v>
      </c>
      <c r="N3704" s="72">
        <f t="shared" si="122"/>
        <v>1.5457205799679352E-2</v>
      </c>
    </row>
    <row r="3705" spans="12:14" x14ac:dyDescent="0.4">
      <c r="L3705">
        <f t="shared" si="123"/>
        <v>3704</v>
      </c>
      <c r="M3705">
        <v>57.335692048935179</v>
      </c>
      <c r="N3705" s="72">
        <f t="shared" si="122"/>
        <v>6.8972913751059739E-3</v>
      </c>
    </row>
    <row r="3706" spans="12:14" x14ac:dyDescent="0.4">
      <c r="L3706">
        <f t="shared" si="123"/>
        <v>3705</v>
      </c>
      <c r="M3706">
        <v>58.842382592677041</v>
      </c>
      <c r="N3706" s="72">
        <f t="shared" si="122"/>
        <v>3.3356946316383418E-2</v>
      </c>
    </row>
    <row r="3707" spans="12:14" x14ac:dyDescent="0.4">
      <c r="L3707">
        <f t="shared" si="123"/>
        <v>3706</v>
      </c>
      <c r="M3707">
        <v>55.546002040655942</v>
      </c>
      <c r="N3707" s="72">
        <f t="shared" si="122"/>
        <v>-2.4532241562238544E-2</v>
      </c>
    </row>
    <row r="3708" spans="12:14" x14ac:dyDescent="0.4">
      <c r="L3708">
        <f t="shared" si="123"/>
        <v>3707</v>
      </c>
      <c r="M3708">
        <v>55.936320668642338</v>
      </c>
      <c r="N3708" s="72">
        <f t="shared" si="122"/>
        <v>-1.767768456208374E-2</v>
      </c>
    </row>
    <row r="3709" spans="12:14" x14ac:dyDescent="0.4">
      <c r="L3709">
        <f t="shared" si="123"/>
        <v>3708</v>
      </c>
      <c r="M3709">
        <v>55.914412428564702</v>
      </c>
      <c r="N3709" s="72">
        <f t="shared" si="122"/>
        <v>-1.8062424796389087E-2</v>
      </c>
    </row>
    <row r="3710" spans="12:14" x14ac:dyDescent="0.4">
      <c r="L3710">
        <f t="shared" si="123"/>
        <v>3709</v>
      </c>
      <c r="M3710">
        <v>55.586512438636213</v>
      </c>
      <c r="N3710" s="72">
        <f t="shared" si="122"/>
        <v>-2.3820820655972241E-2</v>
      </c>
    </row>
    <row r="3711" spans="12:14" x14ac:dyDescent="0.4">
      <c r="L3711">
        <f t="shared" si="123"/>
        <v>3710</v>
      </c>
      <c r="M3711">
        <v>55.897021926553393</v>
      </c>
      <c r="N3711" s="72">
        <f t="shared" si="122"/>
        <v>-1.8367827046629648E-2</v>
      </c>
    </row>
    <row r="3712" spans="12:14" x14ac:dyDescent="0.4">
      <c r="L3712">
        <f t="shared" si="123"/>
        <v>3711</v>
      </c>
      <c r="M3712">
        <v>56.17641889448673</v>
      </c>
      <c r="N3712" s="72">
        <f t="shared" si="122"/>
        <v>-1.3461214076991301E-2</v>
      </c>
    </row>
    <row r="3713" spans="12:14" x14ac:dyDescent="0.4">
      <c r="L3713">
        <f t="shared" si="123"/>
        <v>3712</v>
      </c>
      <c r="M3713">
        <v>59.807907756739496</v>
      </c>
      <c r="N3713" s="72">
        <f t="shared" si="122"/>
        <v>5.0312958142651132E-2</v>
      </c>
    </row>
    <row r="3714" spans="12:14" x14ac:dyDescent="0.4">
      <c r="L3714">
        <f t="shared" si="123"/>
        <v>3713</v>
      </c>
      <c r="M3714">
        <v>55.689018993675596</v>
      </c>
      <c r="N3714" s="72">
        <f t="shared" si="122"/>
        <v>-2.2020657983665815E-2</v>
      </c>
    </row>
    <row r="3715" spans="12:14" x14ac:dyDescent="0.4">
      <c r="L3715">
        <f t="shared" si="123"/>
        <v>3714</v>
      </c>
      <c r="M3715">
        <v>56.543202660335702</v>
      </c>
      <c r="N3715" s="72">
        <f t="shared" ref="N3715:N3778" si="124">M3715/$B$2-1</f>
        <v>-7.0199631361552717E-3</v>
      </c>
    </row>
    <row r="3716" spans="12:14" x14ac:dyDescent="0.4">
      <c r="L3716">
        <f t="shared" si="123"/>
        <v>3715</v>
      </c>
      <c r="M3716">
        <v>58.0167748327083</v>
      </c>
      <c r="N3716" s="72">
        <f t="shared" si="124"/>
        <v>1.8858085527517554E-2</v>
      </c>
    </row>
    <row r="3717" spans="12:14" x14ac:dyDescent="0.4">
      <c r="L3717">
        <f t="shared" si="123"/>
        <v>3716</v>
      </c>
      <c r="M3717">
        <v>55.19348844953312</v>
      </c>
      <c r="N3717" s="72">
        <f t="shared" si="124"/>
        <v>-3.0722887691904899E-2</v>
      </c>
    </row>
    <row r="3718" spans="12:14" x14ac:dyDescent="0.4">
      <c r="L3718">
        <f t="shared" ref="L3718:L3781" si="125">L3717+1</f>
        <v>3717</v>
      </c>
      <c r="M3718">
        <v>54.778031759447877</v>
      </c>
      <c r="N3718" s="72">
        <f t="shared" si="124"/>
        <v>-3.8018905250626678E-2</v>
      </c>
    </row>
    <row r="3719" spans="12:14" x14ac:dyDescent="0.4">
      <c r="L3719">
        <f t="shared" si="125"/>
        <v>3718</v>
      </c>
      <c r="M3719">
        <v>59.189964755455961</v>
      </c>
      <c r="N3719" s="72">
        <f t="shared" si="124"/>
        <v>3.9460989465172736E-2</v>
      </c>
    </row>
    <row r="3720" spans="12:14" x14ac:dyDescent="0.4">
      <c r="L3720">
        <f t="shared" si="125"/>
        <v>3719</v>
      </c>
      <c r="M3720">
        <v>55.905509377279046</v>
      </c>
      <c r="N3720" s="72">
        <f t="shared" si="124"/>
        <v>-1.821877519357018E-2</v>
      </c>
    </row>
    <row r="3721" spans="12:14" x14ac:dyDescent="0.4">
      <c r="L3721">
        <f t="shared" si="125"/>
        <v>3720</v>
      </c>
      <c r="M3721">
        <v>55.594927032144668</v>
      </c>
      <c r="N3721" s="72">
        <f t="shared" si="124"/>
        <v>-2.3673048280530185E-2</v>
      </c>
    </row>
    <row r="3722" spans="12:14" x14ac:dyDescent="0.4">
      <c r="L3722">
        <f t="shared" si="125"/>
        <v>3721</v>
      </c>
      <c r="M3722">
        <v>54.874768610820112</v>
      </c>
      <c r="N3722" s="72">
        <f t="shared" si="124"/>
        <v>-3.6320066880633273E-2</v>
      </c>
    </row>
    <row r="3723" spans="12:14" x14ac:dyDescent="0.4">
      <c r="L3723">
        <f t="shared" si="125"/>
        <v>3722</v>
      </c>
      <c r="M3723">
        <v>56.317058288843455</v>
      </c>
      <c r="N3723" s="72">
        <f t="shared" si="124"/>
        <v>-1.0991383851212233E-2</v>
      </c>
    </row>
    <row r="3724" spans="12:14" x14ac:dyDescent="0.4">
      <c r="L3724">
        <f t="shared" si="125"/>
        <v>3723</v>
      </c>
      <c r="M3724">
        <v>55.673130224282261</v>
      </c>
      <c r="N3724" s="72">
        <f t="shared" si="124"/>
        <v>-2.2299687647278854E-2</v>
      </c>
    </row>
    <row r="3725" spans="12:14" x14ac:dyDescent="0.4">
      <c r="L3725">
        <f t="shared" si="125"/>
        <v>3724</v>
      </c>
      <c r="M3725">
        <v>55.751329958606952</v>
      </c>
      <c r="N3725" s="72">
        <f t="shared" si="124"/>
        <v>-2.092638773819977E-2</v>
      </c>
    </row>
    <row r="3726" spans="12:14" x14ac:dyDescent="0.4">
      <c r="L3726">
        <f t="shared" si="125"/>
        <v>3725</v>
      </c>
      <c r="M3726">
        <v>53.868115598610586</v>
      </c>
      <c r="N3726" s="72">
        <f t="shared" si="124"/>
        <v>-5.3998342926961818E-2</v>
      </c>
    </row>
    <row r="3727" spans="12:14" x14ac:dyDescent="0.4">
      <c r="L3727">
        <f t="shared" si="125"/>
        <v>3726</v>
      </c>
      <c r="M3727">
        <v>56.727013562075946</v>
      </c>
      <c r="N3727" s="72">
        <f t="shared" si="124"/>
        <v>-3.7919790921236984E-3</v>
      </c>
    </row>
    <row r="3728" spans="12:14" x14ac:dyDescent="0.4">
      <c r="L3728">
        <f t="shared" si="125"/>
        <v>3727</v>
      </c>
      <c r="M3728">
        <v>57.663377112245989</v>
      </c>
      <c r="N3728" s="72">
        <f t="shared" si="124"/>
        <v>1.2651912813879784E-2</v>
      </c>
    </row>
    <row r="3729" spans="12:14" x14ac:dyDescent="0.4">
      <c r="L3729">
        <f t="shared" si="125"/>
        <v>3728</v>
      </c>
      <c r="M3729">
        <v>57.245932564261985</v>
      </c>
      <c r="N3729" s="72">
        <f t="shared" si="124"/>
        <v>5.320985608786355E-3</v>
      </c>
    </row>
    <row r="3730" spans="12:14" x14ac:dyDescent="0.4">
      <c r="L3730">
        <f t="shared" si="125"/>
        <v>3729</v>
      </c>
      <c r="M3730">
        <v>55.041907337204414</v>
      </c>
      <c r="N3730" s="72">
        <f t="shared" si="124"/>
        <v>-3.3384870236689346E-2</v>
      </c>
    </row>
    <row r="3731" spans="12:14" x14ac:dyDescent="0.4">
      <c r="L3731">
        <f t="shared" si="125"/>
        <v>3730</v>
      </c>
      <c r="M3731">
        <v>55.997126779279789</v>
      </c>
      <c r="N3731" s="72">
        <f t="shared" si="124"/>
        <v>-1.6609841724368524E-2</v>
      </c>
    </row>
    <row r="3732" spans="12:14" x14ac:dyDescent="0.4">
      <c r="L3732">
        <f t="shared" si="125"/>
        <v>3731</v>
      </c>
      <c r="M3732">
        <v>56.280205976915511</v>
      </c>
      <c r="N3732" s="72">
        <f t="shared" si="124"/>
        <v>-1.163856350031256E-2</v>
      </c>
    </row>
    <row r="3733" spans="12:14" x14ac:dyDescent="0.4">
      <c r="L3733">
        <f t="shared" si="125"/>
        <v>3732</v>
      </c>
      <c r="M3733">
        <v>58.937044891553846</v>
      </c>
      <c r="N3733" s="72">
        <f t="shared" si="124"/>
        <v>3.5019352558084416E-2</v>
      </c>
    </row>
    <row r="3734" spans="12:14" x14ac:dyDescent="0.4">
      <c r="L3734">
        <f t="shared" si="125"/>
        <v>3733</v>
      </c>
      <c r="M3734">
        <v>56.322157305929437</v>
      </c>
      <c r="N3734" s="72">
        <f t="shared" si="124"/>
        <v>-1.0901837770767808E-2</v>
      </c>
    </row>
    <row r="3735" spans="12:14" x14ac:dyDescent="0.4">
      <c r="L3735">
        <f t="shared" si="125"/>
        <v>3734</v>
      </c>
      <c r="M3735">
        <v>59.134064887512125</v>
      </c>
      <c r="N3735" s="72">
        <f t="shared" si="124"/>
        <v>3.8479307312058841E-2</v>
      </c>
    </row>
    <row r="3736" spans="12:14" x14ac:dyDescent="0.4">
      <c r="L3736">
        <f t="shared" si="125"/>
        <v>3735</v>
      </c>
      <c r="M3736">
        <v>59.139699079874894</v>
      </c>
      <c r="N3736" s="72">
        <f t="shared" si="124"/>
        <v>3.8578251840788225E-2</v>
      </c>
    </row>
    <row r="3737" spans="12:14" x14ac:dyDescent="0.4">
      <c r="L3737">
        <f t="shared" si="125"/>
        <v>3736</v>
      </c>
      <c r="M3737">
        <v>54.656701774020725</v>
      </c>
      <c r="N3737" s="72">
        <f t="shared" si="124"/>
        <v>-4.0149634458271355E-2</v>
      </c>
    </row>
    <row r="3738" spans="12:14" x14ac:dyDescent="0.4">
      <c r="L3738">
        <f t="shared" si="125"/>
        <v>3737</v>
      </c>
      <c r="M3738">
        <v>60.085679413404222</v>
      </c>
      <c r="N3738" s="72">
        <f t="shared" si="124"/>
        <v>5.519102830665612E-2</v>
      </c>
    </row>
    <row r="3739" spans="12:14" x14ac:dyDescent="0.4">
      <c r="L3739">
        <f t="shared" si="125"/>
        <v>3738</v>
      </c>
      <c r="M3739">
        <v>55.763944609894097</v>
      </c>
      <c r="N3739" s="72">
        <f t="shared" si="124"/>
        <v>-2.0704856301868246E-2</v>
      </c>
    </row>
    <row r="3740" spans="12:14" x14ac:dyDescent="0.4">
      <c r="L3740">
        <f t="shared" si="125"/>
        <v>3739</v>
      </c>
      <c r="M3740">
        <v>57.529465110027928</v>
      </c>
      <c r="N3740" s="72">
        <f t="shared" si="124"/>
        <v>1.0300225278637276E-2</v>
      </c>
    </row>
    <row r="3741" spans="12:14" x14ac:dyDescent="0.4">
      <c r="L3741">
        <f t="shared" si="125"/>
        <v>3740</v>
      </c>
      <c r="M3741">
        <v>57.782877260831533</v>
      </c>
      <c r="N3741" s="72">
        <f t="shared" si="124"/>
        <v>1.4750507452399475E-2</v>
      </c>
    </row>
    <row r="3742" spans="12:14" x14ac:dyDescent="0.4">
      <c r="L3742">
        <f t="shared" si="125"/>
        <v>3741</v>
      </c>
      <c r="M3742">
        <v>57.988312709994396</v>
      </c>
      <c r="N3742" s="72">
        <f t="shared" si="124"/>
        <v>1.835824967931754E-2</v>
      </c>
    </row>
    <row r="3743" spans="12:14" x14ac:dyDescent="0.4">
      <c r="L3743">
        <f t="shared" si="125"/>
        <v>3742</v>
      </c>
      <c r="M3743">
        <v>55.227348661707644</v>
      </c>
      <c r="N3743" s="72">
        <f t="shared" si="124"/>
        <v>-3.0128253621824808E-2</v>
      </c>
    </row>
    <row r="3744" spans="12:14" x14ac:dyDescent="0.4">
      <c r="L3744">
        <f t="shared" si="125"/>
        <v>3743</v>
      </c>
      <c r="M3744">
        <v>55.484914239018394</v>
      </c>
      <c r="N3744" s="72">
        <f t="shared" si="124"/>
        <v>-2.5605031299430703E-2</v>
      </c>
    </row>
    <row r="3745" spans="12:14" x14ac:dyDescent="0.4">
      <c r="L3745">
        <f t="shared" si="125"/>
        <v>3744</v>
      </c>
      <c r="M3745">
        <v>60.500361890726595</v>
      </c>
      <c r="N3745" s="72">
        <f t="shared" si="124"/>
        <v>6.2473449574725004E-2</v>
      </c>
    </row>
    <row r="3746" spans="12:14" x14ac:dyDescent="0.4">
      <c r="L3746">
        <f t="shared" si="125"/>
        <v>3745</v>
      </c>
      <c r="M3746">
        <v>58.868595740254513</v>
      </c>
      <c r="N3746" s="72">
        <f t="shared" si="124"/>
        <v>3.3817286923620626E-2</v>
      </c>
    </row>
    <row r="3747" spans="12:14" x14ac:dyDescent="0.4">
      <c r="L3747">
        <f t="shared" si="125"/>
        <v>3746</v>
      </c>
      <c r="M3747">
        <v>57.353133077604745</v>
      </c>
      <c r="N3747" s="72">
        <f t="shared" si="124"/>
        <v>7.2035809462023259E-3</v>
      </c>
    </row>
    <row r="3748" spans="12:14" x14ac:dyDescent="0.4">
      <c r="L3748">
        <f t="shared" si="125"/>
        <v>3747</v>
      </c>
      <c r="M3748">
        <v>57.712417217397736</v>
      </c>
      <c r="N3748" s="72">
        <f t="shared" si="124"/>
        <v>1.3513127657225565E-2</v>
      </c>
    </row>
    <row r="3749" spans="12:14" x14ac:dyDescent="0.4">
      <c r="L3749">
        <f t="shared" si="125"/>
        <v>3748</v>
      </c>
      <c r="M3749">
        <v>56.502243693243109</v>
      </c>
      <c r="N3749" s="72">
        <f t="shared" si="124"/>
        <v>-7.7392615617826177E-3</v>
      </c>
    </row>
    <row r="3750" spans="12:14" x14ac:dyDescent="0.4">
      <c r="L3750">
        <f t="shared" si="125"/>
        <v>3749</v>
      </c>
      <c r="M3750">
        <v>56.405087918982098</v>
      </c>
      <c r="N3750" s="72">
        <f t="shared" si="124"/>
        <v>-9.445456820773579E-3</v>
      </c>
    </row>
    <row r="3751" spans="12:14" x14ac:dyDescent="0.4">
      <c r="L3751">
        <f t="shared" si="125"/>
        <v>3750</v>
      </c>
      <c r="M3751">
        <v>55.767713620726987</v>
      </c>
      <c r="N3751" s="72">
        <f t="shared" si="124"/>
        <v>-2.0638667045871029E-2</v>
      </c>
    </row>
    <row r="3752" spans="12:14" x14ac:dyDescent="0.4">
      <c r="L3752">
        <f t="shared" si="125"/>
        <v>3751</v>
      </c>
      <c r="M3752">
        <v>56.416673283626416</v>
      </c>
      <c r="N3752" s="72">
        <f t="shared" si="124"/>
        <v>-9.2420011396248114E-3</v>
      </c>
    </row>
    <row r="3753" spans="12:14" x14ac:dyDescent="0.4">
      <c r="L3753">
        <f t="shared" si="125"/>
        <v>3752</v>
      </c>
      <c r="M3753">
        <v>54.889972014102312</v>
      </c>
      <c r="N3753" s="72">
        <f t="shared" si="124"/>
        <v>-3.6053073232567345E-2</v>
      </c>
    </row>
    <row r="3754" spans="12:14" x14ac:dyDescent="0.4">
      <c r="L3754">
        <f t="shared" si="125"/>
        <v>3753</v>
      </c>
      <c r="M3754">
        <v>56.242592402982808</v>
      </c>
      <c r="N3754" s="72">
        <f t="shared" si="124"/>
        <v>-1.229911200610978E-2</v>
      </c>
    </row>
    <row r="3755" spans="12:14" x14ac:dyDescent="0.4">
      <c r="L3755">
        <f t="shared" si="125"/>
        <v>3754</v>
      </c>
      <c r="M3755">
        <v>55.601910881636016</v>
      </c>
      <c r="N3755" s="72">
        <f t="shared" si="124"/>
        <v>-2.3550401829691037E-2</v>
      </c>
    </row>
    <row r="3756" spans="12:14" x14ac:dyDescent="0.4">
      <c r="L3756">
        <f t="shared" si="125"/>
        <v>3755</v>
      </c>
      <c r="M3756">
        <v>56.665855106538977</v>
      </c>
      <c r="N3756" s="72">
        <f t="shared" si="124"/>
        <v>-4.8660096135012543E-3</v>
      </c>
    </row>
    <row r="3757" spans="12:14" x14ac:dyDescent="0.4">
      <c r="L3757">
        <f t="shared" si="125"/>
        <v>3756</v>
      </c>
      <c r="M3757">
        <v>57.78096070183382</v>
      </c>
      <c r="N3757" s="72">
        <f t="shared" si="124"/>
        <v>1.4716849917370212E-2</v>
      </c>
    </row>
    <row r="3758" spans="12:14" x14ac:dyDescent="0.4">
      <c r="L3758">
        <f t="shared" si="125"/>
        <v>3757</v>
      </c>
      <c r="M3758">
        <v>56.578703063957072</v>
      </c>
      <c r="N3758" s="72">
        <f t="shared" si="124"/>
        <v>-6.3965249430909532E-3</v>
      </c>
    </row>
    <row r="3759" spans="12:14" x14ac:dyDescent="0.4">
      <c r="L3759">
        <f t="shared" si="125"/>
        <v>3758</v>
      </c>
      <c r="M3759">
        <v>55.408585893104323</v>
      </c>
      <c r="N3759" s="72">
        <f t="shared" si="124"/>
        <v>-2.6945466934016338E-2</v>
      </c>
    </row>
    <row r="3760" spans="12:14" x14ac:dyDescent="0.4">
      <c r="L3760">
        <f t="shared" si="125"/>
        <v>3759</v>
      </c>
      <c r="M3760">
        <v>58.707239998567957</v>
      </c>
      <c r="N3760" s="72">
        <f t="shared" si="124"/>
        <v>3.0983647816005933E-2</v>
      </c>
    </row>
    <row r="3761" spans="12:14" x14ac:dyDescent="0.4">
      <c r="L3761">
        <f t="shared" si="125"/>
        <v>3760</v>
      </c>
      <c r="M3761">
        <v>58.273277315898426</v>
      </c>
      <c r="N3761" s="72">
        <f t="shared" si="124"/>
        <v>2.3362638386750456E-2</v>
      </c>
    </row>
    <row r="3762" spans="12:14" x14ac:dyDescent="0.4">
      <c r="L3762">
        <f t="shared" si="125"/>
        <v>3761</v>
      </c>
      <c r="M3762">
        <v>56.147345032413469</v>
      </c>
      <c r="N3762" s="72">
        <f t="shared" si="124"/>
        <v>-1.3971792948985984E-2</v>
      </c>
    </row>
    <row r="3763" spans="12:14" x14ac:dyDescent="0.4">
      <c r="L3763">
        <f t="shared" si="125"/>
        <v>3762</v>
      </c>
      <c r="M3763">
        <v>55.734478497069368</v>
      </c>
      <c r="N3763" s="72">
        <f t="shared" si="124"/>
        <v>-2.1222323661732823E-2</v>
      </c>
    </row>
    <row r="3764" spans="12:14" x14ac:dyDescent="0.4">
      <c r="L3764">
        <f t="shared" si="125"/>
        <v>3763</v>
      </c>
      <c r="M3764">
        <v>57.848678562530715</v>
      </c>
      <c r="N3764" s="72">
        <f t="shared" si="124"/>
        <v>1.5906073036108026E-2</v>
      </c>
    </row>
    <row r="3765" spans="12:14" x14ac:dyDescent="0.4">
      <c r="L3765">
        <f t="shared" si="125"/>
        <v>3764</v>
      </c>
      <c r="M3765">
        <v>57.613699721184112</v>
      </c>
      <c r="N3765" s="72">
        <f t="shared" si="124"/>
        <v>1.1779506312531662E-2</v>
      </c>
    </row>
    <row r="3766" spans="12:14" x14ac:dyDescent="0.4">
      <c r="L3766">
        <f t="shared" si="125"/>
        <v>3765</v>
      </c>
      <c r="M3766">
        <v>55.035851015485072</v>
      </c>
      <c r="N3766" s="72">
        <f t="shared" si="124"/>
        <v>-3.3491227964606796E-2</v>
      </c>
    </row>
    <row r="3767" spans="12:14" x14ac:dyDescent="0.4">
      <c r="L3767">
        <f t="shared" si="125"/>
        <v>3766</v>
      </c>
      <c r="M3767">
        <v>54.678235531798713</v>
      </c>
      <c r="N3767" s="72">
        <f t="shared" si="124"/>
        <v>-3.9771470672242959E-2</v>
      </c>
    </row>
    <row r="3768" spans="12:14" x14ac:dyDescent="0.4">
      <c r="L3768">
        <f t="shared" si="125"/>
        <v>3767</v>
      </c>
      <c r="M3768">
        <v>56.341802818395649</v>
      </c>
      <c r="N3768" s="72">
        <f t="shared" si="124"/>
        <v>-1.055683429068377E-2</v>
      </c>
    </row>
    <row r="3769" spans="12:14" x14ac:dyDescent="0.4">
      <c r="L3769">
        <f t="shared" si="125"/>
        <v>3768</v>
      </c>
      <c r="M3769">
        <v>57.030603074238023</v>
      </c>
      <c r="N3769" s="72">
        <f t="shared" si="124"/>
        <v>1.5394897811391584E-3</v>
      </c>
    </row>
    <row r="3770" spans="12:14" x14ac:dyDescent="0.4">
      <c r="L3770">
        <f t="shared" si="125"/>
        <v>3769</v>
      </c>
      <c r="M3770">
        <v>55.855256824086823</v>
      </c>
      <c r="N3770" s="72">
        <f t="shared" si="124"/>
        <v>-1.9101282369915928E-2</v>
      </c>
    </row>
    <row r="3771" spans="12:14" x14ac:dyDescent="0.4">
      <c r="L3771">
        <f t="shared" si="125"/>
        <v>3770</v>
      </c>
      <c r="M3771">
        <v>55.713928263330018</v>
      </c>
      <c r="N3771" s="72">
        <f t="shared" si="124"/>
        <v>-2.1583215349786689E-2</v>
      </c>
    </row>
    <row r="3772" spans="12:14" x14ac:dyDescent="0.4">
      <c r="L3772">
        <f t="shared" si="125"/>
        <v>3771</v>
      </c>
      <c r="M3772">
        <v>58.746834176572456</v>
      </c>
      <c r="N3772" s="72">
        <f t="shared" si="124"/>
        <v>3.1678978580530925E-2</v>
      </c>
    </row>
    <row r="3773" spans="12:14" x14ac:dyDescent="0.4">
      <c r="L3773">
        <f t="shared" si="125"/>
        <v>3772</v>
      </c>
      <c r="M3773">
        <v>57.369291290389057</v>
      </c>
      <c r="N3773" s="72">
        <f t="shared" si="124"/>
        <v>7.4873424236447939E-3</v>
      </c>
    </row>
    <row r="3774" spans="12:14" x14ac:dyDescent="0.4">
      <c r="L3774">
        <f t="shared" si="125"/>
        <v>3773</v>
      </c>
      <c r="M3774">
        <v>57.102789052040201</v>
      </c>
      <c r="N3774" s="72">
        <f t="shared" si="124"/>
        <v>2.8071794684327855E-3</v>
      </c>
    </row>
    <row r="3775" spans="12:14" x14ac:dyDescent="0.4">
      <c r="L3775">
        <f t="shared" si="125"/>
        <v>3774</v>
      </c>
      <c r="M3775">
        <v>58.727854586942634</v>
      </c>
      <c r="N3775" s="72">
        <f t="shared" si="124"/>
        <v>3.1345669664099463E-2</v>
      </c>
    </row>
    <row r="3776" spans="12:14" x14ac:dyDescent="0.4">
      <c r="L3776">
        <f t="shared" si="125"/>
        <v>3775</v>
      </c>
      <c r="M3776">
        <v>57.721257932480214</v>
      </c>
      <c r="N3776" s="72">
        <f t="shared" si="124"/>
        <v>1.3668383340941226E-2</v>
      </c>
    </row>
    <row r="3777" spans="12:14" x14ac:dyDescent="0.4">
      <c r="L3777">
        <f t="shared" si="125"/>
        <v>3776</v>
      </c>
      <c r="M3777">
        <v>56.238770962687489</v>
      </c>
      <c r="N3777" s="72">
        <f t="shared" si="124"/>
        <v>-1.2366221998943328E-2</v>
      </c>
    </row>
    <row r="3778" spans="12:14" x14ac:dyDescent="0.4">
      <c r="L3778">
        <f t="shared" si="125"/>
        <v>3777</v>
      </c>
      <c r="M3778">
        <v>57.373341883459879</v>
      </c>
      <c r="N3778" s="72">
        <f t="shared" si="124"/>
        <v>7.5584766690985905E-3</v>
      </c>
    </row>
    <row r="3779" spans="12:14" x14ac:dyDescent="0.4">
      <c r="L3779">
        <f t="shared" si="125"/>
        <v>3778</v>
      </c>
      <c r="M3779">
        <v>55.604305000375895</v>
      </c>
      <c r="N3779" s="72">
        <f t="shared" ref="N3779:N3842" si="126">M3779/$B$2-1</f>
        <v>-2.350835765810666E-2</v>
      </c>
    </row>
    <row r="3780" spans="12:14" x14ac:dyDescent="0.4">
      <c r="L3780">
        <f t="shared" si="125"/>
        <v>3779</v>
      </c>
      <c r="M3780">
        <v>55.682623508423063</v>
      </c>
      <c r="N3780" s="72">
        <f t="shared" si="126"/>
        <v>-2.2132971911477339E-2</v>
      </c>
    </row>
    <row r="3781" spans="12:14" x14ac:dyDescent="0.4">
      <c r="L3781">
        <f t="shared" si="125"/>
        <v>3780</v>
      </c>
      <c r="M3781">
        <v>57.022687984133547</v>
      </c>
      <c r="N3781" s="72">
        <f t="shared" si="126"/>
        <v>1.4004894045434035E-3</v>
      </c>
    </row>
    <row r="3782" spans="12:14" x14ac:dyDescent="0.4">
      <c r="L3782">
        <f t="shared" ref="L3782:L3845" si="127">L3781+1</f>
        <v>3781</v>
      </c>
      <c r="M3782">
        <v>56.84208629109726</v>
      </c>
      <c r="N3782" s="72">
        <f t="shared" si="126"/>
        <v>-1.7711363147518977E-3</v>
      </c>
    </row>
    <row r="3783" spans="12:14" x14ac:dyDescent="0.4">
      <c r="L3783">
        <f t="shared" si="127"/>
        <v>3782</v>
      </c>
      <c r="M3783">
        <v>55.833348423963933</v>
      </c>
      <c r="N3783" s="72">
        <f t="shared" si="126"/>
        <v>-1.9486025414846231E-2</v>
      </c>
    </row>
    <row r="3784" spans="12:14" x14ac:dyDescent="0.4">
      <c r="L3784">
        <f t="shared" si="127"/>
        <v>3783</v>
      </c>
      <c r="M3784">
        <v>57.396550618977464</v>
      </c>
      <c r="N3784" s="72">
        <f t="shared" si="126"/>
        <v>7.966055475489453E-3</v>
      </c>
    </row>
    <row r="3785" spans="12:14" x14ac:dyDescent="0.4">
      <c r="L3785">
        <f t="shared" si="127"/>
        <v>3784</v>
      </c>
      <c r="M3785">
        <v>56.792042999847503</v>
      </c>
      <c r="N3785" s="72">
        <f t="shared" si="126"/>
        <v>-2.6499685501397696E-3</v>
      </c>
    </row>
    <row r="3786" spans="12:14" x14ac:dyDescent="0.4">
      <c r="L3786">
        <f t="shared" si="127"/>
        <v>3785</v>
      </c>
      <c r="M3786">
        <v>56.645083390274962</v>
      </c>
      <c r="N3786" s="72">
        <f t="shared" si="126"/>
        <v>-5.2307908535287329E-3</v>
      </c>
    </row>
    <row r="3787" spans="12:14" x14ac:dyDescent="0.4">
      <c r="L3787">
        <f t="shared" si="127"/>
        <v>3786</v>
      </c>
      <c r="M3787">
        <v>55.714548325360155</v>
      </c>
      <c r="N3787" s="72">
        <f t="shared" si="126"/>
        <v>-2.1572326167912048E-2</v>
      </c>
    </row>
    <row r="3788" spans="12:14" x14ac:dyDescent="0.4">
      <c r="L3788">
        <f t="shared" si="127"/>
        <v>3787</v>
      </c>
      <c r="M3788">
        <v>56.630702465884809</v>
      </c>
      <c r="N3788" s="72">
        <f t="shared" si="126"/>
        <v>-5.4833405882307451E-3</v>
      </c>
    </row>
    <row r="3789" spans="12:14" x14ac:dyDescent="0.4">
      <c r="L3789">
        <f t="shared" si="127"/>
        <v>3788</v>
      </c>
      <c r="M3789">
        <v>59.64398262810198</v>
      </c>
      <c r="N3789" s="72">
        <f t="shared" si="126"/>
        <v>4.7434196901353864E-2</v>
      </c>
    </row>
    <row r="3790" spans="12:14" x14ac:dyDescent="0.4">
      <c r="L3790">
        <f t="shared" si="127"/>
        <v>3789</v>
      </c>
      <c r="M3790">
        <v>57.292739501824641</v>
      </c>
      <c r="N3790" s="72">
        <f t="shared" si="126"/>
        <v>6.1429828144567988E-3</v>
      </c>
    </row>
    <row r="3791" spans="12:14" x14ac:dyDescent="0.4">
      <c r="L3791">
        <f t="shared" si="127"/>
        <v>3790</v>
      </c>
      <c r="M3791">
        <v>56.067354115794473</v>
      </c>
      <c r="N3791" s="72">
        <f t="shared" si="126"/>
        <v>-1.5376548597693218E-2</v>
      </c>
    </row>
    <row r="3792" spans="12:14" x14ac:dyDescent="0.4">
      <c r="L3792">
        <f t="shared" si="127"/>
        <v>3791</v>
      </c>
      <c r="M3792">
        <v>55.988207879028337</v>
      </c>
      <c r="N3792" s="72">
        <f t="shared" si="126"/>
        <v>-1.6766470452204696E-2</v>
      </c>
    </row>
    <row r="3793" spans="12:14" x14ac:dyDescent="0.4">
      <c r="L3793">
        <f t="shared" si="127"/>
        <v>3792</v>
      </c>
      <c r="M3793">
        <v>57.318854354193142</v>
      </c>
      <c r="N3793" s="72">
        <f t="shared" si="126"/>
        <v>6.6015972163211423E-3</v>
      </c>
    </row>
    <row r="3794" spans="12:14" x14ac:dyDescent="0.4">
      <c r="L3794">
        <f t="shared" si="127"/>
        <v>3793</v>
      </c>
      <c r="M3794">
        <v>55.148451318267959</v>
      </c>
      <c r="N3794" s="72">
        <f t="shared" si="126"/>
        <v>-3.1513804551223434E-2</v>
      </c>
    </row>
    <row r="3795" spans="12:14" x14ac:dyDescent="0.4">
      <c r="L3795">
        <f t="shared" si="127"/>
        <v>3794</v>
      </c>
      <c r="M3795">
        <v>57.955563304918762</v>
      </c>
      <c r="N3795" s="72">
        <f t="shared" si="126"/>
        <v>1.7783122980983501E-2</v>
      </c>
    </row>
    <row r="3796" spans="12:14" x14ac:dyDescent="0.4">
      <c r="L3796">
        <f t="shared" si="127"/>
        <v>3795</v>
      </c>
      <c r="M3796">
        <v>56.464389536805498</v>
      </c>
      <c r="N3796" s="72">
        <f t="shared" si="126"/>
        <v>-8.4040350427023736E-3</v>
      </c>
    </row>
    <row r="3797" spans="12:14" x14ac:dyDescent="0.4">
      <c r="L3797">
        <f t="shared" si="127"/>
        <v>3796</v>
      </c>
      <c r="M3797">
        <v>54.519059846998822</v>
      </c>
      <c r="N3797" s="72">
        <f t="shared" si="126"/>
        <v>-4.256682484257357E-2</v>
      </c>
    </row>
    <row r="3798" spans="12:14" x14ac:dyDescent="0.4">
      <c r="L3798">
        <f t="shared" si="127"/>
        <v>3797</v>
      </c>
      <c r="M3798">
        <v>56.730112024712298</v>
      </c>
      <c r="N3798" s="72">
        <f t="shared" si="126"/>
        <v>-3.7375656277618408E-3</v>
      </c>
    </row>
    <row r="3799" spans="12:14" x14ac:dyDescent="0.4">
      <c r="L3799">
        <f t="shared" si="127"/>
        <v>3798</v>
      </c>
      <c r="M3799">
        <v>56.716067103510632</v>
      </c>
      <c r="N3799" s="72">
        <f t="shared" si="126"/>
        <v>-3.984214662772434E-3</v>
      </c>
    </row>
    <row r="3800" spans="12:14" x14ac:dyDescent="0.4">
      <c r="L3800">
        <f t="shared" si="127"/>
        <v>3799</v>
      </c>
      <c r="M3800">
        <v>56.156789462401392</v>
      </c>
      <c r="N3800" s="72">
        <f t="shared" si="126"/>
        <v>-1.3805935162438221E-2</v>
      </c>
    </row>
    <row r="3801" spans="12:14" x14ac:dyDescent="0.4">
      <c r="L3801">
        <f t="shared" si="127"/>
        <v>3800</v>
      </c>
      <c r="M3801">
        <v>60.73803164055002</v>
      </c>
      <c r="N3801" s="72">
        <f t="shared" si="126"/>
        <v>6.6647272524917422E-2</v>
      </c>
    </row>
    <row r="3802" spans="12:14" x14ac:dyDescent="0.4">
      <c r="L3802">
        <f t="shared" si="127"/>
        <v>3801</v>
      </c>
      <c r="M3802">
        <v>56.466312708481254</v>
      </c>
      <c r="N3802" s="72">
        <f t="shared" si="126"/>
        <v>-8.3702613795273439E-3</v>
      </c>
    </row>
    <row r="3803" spans="12:14" x14ac:dyDescent="0.4">
      <c r="L3803">
        <f t="shared" si="127"/>
        <v>3802</v>
      </c>
      <c r="M3803">
        <v>56.122047679390484</v>
      </c>
      <c r="N3803" s="72">
        <f t="shared" si="126"/>
        <v>-1.4416050885492027E-2</v>
      </c>
    </row>
    <row r="3804" spans="12:14" x14ac:dyDescent="0.4">
      <c r="L3804">
        <f t="shared" si="127"/>
        <v>3803</v>
      </c>
      <c r="M3804">
        <v>56.386788278512356</v>
      </c>
      <c r="N3804" s="72">
        <f t="shared" si="126"/>
        <v>-9.7668248511166844E-3</v>
      </c>
    </row>
    <row r="3805" spans="12:14" x14ac:dyDescent="0.4">
      <c r="L3805">
        <f t="shared" si="127"/>
        <v>3804</v>
      </c>
      <c r="M3805">
        <v>55.955586437651768</v>
      </c>
      <c r="N3805" s="72">
        <f t="shared" si="126"/>
        <v>-1.7339349923769842E-2</v>
      </c>
    </row>
    <row r="3806" spans="12:14" x14ac:dyDescent="0.4">
      <c r="L3806">
        <f t="shared" si="127"/>
        <v>3805</v>
      </c>
      <c r="M3806">
        <v>56.497514518235228</v>
      </c>
      <c r="N3806" s="72">
        <f t="shared" si="126"/>
        <v>-7.8223126829203293E-3</v>
      </c>
    </row>
    <row r="3807" spans="12:14" x14ac:dyDescent="0.4">
      <c r="L3807">
        <f t="shared" si="127"/>
        <v>3806</v>
      </c>
      <c r="M3807">
        <v>58.258574144748835</v>
      </c>
      <c r="N3807" s="72">
        <f t="shared" si="126"/>
        <v>2.3104429535054427E-2</v>
      </c>
    </row>
    <row r="3808" spans="12:14" x14ac:dyDescent="0.4">
      <c r="L3808">
        <f t="shared" si="127"/>
        <v>3807</v>
      </c>
      <c r="M3808">
        <v>57.000400295631692</v>
      </c>
      <c r="N3808" s="72">
        <f t="shared" si="126"/>
        <v>1.0090855096644979E-3</v>
      </c>
    </row>
    <row r="3809" spans="12:14" x14ac:dyDescent="0.4">
      <c r="L3809">
        <f t="shared" si="127"/>
        <v>3808</v>
      </c>
      <c r="M3809">
        <v>57.031836530892619</v>
      </c>
      <c r="N3809" s="72">
        <f t="shared" si="126"/>
        <v>1.5611510556465813E-3</v>
      </c>
    </row>
    <row r="3810" spans="12:14" x14ac:dyDescent="0.4">
      <c r="L3810">
        <f t="shared" si="127"/>
        <v>3809</v>
      </c>
      <c r="M3810">
        <v>58.439549299712937</v>
      </c>
      <c r="N3810" s="72">
        <f t="shared" si="126"/>
        <v>2.6282613783428443E-2</v>
      </c>
    </row>
    <row r="3811" spans="12:14" x14ac:dyDescent="0.4">
      <c r="L3811">
        <f t="shared" si="127"/>
        <v>3810</v>
      </c>
      <c r="M3811">
        <v>54.395134206579641</v>
      </c>
      <c r="N3811" s="72">
        <f t="shared" si="126"/>
        <v>-4.4743137488516771E-2</v>
      </c>
    </row>
    <row r="3812" spans="12:14" x14ac:dyDescent="0.4">
      <c r="L3812">
        <f t="shared" si="127"/>
        <v>3811</v>
      </c>
      <c r="M3812">
        <v>56.301918782111024</v>
      </c>
      <c r="N3812" s="72">
        <f t="shared" si="126"/>
        <v>-1.1257255383880338E-2</v>
      </c>
    </row>
    <row r="3813" spans="12:14" x14ac:dyDescent="0.4">
      <c r="L3813">
        <f t="shared" si="127"/>
        <v>3812</v>
      </c>
      <c r="M3813">
        <v>55.900058233548975</v>
      </c>
      <c r="N3813" s="72">
        <f t="shared" si="126"/>
        <v>-1.8314505124797265E-2</v>
      </c>
    </row>
    <row r="3814" spans="12:14" x14ac:dyDescent="0.4">
      <c r="L3814">
        <f t="shared" si="127"/>
        <v>3813</v>
      </c>
      <c r="M3814">
        <v>56.824064537253378</v>
      </c>
      <c r="N3814" s="72">
        <f t="shared" si="126"/>
        <v>-2.0876242559063618E-3</v>
      </c>
    </row>
    <row r="3815" spans="12:14" x14ac:dyDescent="0.4">
      <c r="L3815">
        <f t="shared" si="127"/>
        <v>3814</v>
      </c>
      <c r="M3815">
        <v>57.777067635202286</v>
      </c>
      <c r="N3815" s="72">
        <f t="shared" si="126"/>
        <v>1.4648482062961321E-2</v>
      </c>
    </row>
    <row r="3816" spans="12:14" x14ac:dyDescent="0.4">
      <c r="L3816">
        <f t="shared" si="127"/>
        <v>3815</v>
      </c>
      <c r="M3816">
        <v>57.490645760580328</v>
      </c>
      <c r="N3816" s="72">
        <f t="shared" si="126"/>
        <v>9.6185016189949124E-3</v>
      </c>
    </row>
    <row r="3817" spans="12:14" x14ac:dyDescent="0.4">
      <c r="L3817">
        <f t="shared" si="127"/>
        <v>3816</v>
      </c>
      <c r="M3817">
        <v>56.058962212604875</v>
      </c>
      <c r="N3817" s="72">
        <f t="shared" si="126"/>
        <v>-1.5523922498471676E-2</v>
      </c>
    </row>
    <row r="3818" spans="12:14" x14ac:dyDescent="0.4">
      <c r="L3818">
        <f t="shared" si="127"/>
        <v>3817</v>
      </c>
      <c r="M3818">
        <v>59.361538139000679</v>
      </c>
      <c r="N3818" s="72">
        <f t="shared" si="126"/>
        <v>4.2474065072872547E-2</v>
      </c>
    </row>
    <row r="3819" spans="12:14" x14ac:dyDescent="0.4">
      <c r="L3819">
        <f t="shared" si="127"/>
        <v>3818</v>
      </c>
      <c r="M3819">
        <v>56.952877799253109</v>
      </c>
      <c r="N3819" s="72">
        <f t="shared" si="126"/>
        <v>1.7452206108625745E-4</v>
      </c>
    </row>
    <row r="3820" spans="12:14" x14ac:dyDescent="0.4">
      <c r="L3820">
        <f t="shared" si="127"/>
        <v>3819</v>
      </c>
      <c r="M3820">
        <v>56.992699774842954</v>
      </c>
      <c r="N3820" s="72">
        <f t="shared" si="126"/>
        <v>8.7385327914146771E-4</v>
      </c>
    </row>
    <row r="3821" spans="12:14" x14ac:dyDescent="0.4">
      <c r="L3821">
        <f t="shared" si="127"/>
        <v>3820</v>
      </c>
      <c r="M3821">
        <v>55.972416174436738</v>
      </c>
      <c r="N3821" s="72">
        <f t="shared" si="126"/>
        <v>-1.7043795518167149E-2</v>
      </c>
    </row>
    <row r="3822" spans="12:14" x14ac:dyDescent="0.4">
      <c r="L3822">
        <f t="shared" si="127"/>
        <v>3821</v>
      </c>
      <c r="M3822">
        <v>56.263435862056781</v>
      </c>
      <c r="N3822" s="72">
        <f t="shared" si="126"/>
        <v>-1.1933070859060257E-2</v>
      </c>
    </row>
    <row r="3823" spans="12:14" x14ac:dyDescent="0.4">
      <c r="L3823">
        <f t="shared" si="127"/>
        <v>3822</v>
      </c>
      <c r="M3823">
        <v>57.704273999923572</v>
      </c>
      <c r="N3823" s="72">
        <f t="shared" si="126"/>
        <v>1.3370121035611637E-2</v>
      </c>
    </row>
    <row r="3824" spans="12:14" x14ac:dyDescent="0.4">
      <c r="L3824">
        <f t="shared" si="127"/>
        <v>3823</v>
      </c>
      <c r="M3824">
        <v>58.026592053448681</v>
      </c>
      <c r="N3824" s="72">
        <f t="shared" si="126"/>
        <v>1.90304900563385E-2</v>
      </c>
    </row>
    <row r="3825" spans="12:14" x14ac:dyDescent="0.4">
      <c r="L3825">
        <f t="shared" si="127"/>
        <v>3824</v>
      </c>
      <c r="M3825">
        <v>56.721158148862564</v>
      </c>
      <c r="N3825" s="72">
        <f t="shared" si="126"/>
        <v>-3.8948085774538344E-3</v>
      </c>
    </row>
    <row r="3826" spans="12:14" x14ac:dyDescent="0.4">
      <c r="L3826">
        <f t="shared" si="127"/>
        <v>3825</v>
      </c>
      <c r="M3826">
        <v>56.423151355935232</v>
      </c>
      <c r="N3826" s="72">
        <f t="shared" si="126"/>
        <v>-9.1282368642147116E-3</v>
      </c>
    </row>
    <row r="3827" spans="12:14" x14ac:dyDescent="0.4">
      <c r="L3827">
        <f t="shared" si="127"/>
        <v>3826</v>
      </c>
      <c r="M3827">
        <v>57.247193801555824</v>
      </c>
      <c r="N3827" s="72">
        <f t="shared" si="126"/>
        <v>5.3431347513110961E-3</v>
      </c>
    </row>
    <row r="3828" spans="12:14" x14ac:dyDescent="0.4">
      <c r="L3828">
        <f t="shared" si="127"/>
        <v>3827</v>
      </c>
      <c r="M3828">
        <v>54.240562028098836</v>
      </c>
      <c r="N3828" s="72">
        <f t="shared" si="126"/>
        <v>-4.7457647460794283E-2</v>
      </c>
    </row>
    <row r="3829" spans="12:14" x14ac:dyDescent="0.4">
      <c r="L3829">
        <f t="shared" si="127"/>
        <v>3828</v>
      </c>
      <c r="M3829">
        <v>57.011353033955736</v>
      </c>
      <c r="N3829" s="72">
        <f t="shared" si="126"/>
        <v>1.2014313619166384E-3</v>
      </c>
    </row>
    <row r="3830" spans="12:14" x14ac:dyDescent="0.4">
      <c r="L3830">
        <f t="shared" si="127"/>
        <v>3829</v>
      </c>
      <c r="M3830">
        <v>56.100147075543831</v>
      </c>
      <c r="N3830" s="72">
        <f t="shared" si="126"/>
        <v>-1.4800657016588392E-2</v>
      </c>
    </row>
    <row r="3831" spans="12:14" x14ac:dyDescent="0.4">
      <c r="L3831">
        <f t="shared" si="127"/>
        <v>3830</v>
      </c>
      <c r="M3831">
        <v>57.278856768999333</v>
      </c>
      <c r="N3831" s="72">
        <f t="shared" si="126"/>
        <v>5.8991820408171858E-3</v>
      </c>
    </row>
    <row r="3832" spans="12:14" x14ac:dyDescent="0.4">
      <c r="L3832">
        <f t="shared" si="127"/>
        <v>3831</v>
      </c>
      <c r="M3832">
        <v>59.101920643938961</v>
      </c>
      <c r="N3832" s="72">
        <f t="shared" si="126"/>
        <v>3.7914808120883103E-2</v>
      </c>
    </row>
    <row r="3833" spans="12:14" x14ac:dyDescent="0.4">
      <c r="L3833">
        <f t="shared" si="127"/>
        <v>3832</v>
      </c>
      <c r="M3833">
        <v>56.760809751335856</v>
      </c>
      <c r="N3833" s="72">
        <f t="shared" si="126"/>
        <v>-3.1984693565900724E-3</v>
      </c>
    </row>
    <row r="3834" spans="12:14" x14ac:dyDescent="0.4">
      <c r="L3834">
        <f t="shared" si="127"/>
        <v>3833</v>
      </c>
      <c r="M3834">
        <v>55.902895785652191</v>
      </c>
      <c r="N3834" s="72">
        <f t="shared" si="126"/>
        <v>-1.8264673624997396E-2</v>
      </c>
    </row>
    <row r="3835" spans="12:14" x14ac:dyDescent="0.4">
      <c r="L3835">
        <f t="shared" si="127"/>
        <v>3834</v>
      </c>
      <c r="M3835">
        <v>56.125034556379227</v>
      </c>
      <c r="N3835" s="72">
        <f t="shared" si="126"/>
        <v>-1.4363597025737973E-2</v>
      </c>
    </row>
    <row r="3836" spans="12:14" x14ac:dyDescent="0.4">
      <c r="L3836">
        <f t="shared" si="127"/>
        <v>3835</v>
      </c>
      <c r="M3836">
        <v>56.806420367947233</v>
      </c>
      <c r="N3836" s="72">
        <f t="shared" si="126"/>
        <v>-2.3974812690171765E-3</v>
      </c>
    </row>
    <row r="3837" spans="12:14" x14ac:dyDescent="0.4">
      <c r="L3837">
        <f t="shared" si="127"/>
        <v>3836</v>
      </c>
      <c r="M3837">
        <v>55.895899574214916</v>
      </c>
      <c r="N3837" s="72">
        <f t="shared" si="126"/>
        <v>-1.8387537169403001E-2</v>
      </c>
    </row>
    <row r="3838" spans="12:14" x14ac:dyDescent="0.4">
      <c r="L3838">
        <f t="shared" si="127"/>
        <v>3837</v>
      </c>
      <c r="M3838">
        <v>56.184619287293536</v>
      </c>
      <c r="N3838" s="72">
        <f t="shared" si="126"/>
        <v>-1.3317203374228037E-2</v>
      </c>
    </row>
    <row r="3839" spans="12:14" x14ac:dyDescent="0.4">
      <c r="L3839">
        <f t="shared" si="127"/>
        <v>3838</v>
      </c>
      <c r="M3839">
        <v>55.419819423523194</v>
      </c>
      <c r="N3839" s="72">
        <f t="shared" si="126"/>
        <v>-2.6748189968357927E-2</v>
      </c>
    </row>
    <row r="3840" spans="12:14" x14ac:dyDescent="0.4">
      <c r="L3840">
        <f t="shared" si="127"/>
        <v>3839</v>
      </c>
      <c r="M3840">
        <v>58.224843988558291</v>
      </c>
      <c r="N3840" s="72">
        <f t="shared" si="126"/>
        <v>2.2512079435278443E-2</v>
      </c>
    </row>
    <row r="3841" spans="12:14" x14ac:dyDescent="0.4">
      <c r="L3841">
        <f t="shared" si="127"/>
        <v>3840</v>
      </c>
      <c r="M3841">
        <v>54.921841000194156</v>
      </c>
      <c r="N3841" s="72">
        <f t="shared" si="126"/>
        <v>-3.5493407959017231E-2</v>
      </c>
    </row>
    <row r="3842" spans="12:14" x14ac:dyDescent="0.4">
      <c r="L3842">
        <f t="shared" si="127"/>
        <v>3841</v>
      </c>
      <c r="M3842">
        <v>57.299909829318466</v>
      </c>
      <c r="N3842" s="72">
        <f t="shared" si="126"/>
        <v>6.2689040874683855E-3</v>
      </c>
    </row>
    <row r="3843" spans="12:14" x14ac:dyDescent="0.4">
      <c r="L3843">
        <f t="shared" si="127"/>
        <v>3842</v>
      </c>
      <c r="M3843">
        <v>56.772878475390044</v>
      </c>
      <c r="N3843" s="72">
        <f t="shared" ref="N3843:N3906" si="128">M3843/$B$2-1</f>
        <v>-2.9865251883720578E-3</v>
      </c>
    </row>
    <row r="3844" spans="12:14" x14ac:dyDescent="0.4">
      <c r="L3844">
        <f t="shared" si="127"/>
        <v>3843</v>
      </c>
      <c r="M3844">
        <v>55.69152049314846</v>
      </c>
      <c r="N3844" s="72">
        <f t="shared" si="128"/>
        <v>-2.197672805182771E-2</v>
      </c>
    </row>
    <row r="3845" spans="12:14" x14ac:dyDescent="0.4">
      <c r="L3845">
        <f t="shared" si="127"/>
        <v>3844</v>
      </c>
      <c r="M3845">
        <v>58.662599397553322</v>
      </c>
      <c r="N3845" s="72">
        <f t="shared" si="128"/>
        <v>3.0199694598721516E-2</v>
      </c>
    </row>
    <row r="3846" spans="12:14" x14ac:dyDescent="0.4">
      <c r="L3846">
        <f t="shared" ref="L3846:L3909" si="129">L3845+1</f>
        <v>3845</v>
      </c>
      <c r="M3846">
        <v>58.086199362475533</v>
      </c>
      <c r="N3846" s="72">
        <f t="shared" si="128"/>
        <v>2.0077280212007498E-2</v>
      </c>
    </row>
    <row r="3847" spans="12:14" x14ac:dyDescent="0.4">
      <c r="L3847">
        <f t="shared" si="129"/>
        <v>3846</v>
      </c>
      <c r="M3847">
        <v>56.667339971243436</v>
      </c>
      <c r="N3847" s="72">
        <f t="shared" si="128"/>
        <v>-4.8399332517177207E-3</v>
      </c>
    </row>
    <row r="3848" spans="12:14" x14ac:dyDescent="0.4">
      <c r="L3848">
        <f t="shared" si="129"/>
        <v>3847</v>
      </c>
      <c r="M3848">
        <v>57.502891538406352</v>
      </c>
      <c r="N3848" s="72">
        <f t="shared" si="128"/>
        <v>9.8335551063284399E-3</v>
      </c>
    </row>
    <row r="3849" spans="12:14" x14ac:dyDescent="0.4">
      <c r="L3849">
        <f t="shared" si="129"/>
        <v>3848</v>
      </c>
      <c r="M3849">
        <v>57.927728343562052</v>
      </c>
      <c r="N3849" s="72">
        <f t="shared" si="128"/>
        <v>1.7294300989061151E-2</v>
      </c>
    </row>
    <row r="3850" spans="12:14" x14ac:dyDescent="0.4">
      <c r="L3850">
        <f t="shared" si="129"/>
        <v>3849</v>
      </c>
      <c r="M3850">
        <v>57.946585976911365</v>
      </c>
      <c r="N3850" s="72">
        <f t="shared" si="128"/>
        <v>1.7625468177641768E-2</v>
      </c>
    </row>
    <row r="3851" spans="12:14" x14ac:dyDescent="0.4">
      <c r="L3851">
        <f t="shared" si="129"/>
        <v>3850</v>
      </c>
      <c r="M3851">
        <v>56.721988478756266</v>
      </c>
      <c r="N3851" s="72">
        <f t="shared" si="128"/>
        <v>-3.8802267891987485E-3</v>
      </c>
    </row>
    <row r="3852" spans="12:14" x14ac:dyDescent="0.4">
      <c r="L3852">
        <f t="shared" si="129"/>
        <v>3851</v>
      </c>
      <c r="M3852">
        <v>57.916106210367033</v>
      </c>
      <c r="N3852" s="72">
        <f t="shared" si="128"/>
        <v>1.7090199599230971E-2</v>
      </c>
    </row>
    <row r="3853" spans="12:14" x14ac:dyDescent="0.4">
      <c r="L3853">
        <f t="shared" si="129"/>
        <v>3852</v>
      </c>
      <c r="M3853">
        <v>57.441135672807825</v>
      </c>
      <c r="N3853" s="72">
        <f t="shared" si="128"/>
        <v>8.7490332042536867E-3</v>
      </c>
    </row>
    <row r="3854" spans="12:14" x14ac:dyDescent="0.4">
      <c r="L3854">
        <f t="shared" si="129"/>
        <v>3853</v>
      </c>
      <c r="M3854">
        <v>57.961873641222432</v>
      </c>
      <c r="N3854" s="72">
        <f t="shared" si="128"/>
        <v>1.7893941570674698E-2</v>
      </c>
    </row>
    <row r="3855" spans="12:14" x14ac:dyDescent="0.4">
      <c r="L3855">
        <f t="shared" si="129"/>
        <v>3854</v>
      </c>
      <c r="M3855">
        <v>55.358266923664694</v>
      </c>
      <c r="N3855" s="72">
        <f t="shared" si="128"/>
        <v>-2.7829140475277625E-2</v>
      </c>
    </row>
    <row r="3856" spans="12:14" x14ac:dyDescent="0.4">
      <c r="L3856">
        <f t="shared" si="129"/>
        <v>3855</v>
      </c>
      <c r="M3856">
        <v>57.66901422901077</v>
      </c>
      <c r="N3856" s="72">
        <f t="shared" si="128"/>
        <v>1.2750908699318497E-2</v>
      </c>
    </row>
    <row r="3857" spans="12:14" x14ac:dyDescent="0.4">
      <c r="L3857">
        <f t="shared" si="129"/>
        <v>3856</v>
      </c>
      <c r="M3857">
        <v>57.465650987693842</v>
      </c>
      <c r="N3857" s="72">
        <f t="shared" si="128"/>
        <v>9.1795574252724332E-3</v>
      </c>
    </row>
    <row r="3858" spans="12:14" x14ac:dyDescent="0.4">
      <c r="L3858">
        <f t="shared" si="129"/>
        <v>3857</v>
      </c>
      <c r="M3858">
        <v>57.11415731942332</v>
      </c>
      <c r="N3858" s="72">
        <f t="shared" si="128"/>
        <v>3.0068226091473083E-3</v>
      </c>
    </row>
    <row r="3859" spans="12:14" x14ac:dyDescent="0.4">
      <c r="L3859">
        <f t="shared" si="129"/>
        <v>3858</v>
      </c>
      <c r="M3859">
        <v>56.251169593322565</v>
      </c>
      <c r="N3859" s="72">
        <f t="shared" si="128"/>
        <v>-1.2148484196239817E-2</v>
      </c>
    </row>
    <row r="3860" spans="12:14" x14ac:dyDescent="0.4">
      <c r="L3860">
        <f t="shared" si="129"/>
        <v>3859</v>
      </c>
      <c r="M3860">
        <v>57.031252737405147</v>
      </c>
      <c r="N3860" s="72">
        <f t="shared" si="128"/>
        <v>1.5508988015924263E-3</v>
      </c>
    </row>
    <row r="3861" spans="12:14" x14ac:dyDescent="0.4">
      <c r="L3861">
        <f t="shared" si="129"/>
        <v>3860</v>
      </c>
      <c r="M3861">
        <v>58.237953550945271</v>
      </c>
      <c r="N3861" s="72">
        <f t="shared" si="128"/>
        <v>2.2742302222984456E-2</v>
      </c>
    </row>
    <row r="3862" spans="12:14" x14ac:dyDescent="0.4">
      <c r="L3862">
        <f t="shared" si="129"/>
        <v>3861</v>
      </c>
      <c r="M3862">
        <v>56.368867538292392</v>
      </c>
      <c r="N3862" s="72">
        <f t="shared" si="128"/>
        <v>-1.0081538847618532E-2</v>
      </c>
    </row>
    <row r="3863" spans="12:14" x14ac:dyDescent="0.4">
      <c r="L3863">
        <f t="shared" si="129"/>
        <v>3862</v>
      </c>
      <c r="M3863">
        <v>61.142993919901706</v>
      </c>
      <c r="N3863" s="72">
        <f t="shared" si="128"/>
        <v>7.3758993123672623E-2</v>
      </c>
    </row>
    <row r="3864" spans="12:14" x14ac:dyDescent="0.4">
      <c r="L3864">
        <f t="shared" si="129"/>
        <v>3863</v>
      </c>
      <c r="M3864">
        <v>56.479608037058853</v>
      </c>
      <c r="N3864" s="72">
        <f t="shared" si="128"/>
        <v>-8.1367762700897961E-3</v>
      </c>
    </row>
    <row r="3865" spans="12:14" x14ac:dyDescent="0.4">
      <c r="L3865">
        <f t="shared" si="129"/>
        <v>3864</v>
      </c>
      <c r="M3865">
        <v>56.288571493060957</v>
      </c>
      <c r="N3865" s="72">
        <f t="shared" si="128"/>
        <v>-1.1491652994015444E-2</v>
      </c>
    </row>
    <row r="3866" spans="12:14" x14ac:dyDescent="0.4">
      <c r="L3866">
        <f t="shared" si="129"/>
        <v>3865</v>
      </c>
      <c r="M3866">
        <v>57.680352528847976</v>
      </c>
      <c r="N3866" s="72">
        <f t="shared" si="128"/>
        <v>1.2950025566786261E-2</v>
      </c>
    </row>
    <row r="3867" spans="12:14" x14ac:dyDescent="0.4">
      <c r="L3867">
        <f t="shared" si="129"/>
        <v>3866</v>
      </c>
      <c r="M3867">
        <v>55.880243805035896</v>
      </c>
      <c r="N3867" s="72">
        <f t="shared" si="128"/>
        <v>-1.8662475013831448E-2</v>
      </c>
    </row>
    <row r="3868" spans="12:14" x14ac:dyDescent="0.4">
      <c r="L3868">
        <f t="shared" si="129"/>
        <v>3867</v>
      </c>
      <c r="M3868">
        <v>56.865204491749985</v>
      </c>
      <c r="N3868" s="72">
        <f t="shared" si="128"/>
        <v>-1.3651474309197553E-3</v>
      </c>
    </row>
    <row r="3869" spans="12:14" x14ac:dyDescent="0.4">
      <c r="L3869">
        <f t="shared" si="129"/>
        <v>3868</v>
      </c>
      <c r="M3869">
        <v>57.587384482475599</v>
      </c>
      <c r="N3869" s="72">
        <f t="shared" si="128"/>
        <v>1.1317372838065554E-2</v>
      </c>
    </row>
    <row r="3870" spans="12:14" x14ac:dyDescent="0.4">
      <c r="L3870">
        <f t="shared" si="129"/>
        <v>3869</v>
      </c>
      <c r="M3870">
        <v>57.021637974081138</v>
      </c>
      <c r="N3870" s="72">
        <f t="shared" si="128"/>
        <v>1.3820497164553913E-3</v>
      </c>
    </row>
    <row r="3871" spans="12:14" x14ac:dyDescent="0.4">
      <c r="L3871">
        <f t="shared" si="129"/>
        <v>3870</v>
      </c>
      <c r="M3871">
        <v>55.863395849720206</v>
      </c>
      <c r="N3871" s="72">
        <f t="shared" si="128"/>
        <v>-1.8958349363060512E-2</v>
      </c>
    </row>
    <row r="3872" spans="12:14" x14ac:dyDescent="0.4">
      <c r="L3872">
        <f t="shared" si="129"/>
        <v>3871</v>
      </c>
      <c r="M3872">
        <v>56.733638260251475</v>
      </c>
      <c r="N3872" s="72">
        <f t="shared" si="128"/>
        <v>-3.6756398554154135E-3</v>
      </c>
    </row>
    <row r="3873" spans="12:14" x14ac:dyDescent="0.4">
      <c r="L3873">
        <f t="shared" si="129"/>
        <v>3872</v>
      </c>
      <c r="M3873">
        <v>55.624333636642888</v>
      </c>
      <c r="N3873" s="72">
        <f t="shared" si="128"/>
        <v>-2.3156625972545752E-2</v>
      </c>
    </row>
    <row r="3874" spans="12:14" x14ac:dyDescent="0.4">
      <c r="L3874">
        <f t="shared" si="129"/>
        <v>3873</v>
      </c>
      <c r="M3874">
        <v>54.661289113360525</v>
      </c>
      <c r="N3874" s="72">
        <f t="shared" si="128"/>
        <v>-4.0069074175648089E-2</v>
      </c>
    </row>
    <row r="3875" spans="12:14" x14ac:dyDescent="0.4">
      <c r="L3875">
        <f t="shared" si="129"/>
        <v>3874</v>
      </c>
      <c r="M3875">
        <v>58.035821984765832</v>
      </c>
      <c r="N3875" s="72">
        <f t="shared" si="128"/>
        <v>1.9192580937440695E-2</v>
      </c>
    </row>
    <row r="3876" spans="12:14" x14ac:dyDescent="0.4">
      <c r="L3876">
        <f t="shared" si="129"/>
        <v>3875</v>
      </c>
      <c r="M3876">
        <v>55.276683763611288</v>
      </c>
      <c r="N3876" s="72">
        <f t="shared" si="128"/>
        <v>-2.9261858210846037E-2</v>
      </c>
    </row>
    <row r="3877" spans="12:14" x14ac:dyDescent="0.4">
      <c r="L3877">
        <f t="shared" si="129"/>
        <v>3876</v>
      </c>
      <c r="M3877">
        <v>58.214410564566016</v>
      </c>
      <c r="N3877" s="72">
        <f t="shared" si="128"/>
        <v>2.2328853490283684E-2</v>
      </c>
    </row>
    <row r="3878" spans="12:14" x14ac:dyDescent="0.4">
      <c r="L3878">
        <f t="shared" si="129"/>
        <v>3877</v>
      </c>
      <c r="M3878">
        <v>56.864601537159665</v>
      </c>
      <c r="N3878" s="72">
        <f t="shared" si="128"/>
        <v>-1.3757361815237568E-3</v>
      </c>
    </row>
    <row r="3879" spans="12:14" x14ac:dyDescent="0.4">
      <c r="L3879">
        <f t="shared" si="129"/>
        <v>3878</v>
      </c>
      <c r="M3879">
        <v>55.779326038647667</v>
      </c>
      <c r="N3879" s="72">
        <f t="shared" si="128"/>
        <v>-2.0434736270244058E-2</v>
      </c>
    </row>
    <row r="3880" spans="12:14" x14ac:dyDescent="0.4">
      <c r="L3880">
        <f t="shared" si="129"/>
        <v>3879</v>
      </c>
      <c r="M3880">
        <v>56.100221884542073</v>
      </c>
      <c r="N3880" s="72">
        <f t="shared" si="128"/>
        <v>-1.4799343262886122E-2</v>
      </c>
    </row>
    <row r="3881" spans="12:14" x14ac:dyDescent="0.4">
      <c r="L3881">
        <f t="shared" si="129"/>
        <v>3880</v>
      </c>
      <c r="M3881">
        <v>56.824078361338884</v>
      </c>
      <c r="N3881" s="72">
        <f t="shared" si="128"/>
        <v>-2.0873814850640438E-3</v>
      </c>
    </row>
    <row r="3882" spans="12:14" x14ac:dyDescent="0.4">
      <c r="L3882">
        <f t="shared" si="129"/>
        <v>3881</v>
      </c>
      <c r="M3882">
        <v>56.10501265583332</v>
      </c>
      <c r="N3882" s="72">
        <f t="shared" si="128"/>
        <v>-1.4715210422339919E-2</v>
      </c>
    </row>
    <row r="3883" spans="12:14" x14ac:dyDescent="0.4">
      <c r="L3883">
        <f t="shared" si="129"/>
        <v>3882</v>
      </c>
      <c r="M3883">
        <v>56.224637100873721</v>
      </c>
      <c r="N3883" s="72">
        <f t="shared" si="128"/>
        <v>-1.261443295913911E-2</v>
      </c>
    </row>
    <row r="3884" spans="12:14" x14ac:dyDescent="0.4">
      <c r="L3884">
        <f t="shared" si="129"/>
        <v>3883</v>
      </c>
      <c r="M3884">
        <v>56.392025376973471</v>
      </c>
      <c r="N3884" s="72">
        <f t="shared" si="128"/>
        <v>-9.6748538629464198E-3</v>
      </c>
    </row>
    <row r="3885" spans="12:14" x14ac:dyDescent="0.4">
      <c r="L3885">
        <f t="shared" si="129"/>
        <v>3884</v>
      </c>
      <c r="M3885">
        <v>56.05894095062029</v>
      </c>
      <c r="N3885" s="72">
        <f t="shared" si="128"/>
        <v>-1.5524295889529194E-2</v>
      </c>
    </row>
    <row r="3886" spans="12:14" x14ac:dyDescent="0.4">
      <c r="L3886">
        <f t="shared" si="129"/>
        <v>3885</v>
      </c>
      <c r="M3886">
        <v>57.324080705727546</v>
      </c>
      <c r="N3886" s="72">
        <f t="shared" si="128"/>
        <v>6.6933794729873153E-3</v>
      </c>
    </row>
    <row r="3887" spans="12:14" x14ac:dyDescent="0.4">
      <c r="L3887">
        <f t="shared" si="129"/>
        <v>3886</v>
      </c>
      <c r="M3887">
        <v>57.692897225501675</v>
      </c>
      <c r="N3887" s="72">
        <f t="shared" si="128"/>
        <v>1.3170328499049644E-2</v>
      </c>
    </row>
    <row r="3888" spans="12:14" x14ac:dyDescent="0.4">
      <c r="L3888">
        <f t="shared" si="129"/>
        <v>3887</v>
      </c>
      <c r="M3888">
        <v>58.942410432679814</v>
      </c>
      <c r="N3888" s="72">
        <f t="shared" si="128"/>
        <v>3.5113579184352206E-2</v>
      </c>
    </row>
    <row r="3889" spans="12:14" x14ac:dyDescent="0.4">
      <c r="L3889">
        <f t="shared" si="129"/>
        <v>3888</v>
      </c>
      <c r="M3889">
        <v>53.077821500578217</v>
      </c>
      <c r="N3889" s="72">
        <f t="shared" si="128"/>
        <v>-6.7877044975580558E-2</v>
      </c>
    </row>
    <row r="3890" spans="12:14" x14ac:dyDescent="0.4">
      <c r="L3890">
        <f t="shared" si="129"/>
        <v>3889</v>
      </c>
      <c r="M3890">
        <v>57.642852838759346</v>
      </c>
      <c r="N3890" s="72">
        <f t="shared" si="128"/>
        <v>1.2291477025235142E-2</v>
      </c>
    </row>
    <row r="3891" spans="12:14" x14ac:dyDescent="0.4">
      <c r="L3891">
        <f t="shared" si="129"/>
        <v>3890</v>
      </c>
      <c r="M3891">
        <v>57.69987535742446</v>
      </c>
      <c r="N3891" s="72">
        <f t="shared" si="128"/>
        <v>1.3292874541154021E-2</v>
      </c>
    </row>
    <row r="3892" spans="12:14" x14ac:dyDescent="0.4">
      <c r="L3892">
        <f t="shared" si="129"/>
        <v>3891</v>
      </c>
      <c r="M3892">
        <v>59.353002494253992</v>
      </c>
      <c r="N3892" s="72">
        <f t="shared" si="128"/>
        <v>4.2324166863424884E-2</v>
      </c>
    </row>
    <row r="3893" spans="12:14" x14ac:dyDescent="0.4">
      <c r="L3893">
        <f t="shared" si="129"/>
        <v>3892</v>
      </c>
      <c r="M3893">
        <v>56.300989798886427</v>
      </c>
      <c r="N3893" s="72">
        <f t="shared" si="128"/>
        <v>-1.1273569666644723E-2</v>
      </c>
    </row>
    <row r="3894" spans="12:14" x14ac:dyDescent="0.4">
      <c r="L3894">
        <f t="shared" si="129"/>
        <v>3893</v>
      </c>
      <c r="M3894">
        <v>54.73674764754324</v>
      </c>
      <c r="N3894" s="72">
        <f t="shared" si="128"/>
        <v>-3.8743913687223741E-2</v>
      </c>
    </row>
    <row r="3895" spans="12:14" x14ac:dyDescent="0.4">
      <c r="L3895">
        <f t="shared" si="129"/>
        <v>3894</v>
      </c>
      <c r="M3895">
        <v>56.492866899544111</v>
      </c>
      <c r="N3895" s="72">
        <f t="shared" si="128"/>
        <v>-7.9039315577293934E-3</v>
      </c>
    </row>
    <row r="3896" spans="12:14" x14ac:dyDescent="0.4">
      <c r="L3896">
        <f t="shared" si="129"/>
        <v>3895</v>
      </c>
      <c r="M3896">
        <v>56.186763165707859</v>
      </c>
      <c r="N3896" s="72">
        <f t="shared" si="128"/>
        <v>-1.3279553782999942E-2</v>
      </c>
    </row>
    <row r="3897" spans="12:14" x14ac:dyDescent="0.4">
      <c r="L3897">
        <f t="shared" si="129"/>
        <v>3896</v>
      </c>
      <c r="M3897">
        <v>57.842586556775231</v>
      </c>
      <c r="N3897" s="72">
        <f t="shared" si="128"/>
        <v>1.5799088645146009E-2</v>
      </c>
    </row>
    <row r="3898" spans="12:14" x14ac:dyDescent="0.4">
      <c r="L3898">
        <f t="shared" si="129"/>
        <v>3897</v>
      </c>
      <c r="M3898">
        <v>57.768597893176896</v>
      </c>
      <c r="N3898" s="72">
        <f t="shared" si="128"/>
        <v>1.4499741200171501E-2</v>
      </c>
    </row>
    <row r="3899" spans="12:14" x14ac:dyDescent="0.4">
      <c r="L3899">
        <f t="shared" si="129"/>
        <v>3898</v>
      </c>
      <c r="M3899">
        <v>58.249960072513474</v>
      </c>
      <c r="N3899" s="72">
        <f t="shared" si="128"/>
        <v>2.2953154026003508E-2</v>
      </c>
    </row>
    <row r="3900" spans="12:14" x14ac:dyDescent="0.4">
      <c r="L3900">
        <f t="shared" si="129"/>
        <v>3899</v>
      </c>
      <c r="M3900">
        <v>57.028454289626374</v>
      </c>
      <c r="N3900" s="72">
        <f t="shared" si="128"/>
        <v>1.5017540300232834E-3</v>
      </c>
    </row>
    <row r="3901" spans="12:14" x14ac:dyDescent="0.4">
      <c r="L3901">
        <f t="shared" si="129"/>
        <v>3900</v>
      </c>
      <c r="M3901">
        <v>54.4787000522265</v>
      </c>
      <c r="N3901" s="72">
        <f t="shared" si="128"/>
        <v>-4.327560093970384E-2</v>
      </c>
    </row>
    <row r="3902" spans="12:14" x14ac:dyDescent="0.4">
      <c r="L3902">
        <f t="shared" si="129"/>
        <v>3901</v>
      </c>
      <c r="M3902">
        <v>57.474877926118239</v>
      </c>
      <c r="N3902" s="72">
        <f t="shared" si="128"/>
        <v>9.3415957468694355E-3</v>
      </c>
    </row>
    <row r="3903" spans="12:14" x14ac:dyDescent="0.4">
      <c r="L3903">
        <f t="shared" si="129"/>
        <v>3902</v>
      </c>
      <c r="M3903">
        <v>57.9157484247742</v>
      </c>
      <c r="N3903" s="72">
        <f t="shared" si="128"/>
        <v>1.7083916369161845E-2</v>
      </c>
    </row>
    <row r="3904" spans="12:14" x14ac:dyDescent="0.4">
      <c r="L3904">
        <f t="shared" si="129"/>
        <v>3903</v>
      </c>
      <c r="M3904">
        <v>55.72422621319469</v>
      </c>
      <c r="N3904" s="72">
        <f t="shared" si="128"/>
        <v>-2.1402368525497817E-2</v>
      </c>
    </row>
    <row r="3905" spans="12:14" x14ac:dyDescent="0.4">
      <c r="L3905">
        <f t="shared" si="129"/>
        <v>3904</v>
      </c>
      <c r="M3905">
        <v>57.014724765268156</v>
      </c>
      <c r="N3905" s="72">
        <f t="shared" si="128"/>
        <v>1.2606438176208101E-3</v>
      </c>
    </row>
    <row r="3906" spans="12:14" x14ac:dyDescent="0.4">
      <c r="L3906">
        <f t="shared" si="129"/>
        <v>3905</v>
      </c>
      <c r="M3906">
        <v>54.333748368881245</v>
      </c>
      <c r="N3906" s="72">
        <f t="shared" si="128"/>
        <v>-4.5821161167982405E-2</v>
      </c>
    </row>
    <row r="3907" spans="12:14" x14ac:dyDescent="0.4">
      <c r="L3907">
        <f t="shared" si="129"/>
        <v>3906</v>
      </c>
      <c r="M3907">
        <v>56.436528786434238</v>
      </c>
      <c r="N3907" s="72">
        <f t="shared" ref="N3907:N3970" si="130">M3907/$B$2-1</f>
        <v>-8.8933099268454496E-3</v>
      </c>
    </row>
    <row r="3908" spans="12:14" x14ac:dyDescent="0.4">
      <c r="L3908">
        <f t="shared" si="129"/>
        <v>3907</v>
      </c>
      <c r="M3908">
        <v>58.219359275867774</v>
      </c>
      <c r="N3908" s="72">
        <f t="shared" si="130"/>
        <v>2.2415759984780737E-2</v>
      </c>
    </row>
    <row r="3909" spans="12:14" x14ac:dyDescent="0.4">
      <c r="L3909">
        <f t="shared" si="129"/>
        <v>3908</v>
      </c>
      <c r="M3909">
        <v>56.996847375758627</v>
      </c>
      <c r="N3909" s="72">
        <f t="shared" si="130"/>
        <v>9.4669112200085337E-4</v>
      </c>
    </row>
    <row r="3910" spans="12:14" x14ac:dyDescent="0.4">
      <c r="L3910">
        <f t="shared" ref="L3910:L3973" si="131">L3909+1</f>
        <v>3909</v>
      </c>
      <c r="M3910">
        <v>56.440272068176931</v>
      </c>
      <c r="N3910" s="72">
        <f t="shared" si="130"/>
        <v>-8.8275725107110903E-3</v>
      </c>
    </row>
    <row r="3911" spans="12:14" x14ac:dyDescent="0.4">
      <c r="L3911">
        <f t="shared" si="131"/>
        <v>3910</v>
      </c>
      <c r="M3911">
        <v>57.159724163793179</v>
      </c>
      <c r="N3911" s="72">
        <f t="shared" si="130"/>
        <v>3.8070419931457433E-3</v>
      </c>
    </row>
    <row r="3912" spans="12:14" x14ac:dyDescent="0.4">
      <c r="L3912">
        <f t="shared" si="131"/>
        <v>3911</v>
      </c>
      <c r="M3912">
        <v>58.0008073268027</v>
      </c>
      <c r="N3912" s="72">
        <f t="shared" si="130"/>
        <v>1.8577673137402106E-2</v>
      </c>
    </row>
    <row r="3913" spans="12:14" x14ac:dyDescent="0.4">
      <c r="L3913">
        <f t="shared" si="131"/>
        <v>3912</v>
      </c>
      <c r="M3913">
        <v>56.658360460355901</v>
      </c>
      <c r="N3913" s="72">
        <f t="shared" si="130"/>
        <v>-4.9976263895770145E-3</v>
      </c>
    </row>
    <row r="3914" spans="12:14" x14ac:dyDescent="0.4">
      <c r="L3914">
        <f t="shared" si="131"/>
        <v>3913</v>
      </c>
      <c r="M3914">
        <v>58.199469715916798</v>
      </c>
      <c r="N3914" s="72">
        <f t="shared" si="130"/>
        <v>2.2066470679539929E-2</v>
      </c>
    </row>
    <row r="3915" spans="12:14" x14ac:dyDescent="0.4">
      <c r="L3915">
        <f t="shared" si="131"/>
        <v>3914</v>
      </c>
      <c r="M3915">
        <v>58.07660264979728</v>
      </c>
      <c r="N3915" s="72">
        <f t="shared" si="130"/>
        <v>1.9908748122195341E-2</v>
      </c>
    </row>
    <row r="3916" spans="12:14" x14ac:dyDescent="0.4">
      <c r="L3916">
        <f t="shared" si="131"/>
        <v>3915</v>
      </c>
      <c r="M3916">
        <v>55.145245183710678</v>
      </c>
      <c r="N3916" s="72">
        <f t="shared" si="130"/>
        <v>-3.1570108889518611E-2</v>
      </c>
    </row>
    <row r="3917" spans="12:14" x14ac:dyDescent="0.4">
      <c r="L3917">
        <f t="shared" si="131"/>
        <v>3916</v>
      </c>
      <c r="M3917">
        <v>54.916309649679178</v>
      </c>
      <c r="N3917" s="72">
        <f t="shared" si="130"/>
        <v>-3.5590546436851001E-2</v>
      </c>
    </row>
    <row r="3918" spans="12:14" x14ac:dyDescent="0.4">
      <c r="L3918">
        <f t="shared" si="131"/>
        <v>3917</v>
      </c>
      <c r="M3918">
        <v>56.256507275917336</v>
      </c>
      <c r="N3918" s="72">
        <f t="shared" si="130"/>
        <v>-1.2054746805884364E-2</v>
      </c>
    </row>
    <row r="3919" spans="12:14" x14ac:dyDescent="0.4">
      <c r="L3919">
        <f t="shared" si="131"/>
        <v>3918</v>
      </c>
      <c r="M3919">
        <v>57.556575372787073</v>
      </c>
      <c r="N3919" s="72">
        <f t="shared" si="130"/>
        <v>1.0776320519928717E-2</v>
      </c>
    </row>
    <row r="3920" spans="12:14" x14ac:dyDescent="0.4">
      <c r="L3920">
        <f t="shared" si="131"/>
        <v>3919</v>
      </c>
      <c r="M3920">
        <v>57.295226535122758</v>
      </c>
      <c r="N3920" s="72">
        <f t="shared" si="130"/>
        <v>6.1866586994412387E-3</v>
      </c>
    </row>
    <row r="3921" spans="12:14" x14ac:dyDescent="0.4">
      <c r="L3921">
        <f t="shared" si="131"/>
        <v>3920</v>
      </c>
      <c r="M3921">
        <v>56.899521731054122</v>
      </c>
      <c r="N3921" s="72">
        <f t="shared" si="130"/>
        <v>-7.6248730651906627E-4</v>
      </c>
    </row>
    <row r="3922" spans="12:14" x14ac:dyDescent="0.4">
      <c r="L3922">
        <f t="shared" si="131"/>
        <v>3921</v>
      </c>
      <c r="M3922">
        <v>58.337892867369597</v>
      </c>
      <c r="N3922" s="72">
        <f t="shared" si="130"/>
        <v>2.449738048947947E-2</v>
      </c>
    </row>
    <row r="3923" spans="12:14" x14ac:dyDescent="0.4">
      <c r="L3923">
        <f t="shared" si="131"/>
        <v>3922</v>
      </c>
      <c r="M3923">
        <v>56.784802206118158</v>
      </c>
      <c r="N3923" s="72">
        <f t="shared" si="130"/>
        <v>-2.7771273116885542E-3</v>
      </c>
    </row>
    <row r="3924" spans="12:14" x14ac:dyDescent="0.4">
      <c r="L3924">
        <f t="shared" si="131"/>
        <v>3923</v>
      </c>
      <c r="M3924">
        <v>56.885486479800313</v>
      </c>
      <c r="N3924" s="72">
        <f t="shared" si="130"/>
        <v>-1.0089665233247169E-3</v>
      </c>
    </row>
    <row r="3925" spans="12:14" x14ac:dyDescent="0.4">
      <c r="L3925">
        <f t="shared" si="131"/>
        <v>3924</v>
      </c>
      <c r="M3925">
        <v>53.963550044636648</v>
      </c>
      <c r="N3925" s="72">
        <f t="shared" si="130"/>
        <v>-5.2322376669756587E-2</v>
      </c>
    </row>
    <row r="3926" spans="12:14" x14ac:dyDescent="0.4">
      <c r="L3926">
        <f t="shared" si="131"/>
        <v>3925</v>
      </c>
      <c r="M3926">
        <v>57.102665295102412</v>
      </c>
      <c r="N3926" s="72">
        <f t="shared" si="130"/>
        <v>2.8050061184479169E-3</v>
      </c>
    </row>
    <row r="3927" spans="12:14" x14ac:dyDescent="0.4">
      <c r="L3927">
        <f t="shared" si="131"/>
        <v>3926</v>
      </c>
      <c r="M3927">
        <v>55.608342279855371</v>
      </c>
      <c r="N3927" s="72">
        <f t="shared" si="130"/>
        <v>-2.3437457218482782E-2</v>
      </c>
    </row>
    <row r="3928" spans="12:14" x14ac:dyDescent="0.4">
      <c r="L3928">
        <f t="shared" si="131"/>
        <v>3927</v>
      </c>
      <c r="M3928">
        <v>57.246375064658366</v>
      </c>
      <c r="N3928" s="72">
        <f t="shared" si="130"/>
        <v>5.3287565527591063E-3</v>
      </c>
    </row>
    <row r="3929" spans="12:14" x14ac:dyDescent="0.4">
      <c r="L3929">
        <f t="shared" si="131"/>
        <v>3928</v>
      </c>
      <c r="M3929">
        <v>57.659532704080071</v>
      </c>
      <c r="N3929" s="72">
        <f t="shared" si="130"/>
        <v>1.2584399472174601E-2</v>
      </c>
    </row>
    <row r="3930" spans="12:14" x14ac:dyDescent="0.4">
      <c r="L3930">
        <f t="shared" si="131"/>
        <v>3929</v>
      </c>
      <c r="M3930">
        <v>54.862861932844766</v>
      </c>
      <c r="N3930" s="72">
        <f t="shared" si="130"/>
        <v>-3.6529165286429466E-2</v>
      </c>
    </row>
    <row r="3931" spans="12:14" x14ac:dyDescent="0.4">
      <c r="L3931">
        <f t="shared" si="131"/>
        <v>3930</v>
      </c>
      <c r="M3931">
        <v>55.543066183851266</v>
      </c>
      <c r="N3931" s="72">
        <f t="shared" si="130"/>
        <v>-2.4583799434113041E-2</v>
      </c>
    </row>
    <row r="3932" spans="12:14" x14ac:dyDescent="0.4">
      <c r="L3932">
        <f t="shared" si="131"/>
        <v>3931</v>
      </c>
      <c r="M3932">
        <v>56.595317243886143</v>
      </c>
      <c r="N3932" s="72">
        <f t="shared" si="130"/>
        <v>-6.1047560261878742E-3</v>
      </c>
    </row>
    <row r="3933" spans="12:14" x14ac:dyDescent="0.4">
      <c r="L3933">
        <f t="shared" si="131"/>
        <v>3932</v>
      </c>
      <c r="M3933">
        <v>57.268078737422819</v>
      </c>
      <c r="N3933" s="72">
        <f t="shared" si="130"/>
        <v>5.7099042905550679E-3</v>
      </c>
    </row>
    <row r="3934" spans="12:14" x14ac:dyDescent="0.4">
      <c r="L3934">
        <f t="shared" si="131"/>
        <v>3933</v>
      </c>
      <c r="M3934">
        <v>59.752004121560695</v>
      </c>
      <c r="N3934" s="72">
        <f t="shared" si="130"/>
        <v>4.9331209831467993E-2</v>
      </c>
    </row>
    <row r="3935" spans="12:14" x14ac:dyDescent="0.4">
      <c r="L3935">
        <f t="shared" si="131"/>
        <v>3934</v>
      </c>
      <c r="M3935">
        <v>55.798573297136471</v>
      </c>
      <c r="N3935" s="72">
        <f t="shared" si="130"/>
        <v>-2.0096726703319634E-2</v>
      </c>
    </row>
    <row r="3936" spans="12:14" x14ac:dyDescent="0.4">
      <c r="L3936">
        <f t="shared" si="131"/>
        <v>3935</v>
      </c>
      <c r="M3936">
        <v>58.133878220804505</v>
      </c>
      <c r="N3936" s="72">
        <f t="shared" si="130"/>
        <v>2.0914589601529254E-2</v>
      </c>
    </row>
    <row r="3937" spans="12:14" x14ac:dyDescent="0.4">
      <c r="L3937">
        <f t="shared" si="131"/>
        <v>3936</v>
      </c>
      <c r="M3937">
        <v>59.023071440540349</v>
      </c>
      <c r="N3937" s="72">
        <f t="shared" si="130"/>
        <v>3.6530102599906966E-2</v>
      </c>
    </row>
    <row r="3938" spans="12:14" x14ac:dyDescent="0.4">
      <c r="L3938">
        <f t="shared" si="131"/>
        <v>3937</v>
      </c>
      <c r="M3938">
        <v>55.696392797885323</v>
      </c>
      <c r="N3938" s="72">
        <f t="shared" si="130"/>
        <v>-2.1891163366603017E-2</v>
      </c>
    </row>
    <row r="3939" spans="12:14" x14ac:dyDescent="0.4">
      <c r="L3939">
        <f t="shared" si="131"/>
        <v>3938</v>
      </c>
      <c r="M3939">
        <v>58.13257849825419</v>
      </c>
      <c r="N3939" s="72">
        <f t="shared" si="130"/>
        <v>2.0891764602498419E-2</v>
      </c>
    </row>
    <row r="3940" spans="12:14" x14ac:dyDescent="0.4">
      <c r="L3940">
        <f t="shared" si="131"/>
        <v>3939</v>
      </c>
      <c r="M3940">
        <v>57.682252871740523</v>
      </c>
      <c r="N3940" s="72">
        <f t="shared" si="130"/>
        <v>1.2983398323664463E-2</v>
      </c>
    </row>
    <row r="3941" spans="12:14" x14ac:dyDescent="0.4">
      <c r="L3941">
        <f t="shared" si="131"/>
        <v>3940</v>
      </c>
      <c r="M3941">
        <v>58.426631313019598</v>
      </c>
      <c r="N3941" s="72">
        <f t="shared" si="130"/>
        <v>2.6055755340690157E-2</v>
      </c>
    </row>
    <row r="3942" spans="12:14" x14ac:dyDescent="0.4">
      <c r="L3942">
        <f t="shared" si="131"/>
        <v>3941</v>
      </c>
      <c r="M3942">
        <v>56.710558169502661</v>
      </c>
      <c r="N3942" s="72">
        <f t="shared" si="130"/>
        <v>-4.080959474472845E-3</v>
      </c>
    </row>
    <row r="3943" spans="12:14" x14ac:dyDescent="0.4">
      <c r="L3943">
        <f t="shared" si="131"/>
        <v>3942</v>
      </c>
      <c r="M3943">
        <v>57.799268265463766</v>
      </c>
      <c r="N3943" s="72">
        <f t="shared" si="130"/>
        <v>1.5038357089812493E-2</v>
      </c>
    </row>
    <row r="3944" spans="12:14" x14ac:dyDescent="0.4">
      <c r="L3944">
        <f t="shared" si="131"/>
        <v>3943</v>
      </c>
      <c r="M3944">
        <v>56.505764807145631</v>
      </c>
      <c r="N3944" s="72">
        <f t="shared" si="130"/>
        <v>-7.6774257327487661E-3</v>
      </c>
    </row>
    <row r="3945" spans="12:14" x14ac:dyDescent="0.4">
      <c r="L3945">
        <f t="shared" si="131"/>
        <v>3944</v>
      </c>
      <c r="M3945">
        <v>57.900309686946322</v>
      </c>
      <c r="N3945" s="72">
        <f t="shared" si="130"/>
        <v>1.6812789907692194E-2</v>
      </c>
    </row>
    <row r="3946" spans="12:14" x14ac:dyDescent="0.4">
      <c r="L3946">
        <f t="shared" si="131"/>
        <v>3945</v>
      </c>
      <c r="M3946">
        <v>58.357569487098459</v>
      </c>
      <c r="N3946" s="72">
        <f t="shared" si="130"/>
        <v>2.4842930257876761E-2</v>
      </c>
    </row>
    <row r="3947" spans="12:14" x14ac:dyDescent="0.4">
      <c r="L3947">
        <f t="shared" si="131"/>
        <v>3946</v>
      </c>
      <c r="M3947">
        <v>58.648937333932743</v>
      </c>
      <c r="N3947" s="72">
        <f t="shared" si="130"/>
        <v>2.9959769093986788E-2</v>
      </c>
    </row>
    <row r="3948" spans="12:14" x14ac:dyDescent="0.4">
      <c r="L3948">
        <f t="shared" si="131"/>
        <v>3947</v>
      </c>
      <c r="M3948">
        <v>56.800709117299412</v>
      </c>
      <c r="N3948" s="72">
        <f t="shared" si="130"/>
        <v>-2.497779052163196E-3</v>
      </c>
    </row>
    <row r="3949" spans="12:14" x14ac:dyDescent="0.4">
      <c r="L3949">
        <f t="shared" si="131"/>
        <v>3948</v>
      </c>
      <c r="M3949">
        <v>56.770905354016122</v>
      </c>
      <c r="N3949" s="72">
        <f t="shared" si="130"/>
        <v>-3.0211760401531729E-3</v>
      </c>
    </row>
    <row r="3950" spans="12:14" x14ac:dyDescent="0.4">
      <c r="L3950">
        <f t="shared" si="131"/>
        <v>3949</v>
      </c>
      <c r="M3950">
        <v>57.784299892409983</v>
      </c>
      <c r="N3950" s="72">
        <f t="shared" si="130"/>
        <v>1.4775490910901024E-2</v>
      </c>
    </row>
    <row r="3951" spans="12:14" x14ac:dyDescent="0.4">
      <c r="L3951">
        <f t="shared" si="131"/>
        <v>3950</v>
      </c>
      <c r="M3951">
        <v>56.914199953799745</v>
      </c>
      <c r="N3951" s="72">
        <f t="shared" si="130"/>
        <v>-5.0471658471196168E-4</v>
      </c>
    </row>
    <row r="3952" spans="12:14" x14ac:dyDescent="0.4">
      <c r="L3952">
        <f t="shared" si="131"/>
        <v>3951</v>
      </c>
      <c r="M3952">
        <v>55.630661121424012</v>
      </c>
      <c r="N3952" s="72">
        <f t="shared" si="130"/>
        <v>-2.3045506230903956E-2</v>
      </c>
    </row>
    <row r="3953" spans="12:14" x14ac:dyDescent="0.4">
      <c r="L3953">
        <f t="shared" si="131"/>
        <v>3952</v>
      </c>
      <c r="M3953">
        <v>57.532808505052969</v>
      </c>
      <c r="N3953" s="72">
        <f t="shared" si="130"/>
        <v>1.035894010834304E-2</v>
      </c>
    </row>
    <row r="3954" spans="12:14" x14ac:dyDescent="0.4">
      <c r="L3954">
        <f t="shared" si="131"/>
        <v>3953</v>
      </c>
      <c r="M3954">
        <v>57.507755975749674</v>
      </c>
      <c r="N3954" s="72">
        <f t="shared" si="130"/>
        <v>9.9189816287967858E-3</v>
      </c>
    </row>
    <row r="3955" spans="12:14" x14ac:dyDescent="0.4">
      <c r="L3955">
        <f t="shared" si="131"/>
        <v>3954</v>
      </c>
      <c r="M3955">
        <v>55.131590223522835</v>
      </c>
      <c r="N3955" s="72">
        <f t="shared" si="130"/>
        <v>-3.1809909647748547E-2</v>
      </c>
    </row>
    <row r="3956" spans="12:14" x14ac:dyDescent="0.4">
      <c r="L3956">
        <f t="shared" si="131"/>
        <v>3955</v>
      </c>
      <c r="M3956">
        <v>57.892757146013722</v>
      </c>
      <c r="N3956" s="72">
        <f t="shared" si="130"/>
        <v>1.6680156416470915E-2</v>
      </c>
    </row>
    <row r="3957" spans="12:14" x14ac:dyDescent="0.4">
      <c r="L3957">
        <f t="shared" si="131"/>
        <v>3956</v>
      </c>
      <c r="M3957">
        <v>57.774986266191675</v>
      </c>
      <c r="N3957" s="72">
        <f t="shared" si="130"/>
        <v>1.4611930226849479E-2</v>
      </c>
    </row>
    <row r="3958" spans="12:14" x14ac:dyDescent="0.4">
      <c r="L3958">
        <f t="shared" si="131"/>
        <v>3957</v>
      </c>
      <c r="M3958">
        <v>55.274048197236596</v>
      </c>
      <c r="N3958" s="72">
        <f t="shared" si="130"/>
        <v>-2.9308142550479532E-2</v>
      </c>
    </row>
    <row r="3959" spans="12:14" x14ac:dyDescent="0.4">
      <c r="L3959">
        <f t="shared" si="131"/>
        <v>3958</v>
      </c>
      <c r="M3959">
        <v>57.382962189655032</v>
      </c>
      <c r="N3959" s="72">
        <f t="shared" si="130"/>
        <v>7.7274230950321598E-3</v>
      </c>
    </row>
    <row r="3960" spans="12:14" x14ac:dyDescent="0.4">
      <c r="L3960">
        <f t="shared" si="131"/>
        <v>3959</v>
      </c>
      <c r="M3960">
        <v>60.124941274601333</v>
      </c>
      <c r="N3960" s="72">
        <f t="shared" si="130"/>
        <v>5.5880523109648639E-2</v>
      </c>
    </row>
    <row r="3961" spans="12:14" x14ac:dyDescent="0.4">
      <c r="L3961">
        <f t="shared" si="131"/>
        <v>3960</v>
      </c>
      <c r="M3961">
        <v>57.230518843091609</v>
      </c>
      <c r="N3961" s="72">
        <f t="shared" si="130"/>
        <v>5.0502984758358238E-3</v>
      </c>
    </row>
    <row r="3962" spans="12:14" x14ac:dyDescent="0.4">
      <c r="L3962">
        <f t="shared" si="131"/>
        <v>3961</v>
      </c>
      <c r="M3962">
        <v>56.443532576590329</v>
      </c>
      <c r="N3962" s="72">
        <f t="shared" si="130"/>
        <v>-8.7703132892272828E-3</v>
      </c>
    </row>
    <row r="3963" spans="12:14" x14ac:dyDescent="0.4">
      <c r="L3963">
        <f t="shared" si="131"/>
        <v>3962</v>
      </c>
      <c r="M3963">
        <v>56.939634028826667</v>
      </c>
      <c r="N3963" s="72">
        <f t="shared" si="130"/>
        <v>-5.8057612995265906E-5</v>
      </c>
    </row>
    <row r="3964" spans="12:14" x14ac:dyDescent="0.4">
      <c r="L3964">
        <f t="shared" si="131"/>
        <v>3963</v>
      </c>
      <c r="M3964">
        <v>56.066641288907107</v>
      </c>
      <c r="N3964" s="72">
        <f t="shared" si="130"/>
        <v>-1.5389066864002654E-2</v>
      </c>
    </row>
    <row r="3965" spans="12:14" x14ac:dyDescent="0.4">
      <c r="L3965">
        <f t="shared" si="131"/>
        <v>3964</v>
      </c>
      <c r="M3965">
        <v>56.236754036506277</v>
      </c>
      <c r="N3965" s="72">
        <f t="shared" si="130"/>
        <v>-1.2401642126200763E-2</v>
      </c>
    </row>
    <row r="3966" spans="12:14" x14ac:dyDescent="0.4">
      <c r="L3966">
        <f t="shared" si="131"/>
        <v>3965</v>
      </c>
      <c r="M3966">
        <v>58.726370194823126</v>
      </c>
      <c r="N3966" s="72">
        <f t="shared" si="130"/>
        <v>3.1319601601587976E-2</v>
      </c>
    </row>
    <row r="3967" spans="12:14" x14ac:dyDescent="0.4">
      <c r="L3967">
        <f t="shared" si="131"/>
        <v>3966</v>
      </c>
      <c r="M3967">
        <v>58.938996627973395</v>
      </c>
      <c r="N3967" s="72">
        <f t="shared" si="130"/>
        <v>3.5053627859281455E-2</v>
      </c>
    </row>
    <row r="3968" spans="12:14" x14ac:dyDescent="0.4">
      <c r="L3968">
        <f t="shared" si="131"/>
        <v>3967</v>
      </c>
      <c r="M3968">
        <v>55.932621759775223</v>
      </c>
      <c r="N3968" s="72">
        <f t="shared" si="130"/>
        <v>-1.7742642726644942E-2</v>
      </c>
    </row>
    <row r="3969" spans="12:14" x14ac:dyDescent="0.4">
      <c r="L3969">
        <f t="shared" si="131"/>
        <v>3968</v>
      </c>
      <c r="M3969">
        <v>54.864166810311204</v>
      </c>
      <c r="N3969" s="72">
        <f t="shared" si="130"/>
        <v>-3.6506249759650555E-2</v>
      </c>
    </row>
    <row r="3970" spans="12:14" x14ac:dyDescent="0.4">
      <c r="L3970">
        <f t="shared" si="131"/>
        <v>3969</v>
      </c>
      <c r="M3970">
        <v>55.157528817562991</v>
      </c>
      <c r="N3970" s="72">
        <f t="shared" si="130"/>
        <v>-3.1354390595866866E-2</v>
      </c>
    </row>
    <row r="3971" spans="12:14" x14ac:dyDescent="0.4">
      <c r="L3971">
        <f t="shared" si="131"/>
        <v>3970</v>
      </c>
      <c r="M3971">
        <v>58.244022442439622</v>
      </c>
      <c r="N3971" s="72">
        <f t="shared" ref="N3971:N4034" si="132">M3971/$B$2-1</f>
        <v>2.2848880694246176E-2</v>
      </c>
    </row>
    <row r="3972" spans="12:14" x14ac:dyDescent="0.4">
      <c r="L3972">
        <f t="shared" si="131"/>
        <v>3971</v>
      </c>
      <c r="M3972">
        <v>57.523950708826156</v>
      </c>
      <c r="N3972" s="72">
        <f t="shared" si="132"/>
        <v>1.0203384455143238E-2</v>
      </c>
    </row>
    <row r="3973" spans="12:14" x14ac:dyDescent="0.4">
      <c r="L3973">
        <f t="shared" si="131"/>
        <v>3972</v>
      </c>
      <c r="M3973">
        <v>54.563091545043243</v>
      </c>
      <c r="N3973" s="72">
        <f t="shared" si="132"/>
        <v>-4.1793564838007224E-2</v>
      </c>
    </row>
    <row r="3974" spans="12:14" x14ac:dyDescent="0.4">
      <c r="L3974">
        <f t="shared" ref="L3974:L4037" si="133">L3973+1</f>
        <v>3973</v>
      </c>
      <c r="M3974">
        <v>55.085990215217109</v>
      </c>
      <c r="N3974" s="72">
        <f t="shared" si="132"/>
        <v>-3.2610711438202711E-2</v>
      </c>
    </row>
    <row r="3975" spans="12:14" x14ac:dyDescent="0.4">
      <c r="L3975">
        <f t="shared" si="133"/>
        <v>3974</v>
      </c>
      <c r="M3975">
        <v>54.564023832822578</v>
      </c>
      <c r="N3975" s="72">
        <f t="shared" si="132"/>
        <v>-4.1777192522504447E-2</v>
      </c>
    </row>
    <row r="3976" spans="12:14" x14ac:dyDescent="0.4">
      <c r="L3976">
        <f t="shared" si="133"/>
        <v>3975</v>
      </c>
      <c r="M3976">
        <v>57.383008933898921</v>
      </c>
      <c r="N3976" s="72">
        <f t="shared" si="132"/>
        <v>7.7282439912467193E-3</v>
      </c>
    </row>
    <row r="3977" spans="12:14" x14ac:dyDescent="0.4">
      <c r="L3977">
        <f t="shared" si="133"/>
        <v>3976</v>
      </c>
      <c r="M3977">
        <v>57.543226930157239</v>
      </c>
      <c r="N3977" s="72">
        <f t="shared" si="132"/>
        <v>1.0541902651272306E-2</v>
      </c>
    </row>
    <row r="3978" spans="12:14" x14ac:dyDescent="0.4">
      <c r="L3978">
        <f t="shared" si="133"/>
        <v>3977</v>
      </c>
      <c r="M3978">
        <v>53.880886042465676</v>
      </c>
      <c r="N3978" s="72">
        <f t="shared" si="132"/>
        <v>-5.3774075548862155E-2</v>
      </c>
    </row>
    <row r="3979" spans="12:14" x14ac:dyDescent="0.4">
      <c r="L3979">
        <f t="shared" si="133"/>
        <v>3978</v>
      </c>
      <c r="M3979">
        <v>56.394553086152527</v>
      </c>
      <c r="N3979" s="72">
        <f t="shared" si="132"/>
        <v>-9.6304636509367825E-3</v>
      </c>
    </row>
    <row r="3980" spans="12:14" x14ac:dyDescent="0.4">
      <c r="L3980">
        <f t="shared" si="133"/>
        <v>3979</v>
      </c>
      <c r="M3980">
        <v>57.022559899708902</v>
      </c>
      <c r="N3980" s="72">
        <f t="shared" si="132"/>
        <v>1.3982400576595388E-3</v>
      </c>
    </row>
    <row r="3981" spans="12:14" x14ac:dyDescent="0.4">
      <c r="L3981">
        <f t="shared" si="133"/>
        <v>3980</v>
      </c>
      <c r="M3981">
        <v>56.589657746813394</v>
      </c>
      <c r="N3981" s="72">
        <f t="shared" si="132"/>
        <v>-6.2041449420525696E-3</v>
      </c>
    </row>
    <row r="3982" spans="12:14" x14ac:dyDescent="0.4">
      <c r="L3982">
        <f t="shared" si="133"/>
        <v>3981</v>
      </c>
      <c r="M3982">
        <v>59.284015387345796</v>
      </c>
      <c r="N3982" s="72">
        <f t="shared" si="132"/>
        <v>4.1112653954042289E-2</v>
      </c>
    </row>
    <row r="3983" spans="12:14" x14ac:dyDescent="0.4">
      <c r="L3983">
        <f t="shared" si="133"/>
        <v>3982</v>
      </c>
      <c r="M3983">
        <v>57.98451181175303</v>
      </c>
      <c r="N3983" s="72">
        <f t="shared" si="132"/>
        <v>1.8291500434523211E-2</v>
      </c>
    </row>
    <row r="3984" spans="12:14" x14ac:dyDescent="0.4">
      <c r="L3984">
        <f t="shared" si="133"/>
        <v>3983</v>
      </c>
      <c r="M3984">
        <v>54.70313575070783</v>
      </c>
      <c r="N3984" s="72">
        <f t="shared" si="132"/>
        <v>-3.933418698248059E-2</v>
      </c>
    </row>
    <row r="3985" spans="12:14" x14ac:dyDescent="0.4">
      <c r="L3985">
        <f t="shared" si="133"/>
        <v>3984</v>
      </c>
      <c r="M3985">
        <v>56.94474521109349</v>
      </c>
      <c r="N3985" s="72">
        <f t="shared" si="132"/>
        <v>3.1702105537378955E-5</v>
      </c>
    </row>
    <row r="3986" spans="12:14" x14ac:dyDescent="0.4">
      <c r="L3986">
        <f t="shared" si="133"/>
        <v>3985</v>
      </c>
      <c r="M3986">
        <v>57.39626972258322</v>
      </c>
      <c r="N3986" s="72">
        <f t="shared" si="132"/>
        <v>7.9611225304352384E-3</v>
      </c>
    </row>
    <row r="3987" spans="12:14" x14ac:dyDescent="0.4">
      <c r="L3987">
        <f t="shared" si="133"/>
        <v>3986</v>
      </c>
      <c r="M3987">
        <v>56.562648668634864</v>
      </c>
      <c r="N3987" s="72">
        <f t="shared" si="132"/>
        <v>-6.6784632364457197E-3</v>
      </c>
    </row>
    <row r="3988" spans="12:14" x14ac:dyDescent="0.4">
      <c r="L3988">
        <f t="shared" si="133"/>
        <v>3987</v>
      </c>
      <c r="M3988">
        <v>56.841267792913982</v>
      </c>
      <c r="N3988" s="72">
        <f t="shared" si="132"/>
        <v>-1.785510321139383E-3</v>
      </c>
    </row>
    <row r="3989" spans="12:14" x14ac:dyDescent="0.4">
      <c r="L3989">
        <f t="shared" si="133"/>
        <v>3988</v>
      </c>
      <c r="M3989">
        <v>56.73950805788062</v>
      </c>
      <c r="N3989" s="72">
        <f t="shared" si="132"/>
        <v>-3.5725577590369761E-3</v>
      </c>
    </row>
    <row r="3990" spans="12:14" x14ac:dyDescent="0.4">
      <c r="L3990">
        <f t="shared" si="133"/>
        <v>3989</v>
      </c>
      <c r="M3990">
        <v>58.538214343354674</v>
      </c>
      <c r="N3990" s="72">
        <f t="shared" si="132"/>
        <v>2.8015313985450652E-2</v>
      </c>
    </row>
    <row r="3991" spans="12:14" x14ac:dyDescent="0.4">
      <c r="L3991">
        <f t="shared" si="133"/>
        <v>3990</v>
      </c>
      <c r="M3991">
        <v>57.09324786699262</v>
      </c>
      <c r="N3991" s="72">
        <f t="shared" si="132"/>
        <v>2.6396225237512727E-3</v>
      </c>
    </row>
    <row r="3992" spans="12:14" x14ac:dyDescent="0.4">
      <c r="L3992">
        <f t="shared" si="133"/>
        <v>3991</v>
      </c>
      <c r="M3992">
        <v>57.931671357075665</v>
      </c>
      <c r="N3992" s="72">
        <f t="shared" si="132"/>
        <v>1.7363545982621575E-2</v>
      </c>
    </row>
    <row r="3993" spans="12:14" x14ac:dyDescent="0.4">
      <c r="L3993">
        <f t="shared" si="133"/>
        <v>3992</v>
      </c>
      <c r="M3993">
        <v>56.435104028822586</v>
      </c>
      <c r="N3993" s="72">
        <f t="shared" si="132"/>
        <v>-8.9183307215506824E-3</v>
      </c>
    </row>
    <row r="3994" spans="12:14" x14ac:dyDescent="0.4">
      <c r="L3994">
        <f t="shared" si="133"/>
        <v>3993</v>
      </c>
      <c r="M3994">
        <v>57.858842588498646</v>
      </c>
      <c r="N3994" s="72">
        <f t="shared" si="132"/>
        <v>1.6084567963976726E-2</v>
      </c>
    </row>
    <row r="3995" spans="12:14" x14ac:dyDescent="0.4">
      <c r="L3995">
        <f t="shared" si="133"/>
        <v>3994</v>
      </c>
      <c r="M3995">
        <v>54.757285354854098</v>
      </c>
      <c r="N3995" s="72">
        <f t="shared" si="132"/>
        <v>-3.8383241981286953E-2</v>
      </c>
    </row>
    <row r="3996" spans="12:14" x14ac:dyDescent="0.4">
      <c r="L3996">
        <f t="shared" si="133"/>
        <v>3995</v>
      </c>
      <c r="M3996">
        <v>58.048552579438898</v>
      </c>
      <c r="N3996" s="72">
        <f t="shared" si="132"/>
        <v>1.9416148506538278E-2</v>
      </c>
    </row>
    <row r="3997" spans="12:14" x14ac:dyDescent="0.4">
      <c r="L3997">
        <f t="shared" si="133"/>
        <v>3996</v>
      </c>
      <c r="M3997">
        <v>59.224878857151175</v>
      </c>
      <c r="N3997" s="72">
        <f t="shared" si="132"/>
        <v>4.0074131352388465E-2</v>
      </c>
    </row>
    <row r="3998" spans="12:14" x14ac:dyDescent="0.4">
      <c r="L3998">
        <f t="shared" si="133"/>
        <v>3997</v>
      </c>
      <c r="M3998">
        <v>58.472052528907462</v>
      </c>
      <c r="N3998" s="72">
        <f t="shared" si="132"/>
        <v>2.685341727890167E-2</v>
      </c>
    </row>
    <row r="3999" spans="12:14" x14ac:dyDescent="0.4">
      <c r="L3999">
        <f t="shared" si="133"/>
        <v>3998</v>
      </c>
      <c r="M3999">
        <v>57.715853243139108</v>
      </c>
      <c r="N3999" s="72">
        <f t="shared" si="132"/>
        <v>1.3573469215658829E-2</v>
      </c>
    </row>
    <row r="4000" spans="12:14" x14ac:dyDescent="0.4">
      <c r="L4000">
        <f t="shared" si="133"/>
        <v>3999</v>
      </c>
      <c r="M4000">
        <v>58.108466704080143</v>
      </c>
      <c r="N4000" s="72">
        <f t="shared" si="132"/>
        <v>2.0468326786079905E-2</v>
      </c>
    </row>
    <row r="4001" spans="12:14" x14ac:dyDescent="0.4">
      <c r="L4001">
        <f t="shared" si="133"/>
        <v>4000</v>
      </c>
      <c r="M4001">
        <v>58.092584043326845</v>
      </c>
      <c r="N4001" s="72">
        <f t="shared" si="132"/>
        <v>2.0189404398979871E-2</v>
      </c>
    </row>
    <row r="4002" spans="12:14" x14ac:dyDescent="0.4">
      <c r="L4002">
        <f t="shared" si="133"/>
        <v>4001</v>
      </c>
      <c r="M4002">
        <v>58.706165873929351</v>
      </c>
      <c r="N4002" s="72">
        <f t="shared" si="132"/>
        <v>3.0964784641069665E-2</v>
      </c>
    </row>
    <row r="4003" spans="12:14" x14ac:dyDescent="0.4">
      <c r="L4003">
        <f t="shared" si="133"/>
        <v>4002</v>
      </c>
      <c r="M4003">
        <v>54.934747718567557</v>
      </c>
      <c r="N4003" s="72">
        <f t="shared" si="132"/>
        <v>-3.5266747404198662E-2</v>
      </c>
    </row>
    <row r="4004" spans="12:14" x14ac:dyDescent="0.4">
      <c r="L4004">
        <f t="shared" si="133"/>
        <v>4003</v>
      </c>
      <c r="M4004">
        <v>56.30226021575772</v>
      </c>
      <c r="N4004" s="72">
        <f t="shared" si="132"/>
        <v>-1.1251259317525242E-2</v>
      </c>
    </row>
    <row r="4005" spans="12:14" x14ac:dyDescent="0.4">
      <c r="L4005">
        <f t="shared" si="133"/>
        <v>4004</v>
      </c>
      <c r="M4005">
        <v>54.45232233743355</v>
      </c>
      <c r="N4005" s="72">
        <f t="shared" si="132"/>
        <v>-4.3738831584151594E-2</v>
      </c>
    </row>
    <row r="4006" spans="12:14" x14ac:dyDescent="0.4">
      <c r="L4006">
        <f t="shared" si="133"/>
        <v>4005</v>
      </c>
      <c r="M4006">
        <v>56.502137804235758</v>
      </c>
      <c r="N4006" s="72">
        <f t="shared" si="132"/>
        <v>-7.7411211251867673E-3</v>
      </c>
    </row>
    <row r="4007" spans="12:14" x14ac:dyDescent="0.4">
      <c r="L4007">
        <f t="shared" si="133"/>
        <v>4006</v>
      </c>
      <c r="M4007">
        <v>57.63740719246541</v>
      </c>
      <c r="N4007" s="72">
        <f t="shared" si="132"/>
        <v>1.2195843636900516E-2</v>
      </c>
    </row>
    <row r="4008" spans="12:14" x14ac:dyDescent="0.4">
      <c r="L4008">
        <f t="shared" si="133"/>
        <v>4007</v>
      </c>
      <c r="M4008">
        <v>55.956085732078186</v>
      </c>
      <c r="N4008" s="72">
        <f t="shared" si="132"/>
        <v>-1.7330581594870442E-2</v>
      </c>
    </row>
    <row r="4009" spans="12:14" x14ac:dyDescent="0.4">
      <c r="L4009">
        <f t="shared" si="133"/>
        <v>4008</v>
      </c>
      <c r="M4009">
        <v>56.440450916871249</v>
      </c>
      <c r="N4009" s="72">
        <f t="shared" si="132"/>
        <v>-8.8244316701727721E-3</v>
      </c>
    </row>
    <row r="4010" spans="12:14" x14ac:dyDescent="0.4">
      <c r="L4010">
        <f t="shared" si="133"/>
        <v>4009</v>
      </c>
      <c r="M4010">
        <v>55.895309905219932</v>
      </c>
      <c r="N4010" s="72">
        <f t="shared" si="132"/>
        <v>-1.839789260582736E-2</v>
      </c>
    </row>
    <row r="4011" spans="12:14" x14ac:dyDescent="0.4">
      <c r="L4011">
        <f t="shared" si="133"/>
        <v>4010</v>
      </c>
      <c r="M4011">
        <v>57.169485892885497</v>
      </c>
      <c r="N4011" s="72">
        <f t="shared" si="132"/>
        <v>3.9784720087423509E-3</v>
      </c>
    </row>
    <row r="4012" spans="12:14" x14ac:dyDescent="0.4">
      <c r="L4012">
        <f t="shared" si="133"/>
        <v>4011</v>
      </c>
      <c r="M4012">
        <v>55.477333099227998</v>
      </c>
      <c r="N4012" s="72">
        <f t="shared" si="132"/>
        <v>-2.5738167027764991E-2</v>
      </c>
    </row>
    <row r="4013" spans="12:14" x14ac:dyDescent="0.4">
      <c r="L4013">
        <f t="shared" si="133"/>
        <v>4012</v>
      </c>
      <c r="M4013">
        <v>58.373543740654057</v>
      </c>
      <c r="N4013" s="72">
        <f t="shared" si="132"/>
        <v>2.5123461146439929E-2</v>
      </c>
    </row>
    <row r="4014" spans="12:14" x14ac:dyDescent="0.4">
      <c r="L4014">
        <f t="shared" si="133"/>
        <v>4013</v>
      </c>
      <c r="M4014">
        <v>57.271221502105305</v>
      </c>
      <c r="N4014" s="72">
        <f t="shared" si="132"/>
        <v>5.7650957626231847E-3</v>
      </c>
    </row>
    <row r="4015" spans="12:14" x14ac:dyDescent="0.4">
      <c r="L4015">
        <f t="shared" si="133"/>
        <v>4014</v>
      </c>
      <c r="M4015">
        <v>56.301002301688975</v>
      </c>
      <c r="N4015" s="72">
        <f t="shared" si="132"/>
        <v>-1.127335009943331E-2</v>
      </c>
    </row>
    <row r="4016" spans="12:14" x14ac:dyDescent="0.4">
      <c r="L4016">
        <f t="shared" si="133"/>
        <v>4015</v>
      </c>
      <c r="M4016">
        <v>55.573782169146199</v>
      </c>
      <c r="N4016" s="72">
        <f t="shared" si="132"/>
        <v>-2.404438251438723E-2</v>
      </c>
    </row>
    <row r="4017" spans="12:14" x14ac:dyDescent="0.4">
      <c r="L4017">
        <f t="shared" si="133"/>
        <v>4016</v>
      </c>
      <c r="M4017">
        <v>56.384515825878537</v>
      </c>
      <c r="N4017" s="72">
        <f t="shared" si="132"/>
        <v>-9.8067323907311543E-3</v>
      </c>
    </row>
    <row r="4018" spans="12:14" x14ac:dyDescent="0.4">
      <c r="L4018">
        <f t="shared" si="133"/>
        <v>4017</v>
      </c>
      <c r="M4018">
        <v>58.777201589442143</v>
      </c>
      <c r="N4018" s="72">
        <f t="shared" si="132"/>
        <v>3.2212274066673485E-2</v>
      </c>
    </row>
    <row r="4019" spans="12:14" x14ac:dyDescent="0.4">
      <c r="L4019">
        <f t="shared" si="133"/>
        <v>4018</v>
      </c>
      <c r="M4019">
        <v>57.103270680680218</v>
      </c>
      <c r="N4019" s="72">
        <f t="shared" si="132"/>
        <v>2.8156375606918083E-3</v>
      </c>
    </row>
    <row r="4020" spans="12:14" x14ac:dyDescent="0.4">
      <c r="L4020">
        <f t="shared" si="133"/>
        <v>4019</v>
      </c>
      <c r="M4020">
        <v>57.372675475983776</v>
      </c>
      <c r="N4020" s="72">
        <f t="shared" si="132"/>
        <v>7.5467735944749759E-3</v>
      </c>
    </row>
    <row r="4021" spans="12:14" x14ac:dyDescent="0.4">
      <c r="L4021">
        <f t="shared" si="133"/>
        <v>4020</v>
      </c>
      <c r="M4021">
        <v>56.866616545083893</v>
      </c>
      <c r="N4021" s="72">
        <f t="shared" si="132"/>
        <v>-1.3403497416204502E-3</v>
      </c>
    </row>
    <row r="4022" spans="12:14" x14ac:dyDescent="0.4">
      <c r="L4022">
        <f t="shared" si="133"/>
        <v>4021</v>
      </c>
      <c r="M4022">
        <v>55.836861450522008</v>
      </c>
      <c r="N4022" s="72">
        <f t="shared" si="132"/>
        <v>-1.9424331611223256E-2</v>
      </c>
    </row>
    <row r="4023" spans="12:14" x14ac:dyDescent="0.4">
      <c r="L4023">
        <f t="shared" si="133"/>
        <v>4022</v>
      </c>
      <c r="M4023">
        <v>55.715854390272057</v>
      </c>
      <c r="N4023" s="72">
        <f t="shared" si="132"/>
        <v>-2.1549389787881457E-2</v>
      </c>
    </row>
    <row r="4024" spans="12:14" x14ac:dyDescent="0.4">
      <c r="L4024">
        <f t="shared" si="133"/>
        <v>4023</v>
      </c>
      <c r="M4024">
        <v>59.976745647519778</v>
      </c>
      <c r="N4024" s="72">
        <f t="shared" si="132"/>
        <v>5.3277994559462138E-2</v>
      </c>
    </row>
    <row r="4025" spans="12:14" x14ac:dyDescent="0.4">
      <c r="L4025">
        <f t="shared" si="133"/>
        <v>4024</v>
      </c>
      <c r="M4025">
        <v>57.061777840976603</v>
      </c>
      <c r="N4025" s="72">
        <f t="shared" si="132"/>
        <v>2.0869635634654937E-3</v>
      </c>
    </row>
    <row r="4026" spans="12:14" x14ac:dyDescent="0.4">
      <c r="L4026">
        <f t="shared" si="133"/>
        <v>4025</v>
      </c>
      <c r="M4026">
        <v>58.04382647536827</v>
      </c>
      <c r="N4026" s="72">
        <f t="shared" si="132"/>
        <v>1.9333151315479524E-2</v>
      </c>
    </row>
    <row r="4027" spans="12:14" x14ac:dyDescent="0.4">
      <c r="L4027">
        <f t="shared" si="133"/>
        <v>4026</v>
      </c>
      <c r="M4027">
        <v>58.414549323255599</v>
      </c>
      <c r="N4027" s="72">
        <f t="shared" si="132"/>
        <v>2.584357820751082E-2</v>
      </c>
    </row>
    <row r="4028" spans="12:14" x14ac:dyDescent="0.4">
      <c r="L4028">
        <f t="shared" si="133"/>
        <v>4027</v>
      </c>
      <c r="M4028">
        <v>56.293805329215196</v>
      </c>
      <c r="N4028" s="72">
        <f t="shared" si="132"/>
        <v>-1.1399739296650391E-2</v>
      </c>
    </row>
    <row r="4029" spans="12:14" x14ac:dyDescent="0.4">
      <c r="L4029">
        <f t="shared" si="133"/>
        <v>4028</v>
      </c>
      <c r="M4029">
        <v>57.662891194036327</v>
      </c>
      <c r="N4029" s="72">
        <f t="shared" si="132"/>
        <v>1.2643379390602671E-2</v>
      </c>
    </row>
    <row r="4030" spans="12:14" x14ac:dyDescent="0.4">
      <c r="L4030">
        <f t="shared" si="133"/>
        <v>4029</v>
      </c>
      <c r="M4030">
        <v>55.04940667078953</v>
      </c>
      <c r="N4030" s="72">
        <f t="shared" si="132"/>
        <v>-3.3253171143085902E-2</v>
      </c>
    </row>
    <row r="4031" spans="12:14" x14ac:dyDescent="0.4">
      <c r="L4031">
        <f t="shared" si="133"/>
        <v>4030</v>
      </c>
      <c r="M4031">
        <v>55.281207191727987</v>
      </c>
      <c r="N4031" s="72">
        <f t="shared" si="132"/>
        <v>-2.9182420301305356E-2</v>
      </c>
    </row>
    <row r="4032" spans="12:14" x14ac:dyDescent="0.4">
      <c r="L4032">
        <f t="shared" si="133"/>
        <v>4031</v>
      </c>
      <c r="M4032">
        <v>56.872113502523938</v>
      </c>
      <c r="N4032" s="72">
        <f t="shared" si="132"/>
        <v>-1.2438152556939475E-3</v>
      </c>
    </row>
    <row r="4033" spans="12:14" x14ac:dyDescent="0.4">
      <c r="L4033">
        <f t="shared" si="133"/>
        <v>4032</v>
      </c>
      <c r="M4033">
        <v>58.218057005834552</v>
      </c>
      <c r="N4033" s="72">
        <f t="shared" si="132"/>
        <v>2.2392890248282837E-2</v>
      </c>
    </row>
    <row r="4034" spans="12:14" x14ac:dyDescent="0.4">
      <c r="L4034">
        <f t="shared" si="133"/>
        <v>4033</v>
      </c>
      <c r="M4034">
        <v>56.897015163953427</v>
      </c>
      <c r="N4034" s="72">
        <f t="shared" si="132"/>
        <v>-8.0650623319722392E-4</v>
      </c>
    </row>
    <row r="4035" spans="12:14" x14ac:dyDescent="0.4">
      <c r="L4035">
        <f t="shared" si="133"/>
        <v>4034</v>
      </c>
      <c r="M4035">
        <v>55.511156356277681</v>
      </c>
      <c r="N4035" s="72">
        <f t="shared" ref="N4035:N4098" si="134">M4035/$B$2-1</f>
        <v>-2.514418194287682E-2</v>
      </c>
    </row>
    <row r="4036" spans="12:14" x14ac:dyDescent="0.4">
      <c r="L4036">
        <f t="shared" si="133"/>
        <v>4035</v>
      </c>
      <c r="M4036">
        <v>57.722100151037836</v>
      </c>
      <c r="N4036" s="72">
        <f t="shared" si="134"/>
        <v>1.3683173911249291E-2</v>
      </c>
    </row>
    <row r="4037" spans="12:14" x14ac:dyDescent="0.4">
      <c r="L4037">
        <f t="shared" si="133"/>
        <v>4036</v>
      </c>
      <c r="M4037">
        <v>56.52129976425244</v>
      </c>
      <c r="N4037" s="72">
        <f t="shared" si="134"/>
        <v>-7.4046095222263242E-3</v>
      </c>
    </row>
    <row r="4038" spans="12:14" x14ac:dyDescent="0.4">
      <c r="L4038">
        <f t="shared" ref="L4038:L4101" si="135">L4037+1</f>
        <v>4037</v>
      </c>
      <c r="M4038">
        <v>55.754569078460342</v>
      </c>
      <c r="N4038" s="72">
        <f t="shared" si="134"/>
        <v>-2.0869504130620165E-2</v>
      </c>
    </row>
    <row r="4039" spans="12:14" x14ac:dyDescent="0.4">
      <c r="L4039">
        <f t="shared" si="135"/>
        <v>4038</v>
      </c>
      <c r="M4039">
        <v>54.795865980138863</v>
      </c>
      <c r="N4039" s="72">
        <f t="shared" si="134"/>
        <v>-3.7705710661604996E-2</v>
      </c>
    </row>
    <row r="4040" spans="12:14" x14ac:dyDescent="0.4">
      <c r="L4040">
        <f t="shared" si="135"/>
        <v>4039</v>
      </c>
      <c r="M4040">
        <v>55.60343181244594</v>
      </c>
      <c r="N4040" s="72">
        <f t="shared" si="134"/>
        <v>-2.3523692095175575E-2</v>
      </c>
    </row>
    <row r="4041" spans="12:14" x14ac:dyDescent="0.4">
      <c r="L4041">
        <f t="shared" si="135"/>
        <v>4040</v>
      </c>
      <c r="M4041">
        <v>57.664171992810559</v>
      </c>
      <c r="N4041" s="72">
        <f t="shared" si="134"/>
        <v>1.2665872060883432E-2</v>
      </c>
    </row>
    <row r="4042" spans="12:14" x14ac:dyDescent="0.4">
      <c r="L4042">
        <f t="shared" si="135"/>
        <v>4041</v>
      </c>
      <c r="M4042">
        <v>56.24351014958588</v>
      </c>
      <c r="N4042" s="72">
        <f t="shared" si="134"/>
        <v>-1.2282995054595403E-2</v>
      </c>
    </row>
    <row r="4043" spans="12:14" x14ac:dyDescent="0.4">
      <c r="L4043">
        <f t="shared" si="135"/>
        <v>4042</v>
      </c>
      <c r="M4043">
        <v>57.399741325765497</v>
      </c>
      <c r="N4043" s="72">
        <f t="shared" si="134"/>
        <v>8.0220888799471535E-3</v>
      </c>
    </row>
    <row r="4044" spans="12:14" x14ac:dyDescent="0.4">
      <c r="L4044">
        <f t="shared" si="135"/>
        <v>4043</v>
      </c>
      <c r="M4044">
        <v>55.865278379674855</v>
      </c>
      <c r="N4044" s="72">
        <f t="shared" si="134"/>
        <v>-1.892528942701488E-2</v>
      </c>
    </row>
    <row r="4045" spans="12:14" x14ac:dyDescent="0.4">
      <c r="L4045">
        <f t="shared" si="135"/>
        <v>4044</v>
      </c>
      <c r="M4045">
        <v>57.526685098591429</v>
      </c>
      <c r="N4045" s="72">
        <f t="shared" si="134"/>
        <v>1.0251404275779086E-2</v>
      </c>
    </row>
    <row r="4046" spans="12:14" x14ac:dyDescent="0.4">
      <c r="L4046">
        <f t="shared" si="135"/>
        <v>4045</v>
      </c>
      <c r="M4046">
        <v>54.215434232763016</v>
      </c>
      <c r="N4046" s="72">
        <f t="shared" si="134"/>
        <v>-4.789892772022275E-2</v>
      </c>
    </row>
    <row r="4047" spans="12:14" x14ac:dyDescent="0.4">
      <c r="L4047">
        <f t="shared" si="135"/>
        <v>4046</v>
      </c>
      <c r="M4047">
        <v>56.916693413554711</v>
      </c>
      <c r="N4047" s="72">
        <f t="shared" si="134"/>
        <v>-4.6092784189377678E-4</v>
      </c>
    </row>
    <row r="4048" spans="12:14" x14ac:dyDescent="0.4">
      <c r="L4048">
        <f t="shared" si="135"/>
        <v>4047</v>
      </c>
      <c r="M4048">
        <v>56.176486907543563</v>
      </c>
      <c r="N4048" s="72">
        <f t="shared" si="134"/>
        <v>-1.346001966980348E-2</v>
      </c>
    </row>
    <row r="4049" spans="12:14" x14ac:dyDescent="0.4">
      <c r="L4049">
        <f t="shared" si="135"/>
        <v>4048</v>
      </c>
      <c r="M4049">
        <v>56.80943918381783</v>
      </c>
      <c r="N4049" s="72">
        <f t="shared" si="134"/>
        <v>-2.3444665165193168E-3</v>
      </c>
    </row>
    <row r="4050" spans="12:14" x14ac:dyDescent="0.4">
      <c r="L4050">
        <f t="shared" si="135"/>
        <v>4049</v>
      </c>
      <c r="M4050">
        <v>56.352432546818797</v>
      </c>
      <c r="N4050" s="72">
        <f t="shared" si="134"/>
        <v>-1.0370160957288155E-2</v>
      </c>
    </row>
    <row r="4051" spans="12:14" x14ac:dyDescent="0.4">
      <c r="L4051">
        <f t="shared" si="135"/>
        <v>4050</v>
      </c>
      <c r="M4051">
        <v>57.736245557917982</v>
      </c>
      <c r="N4051" s="72">
        <f t="shared" si="134"/>
        <v>1.3931587619430585E-2</v>
      </c>
    </row>
    <row r="4052" spans="12:14" x14ac:dyDescent="0.4">
      <c r="L4052">
        <f t="shared" si="135"/>
        <v>4051</v>
      </c>
      <c r="M4052">
        <v>56.408694646660187</v>
      </c>
      <c r="N4052" s="72">
        <f t="shared" si="134"/>
        <v>-9.3821174905934779E-3</v>
      </c>
    </row>
    <row r="4053" spans="12:14" x14ac:dyDescent="0.4">
      <c r="L4053">
        <f t="shared" si="135"/>
        <v>4052</v>
      </c>
      <c r="M4053">
        <v>55.981863973747899</v>
      </c>
      <c r="N4053" s="72">
        <f t="shared" si="134"/>
        <v>-1.6877878561452953E-2</v>
      </c>
    </row>
    <row r="4054" spans="12:14" x14ac:dyDescent="0.4">
      <c r="L4054">
        <f t="shared" si="135"/>
        <v>4053</v>
      </c>
      <c r="M4054">
        <v>56.822327571853123</v>
      </c>
      <c r="N4054" s="72">
        <f t="shared" si="134"/>
        <v>-2.1181278688258143E-3</v>
      </c>
    </row>
    <row r="4055" spans="12:14" x14ac:dyDescent="0.4">
      <c r="L4055">
        <f t="shared" si="135"/>
        <v>4054</v>
      </c>
      <c r="M4055">
        <v>59.936019106877886</v>
      </c>
      <c r="N4055" s="72">
        <f t="shared" si="134"/>
        <v>5.2562777876904221E-2</v>
      </c>
    </row>
    <row r="4056" spans="12:14" x14ac:dyDescent="0.4">
      <c r="L4056">
        <f t="shared" si="135"/>
        <v>4055</v>
      </c>
      <c r="M4056">
        <v>55.271890573025992</v>
      </c>
      <c r="N4056" s="72">
        <f t="shared" si="134"/>
        <v>-2.9346033537678395E-2</v>
      </c>
    </row>
    <row r="4057" spans="12:14" x14ac:dyDescent="0.4">
      <c r="L4057">
        <f t="shared" si="135"/>
        <v>4056</v>
      </c>
      <c r="M4057">
        <v>55.193380507189346</v>
      </c>
      <c r="N4057" s="72">
        <f t="shared" si="134"/>
        <v>-3.0724783314852622E-2</v>
      </c>
    </row>
    <row r="4058" spans="12:14" x14ac:dyDescent="0.4">
      <c r="L4058">
        <f t="shared" si="135"/>
        <v>4057</v>
      </c>
      <c r="M4058">
        <v>56.993809558395462</v>
      </c>
      <c r="N4058" s="72">
        <f t="shared" si="134"/>
        <v>8.9334267593943473E-4</v>
      </c>
    </row>
    <row r="4059" spans="12:14" x14ac:dyDescent="0.4">
      <c r="L4059">
        <f t="shared" si="135"/>
        <v>4058</v>
      </c>
      <c r="M4059">
        <v>55.392518335940451</v>
      </c>
      <c r="N4059" s="72">
        <f t="shared" si="134"/>
        <v>-2.7227636368258312E-2</v>
      </c>
    </row>
    <row r="4060" spans="12:14" x14ac:dyDescent="0.4">
      <c r="L4060">
        <f t="shared" si="135"/>
        <v>4059</v>
      </c>
      <c r="M4060">
        <v>55.75233428335023</v>
      </c>
      <c r="N4060" s="72">
        <f t="shared" si="134"/>
        <v>-2.090875034990769E-2</v>
      </c>
    </row>
    <row r="4061" spans="12:14" x14ac:dyDescent="0.4">
      <c r="L4061">
        <f t="shared" si="135"/>
        <v>4060</v>
      </c>
      <c r="M4061">
        <v>55.867767800983096</v>
      </c>
      <c r="N4061" s="72">
        <f t="shared" si="134"/>
        <v>-1.8881571605134928E-2</v>
      </c>
    </row>
    <row r="4062" spans="12:14" x14ac:dyDescent="0.4">
      <c r="L4062">
        <f t="shared" si="135"/>
        <v>4061</v>
      </c>
      <c r="M4062">
        <v>57.413025189055439</v>
      </c>
      <c r="N4062" s="72">
        <f t="shared" si="134"/>
        <v>8.2553726424283713E-3</v>
      </c>
    </row>
    <row r="4063" spans="12:14" x14ac:dyDescent="0.4">
      <c r="L4063">
        <f t="shared" si="135"/>
        <v>4062</v>
      </c>
      <c r="M4063">
        <v>57.761988279415426</v>
      </c>
      <c r="N4063" s="72">
        <f t="shared" si="134"/>
        <v>1.4383666867489264E-2</v>
      </c>
    </row>
    <row r="4064" spans="12:14" x14ac:dyDescent="0.4">
      <c r="L4064">
        <f t="shared" si="135"/>
        <v>4063</v>
      </c>
      <c r="M4064">
        <v>57.042227754623511</v>
      </c>
      <c r="N4064" s="72">
        <f t="shared" si="134"/>
        <v>1.7436359033009552E-3</v>
      </c>
    </row>
    <row r="4065" spans="12:14" x14ac:dyDescent="0.4">
      <c r="L4065">
        <f t="shared" si="135"/>
        <v>4064</v>
      </c>
      <c r="M4065">
        <v>56.909400249752899</v>
      </c>
      <c r="N4065" s="72">
        <f t="shared" si="134"/>
        <v>-5.8900629730573861E-4</v>
      </c>
    </row>
    <row r="4066" spans="12:14" x14ac:dyDescent="0.4">
      <c r="L4066">
        <f t="shared" si="135"/>
        <v>4065</v>
      </c>
      <c r="M4066">
        <v>57.147054612288301</v>
      </c>
      <c r="N4066" s="72">
        <f t="shared" si="134"/>
        <v>3.5845464299577579E-3</v>
      </c>
    </row>
    <row r="4067" spans="12:14" x14ac:dyDescent="0.4">
      <c r="L4067">
        <f t="shared" si="135"/>
        <v>4066</v>
      </c>
      <c r="M4067">
        <v>56.73916852198191</v>
      </c>
      <c r="N4067" s="72">
        <f t="shared" si="134"/>
        <v>-3.5785204982056174E-3</v>
      </c>
    </row>
    <row r="4068" spans="12:14" x14ac:dyDescent="0.4">
      <c r="L4068">
        <f t="shared" si="135"/>
        <v>4067</v>
      </c>
      <c r="M4068">
        <v>56.109147337189825</v>
      </c>
      <c r="N4068" s="72">
        <f t="shared" si="134"/>
        <v>-1.4642599465538253E-2</v>
      </c>
    </row>
    <row r="4069" spans="12:14" x14ac:dyDescent="0.4">
      <c r="L4069">
        <f t="shared" si="135"/>
        <v>4068</v>
      </c>
      <c r="M4069">
        <v>58.362434225363813</v>
      </c>
      <c r="N4069" s="72">
        <f t="shared" si="134"/>
        <v>2.4928362064969178E-2</v>
      </c>
    </row>
    <row r="4070" spans="12:14" x14ac:dyDescent="0.4">
      <c r="L4070">
        <f t="shared" si="135"/>
        <v>4069</v>
      </c>
      <c r="M4070">
        <v>57.429063962430035</v>
      </c>
      <c r="N4070" s="72">
        <f t="shared" si="134"/>
        <v>8.5370365918941982E-3</v>
      </c>
    </row>
    <row r="4071" spans="12:14" x14ac:dyDescent="0.4">
      <c r="L4071">
        <f t="shared" si="135"/>
        <v>4070</v>
      </c>
      <c r="M4071">
        <v>57.143580894991004</v>
      </c>
      <c r="N4071" s="72">
        <f t="shared" si="134"/>
        <v>3.5235429535427354E-3</v>
      </c>
    </row>
    <row r="4072" spans="12:14" x14ac:dyDescent="0.4">
      <c r="L4072">
        <f t="shared" si="135"/>
        <v>4071</v>
      </c>
      <c r="M4072">
        <v>58.399656116689457</v>
      </c>
      <c r="N4072" s="72">
        <f t="shared" si="134"/>
        <v>2.5582032060330162E-2</v>
      </c>
    </row>
    <row r="4073" spans="12:14" x14ac:dyDescent="0.4">
      <c r="L4073">
        <f t="shared" si="135"/>
        <v>4072</v>
      </c>
      <c r="M4073">
        <v>55.400308733989888</v>
      </c>
      <c r="N4073" s="72">
        <f t="shared" si="134"/>
        <v>-2.7090825763652404E-2</v>
      </c>
    </row>
    <row r="4074" spans="12:14" x14ac:dyDescent="0.4">
      <c r="L4074">
        <f t="shared" si="135"/>
        <v>4073</v>
      </c>
      <c r="M4074">
        <v>56.72573248634874</v>
      </c>
      <c r="N4074" s="72">
        <f t="shared" si="134"/>
        <v>-3.8144766260972407E-3</v>
      </c>
    </row>
    <row r="4075" spans="12:14" x14ac:dyDescent="0.4">
      <c r="L4075">
        <f t="shared" si="135"/>
        <v>4074</v>
      </c>
      <c r="M4075">
        <v>57.119501803976355</v>
      </c>
      <c r="N4075" s="72">
        <f t="shared" si="134"/>
        <v>3.1006794516819092E-3</v>
      </c>
    </row>
    <row r="4076" spans="12:14" x14ac:dyDescent="0.4">
      <c r="L4076">
        <f t="shared" si="135"/>
        <v>4075</v>
      </c>
      <c r="M4076">
        <v>53.752999710834274</v>
      </c>
      <c r="N4076" s="72">
        <f t="shared" si="134"/>
        <v>-5.6019943634201597E-2</v>
      </c>
    </row>
    <row r="4077" spans="12:14" x14ac:dyDescent="0.4">
      <c r="L4077">
        <f t="shared" si="135"/>
        <v>4076</v>
      </c>
      <c r="M4077">
        <v>54.994150373005134</v>
      </c>
      <c r="N4077" s="72">
        <f t="shared" si="134"/>
        <v>-3.4223551277732911E-2</v>
      </c>
    </row>
    <row r="4078" spans="12:14" x14ac:dyDescent="0.4">
      <c r="L4078">
        <f t="shared" si="135"/>
        <v>4077</v>
      </c>
      <c r="M4078">
        <v>59.043350785592665</v>
      </c>
      <c r="N4078" s="72">
        <f t="shared" si="134"/>
        <v>3.6886237092652152E-2</v>
      </c>
    </row>
    <row r="4079" spans="12:14" x14ac:dyDescent="0.4">
      <c r="L4079">
        <f t="shared" si="135"/>
        <v>4078</v>
      </c>
      <c r="M4079">
        <v>57.009927424633695</v>
      </c>
      <c r="N4079" s="72">
        <f t="shared" si="134"/>
        <v>1.1763956099508643E-3</v>
      </c>
    </row>
    <row r="4080" spans="12:14" x14ac:dyDescent="0.4">
      <c r="L4080">
        <f t="shared" si="135"/>
        <v>4079</v>
      </c>
      <c r="M4080">
        <v>55.606338756935756</v>
      </c>
      <c r="N4080" s="72">
        <f t="shared" si="134"/>
        <v>-2.3472641965171515E-2</v>
      </c>
    </row>
    <row r="4081" spans="12:14" x14ac:dyDescent="0.4">
      <c r="L4081">
        <f t="shared" si="135"/>
        <v>4080</v>
      </c>
      <c r="M4081">
        <v>56.458246301344218</v>
      </c>
      <c r="N4081" s="72">
        <f t="shared" si="134"/>
        <v>-8.5119191010472051E-3</v>
      </c>
    </row>
    <row r="4082" spans="12:14" x14ac:dyDescent="0.4">
      <c r="L4082">
        <f t="shared" si="135"/>
        <v>4081</v>
      </c>
      <c r="M4082">
        <v>54.10130178062002</v>
      </c>
      <c r="N4082" s="72">
        <f t="shared" si="134"/>
        <v>-4.9903257882012775E-2</v>
      </c>
    </row>
    <row r="4083" spans="12:14" x14ac:dyDescent="0.4">
      <c r="L4083">
        <f t="shared" si="135"/>
        <v>4082</v>
      </c>
      <c r="M4083">
        <v>58.245185555320695</v>
      </c>
      <c r="N4083" s="72">
        <f t="shared" si="134"/>
        <v>2.2869306630825426E-2</v>
      </c>
    </row>
    <row r="4084" spans="12:14" x14ac:dyDescent="0.4">
      <c r="L4084">
        <f t="shared" si="135"/>
        <v>4083</v>
      </c>
      <c r="M4084">
        <v>55.317349028543447</v>
      </c>
      <c r="N4084" s="72">
        <f t="shared" si="134"/>
        <v>-2.8547717617962043E-2</v>
      </c>
    </row>
    <row r="4085" spans="12:14" x14ac:dyDescent="0.4">
      <c r="L4085">
        <f t="shared" si="135"/>
        <v>4084</v>
      </c>
      <c r="M4085">
        <v>56.685921428952753</v>
      </c>
      <c r="N4085" s="72">
        <f t="shared" si="134"/>
        <v>-4.5136161049508239E-3</v>
      </c>
    </row>
    <row r="4086" spans="12:14" x14ac:dyDescent="0.4">
      <c r="L4086">
        <f t="shared" si="135"/>
        <v>4085</v>
      </c>
      <c r="M4086">
        <v>55.800271638422757</v>
      </c>
      <c r="N4086" s="72">
        <f t="shared" si="134"/>
        <v>-2.0066901385443758E-2</v>
      </c>
    </row>
    <row r="4087" spans="12:14" x14ac:dyDescent="0.4">
      <c r="L4087">
        <f t="shared" si="135"/>
        <v>4086</v>
      </c>
      <c r="M4087">
        <v>56.887989452498623</v>
      </c>
      <c r="N4087" s="72">
        <f t="shared" si="134"/>
        <v>-9.6501071952692641E-4</v>
      </c>
    </row>
    <row r="4088" spans="12:14" x14ac:dyDescent="0.4">
      <c r="L4088">
        <f t="shared" si="135"/>
        <v>4087</v>
      </c>
      <c r="M4088">
        <v>55.845784475297187</v>
      </c>
      <c r="N4088" s="72">
        <f t="shared" si="134"/>
        <v>-1.9267630450812923E-2</v>
      </c>
    </row>
    <row r="4089" spans="12:14" x14ac:dyDescent="0.4">
      <c r="L4089">
        <f t="shared" si="135"/>
        <v>4088</v>
      </c>
      <c r="M4089">
        <v>56.430467317582483</v>
      </c>
      <c r="N4089" s="72">
        <f t="shared" si="134"/>
        <v>-8.9997580458177628E-3</v>
      </c>
    </row>
    <row r="4090" spans="12:14" x14ac:dyDescent="0.4">
      <c r="L4090">
        <f t="shared" si="135"/>
        <v>4089</v>
      </c>
      <c r="M4090">
        <v>59.403509721326969</v>
      </c>
      <c r="N4090" s="72">
        <f t="shared" si="134"/>
        <v>4.3211146479738671E-2</v>
      </c>
    </row>
    <row r="4091" spans="12:14" x14ac:dyDescent="0.4">
      <c r="L4091">
        <f t="shared" si="135"/>
        <v>4090</v>
      </c>
      <c r="M4091">
        <v>57.625323035337189</v>
      </c>
      <c r="N4091" s="72">
        <f t="shared" si="134"/>
        <v>1.1983628441685434E-2</v>
      </c>
    </row>
    <row r="4092" spans="12:14" x14ac:dyDescent="0.4">
      <c r="L4092">
        <f t="shared" si="135"/>
        <v>4091</v>
      </c>
      <c r="M4092">
        <v>56.709445594837014</v>
      </c>
      <c r="N4092" s="72">
        <f t="shared" si="134"/>
        <v>-4.1004978872356546E-3</v>
      </c>
    </row>
    <row r="4093" spans="12:14" x14ac:dyDescent="0.4">
      <c r="L4093">
        <f t="shared" si="135"/>
        <v>4092</v>
      </c>
      <c r="M4093">
        <v>56.918052344240728</v>
      </c>
      <c r="N4093" s="72">
        <f t="shared" si="134"/>
        <v>-4.370630627654748E-4</v>
      </c>
    </row>
    <row r="4094" spans="12:14" x14ac:dyDescent="0.4">
      <c r="L4094">
        <f t="shared" si="135"/>
        <v>4093</v>
      </c>
      <c r="M4094">
        <v>56.674209607732678</v>
      </c>
      <c r="N4094" s="72">
        <f t="shared" si="134"/>
        <v>-4.7192925456136514E-3</v>
      </c>
    </row>
    <row r="4095" spans="12:14" x14ac:dyDescent="0.4">
      <c r="L4095">
        <f t="shared" si="135"/>
        <v>4094</v>
      </c>
      <c r="M4095">
        <v>57.068141517001436</v>
      </c>
      <c r="N4095" s="72">
        <f t="shared" si="134"/>
        <v>2.1987188754468701E-3</v>
      </c>
    </row>
    <row r="4096" spans="12:14" x14ac:dyDescent="0.4">
      <c r="L4096">
        <f t="shared" si="135"/>
        <v>4095</v>
      </c>
      <c r="M4096">
        <v>56.056692075300006</v>
      </c>
      <c r="N4096" s="72">
        <f t="shared" si="134"/>
        <v>-1.5563789377576853E-2</v>
      </c>
    </row>
    <row r="4097" spans="12:14" x14ac:dyDescent="0.4">
      <c r="L4097">
        <f t="shared" si="135"/>
        <v>4096</v>
      </c>
      <c r="M4097">
        <v>57.563915187697674</v>
      </c>
      <c r="N4097" s="72">
        <f t="shared" si="134"/>
        <v>1.0905218235968794E-2</v>
      </c>
    </row>
    <row r="4098" spans="12:14" x14ac:dyDescent="0.4">
      <c r="L4098">
        <f t="shared" si="135"/>
        <v>4097</v>
      </c>
      <c r="M4098">
        <v>55.615639222031149</v>
      </c>
      <c r="N4098" s="72">
        <f t="shared" si="134"/>
        <v>-2.3309312409384719E-2</v>
      </c>
    </row>
    <row r="4099" spans="12:14" x14ac:dyDescent="0.4">
      <c r="L4099">
        <f t="shared" si="135"/>
        <v>4098</v>
      </c>
      <c r="M4099">
        <v>57.096542986267046</v>
      </c>
      <c r="N4099" s="72">
        <f t="shared" ref="N4099:N4162" si="136">M4099/$B$2-1</f>
        <v>2.6974895617797312E-3</v>
      </c>
    </row>
    <row r="4100" spans="12:14" x14ac:dyDescent="0.4">
      <c r="L4100">
        <f t="shared" si="135"/>
        <v>4099</v>
      </c>
      <c r="M4100">
        <v>56.087945481653747</v>
      </c>
      <c r="N4100" s="72">
        <f t="shared" si="136"/>
        <v>-1.5014934570400706E-2</v>
      </c>
    </row>
    <row r="4101" spans="12:14" x14ac:dyDescent="0.4">
      <c r="L4101">
        <f t="shared" si="135"/>
        <v>4100</v>
      </c>
      <c r="M4101">
        <v>56.582110418863572</v>
      </c>
      <c r="N4101" s="72">
        <f t="shared" si="136"/>
        <v>-6.3366868857918091E-3</v>
      </c>
    </row>
    <row r="4102" spans="12:14" x14ac:dyDescent="0.4">
      <c r="L4102">
        <f t="shared" ref="L4102:L4165" si="137">L4101+1</f>
        <v>4101</v>
      </c>
      <c r="M4102">
        <v>56.269794921737997</v>
      </c>
      <c r="N4102" s="72">
        <f t="shared" si="136"/>
        <v>-1.1821396616718438E-2</v>
      </c>
    </row>
    <row r="4103" spans="12:14" x14ac:dyDescent="0.4">
      <c r="L4103">
        <f t="shared" si="137"/>
        <v>4102</v>
      </c>
      <c r="M4103">
        <v>57.558802915998562</v>
      </c>
      <c r="N4103" s="72">
        <f t="shared" si="136"/>
        <v>1.081543938543672E-2</v>
      </c>
    </row>
    <row r="4104" spans="12:14" x14ac:dyDescent="0.4">
      <c r="L4104">
        <f t="shared" si="137"/>
        <v>4103</v>
      </c>
      <c r="M4104">
        <v>57.804268883457127</v>
      </c>
      <c r="N4104" s="72">
        <f t="shared" si="136"/>
        <v>1.5126175140537601E-2</v>
      </c>
    </row>
    <row r="4105" spans="12:14" x14ac:dyDescent="0.4">
      <c r="L4105">
        <f t="shared" si="137"/>
        <v>4104</v>
      </c>
      <c r="M4105">
        <v>57.053831116093313</v>
      </c>
      <c r="N4105" s="72">
        <f t="shared" si="136"/>
        <v>1.9474076346130964E-3</v>
      </c>
    </row>
    <row r="4106" spans="12:14" x14ac:dyDescent="0.4">
      <c r="L4106">
        <f t="shared" si="137"/>
        <v>4105</v>
      </c>
      <c r="M4106">
        <v>57.496712761859406</v>
      </c>
      <c r="N4106" s="72">
        <f t="shared" si="136"/>
        <v>9.7250468953553604E-3</v>
      </c>
    </row>
    <row r="4107" spans="12:14" x14ac:dyDescent="0.4">
      <c r="L4107">
        <f t="shared" si="137"/>
        <v>4106</v>
      </c>
      <c r="M4107">
        <v>56.859825635142663</v>
      </c>
      <c r="N4107" s="72">
        <f t="shared" si="136"/>
        <v>-1.4596078962086922E-3</v>
      </c>
    </row>
    <row r="4108" spans="12:14" x14ac:dyDescent="0.4">
      <c r="L4108">
        <f t="shared" si="137"/>
        <v>4107</v>
      </c>
      <c r="M4108">
        <v>56.063333514439158</v>
      </c>
      <c r="N4108" s="72">
        <f t="shared" si="136"/>
        <v>-1.5447156145447338E-2</v>
      </c>
    </row>
    <row r="4109" spans="12:14" x14ac:dyDescent="0.4">
      <c r="L4109">
        <f t="shared" si="137"/>
        <v>4108</v>
      </c>
      <c r="M4109">
        <v>56.832105200096287</v>
      </c>
      <c r="N4109" s="72">
        <f t="shared" si="136"/>
        <v>-1.9464186412523343E-3</v>
      </c>
    </row>
    <row r="4110" spans="12:14" x14ac:dyDescent="0.4">
      <c r="L4110">
        <f t="shared" si="137"/>
        <v>4109</v>
      </c>
      <c r="M4110">
        <v>55.611341205249339</v>
      </c>
      <c r="N4110" s="72">
        <f t="shared" si="136"/>
        <v>-2.3384791771388413E-2</v>
      </c>
    </row>
    <row r="4111" spans="12:14" x14ac:dyDescent="0.4">
      <c r="L4111">
        <f t="shared" si="137"/>
        <v>4110</v>
      </c>
      <c r="M4111">
        <v>57.213630087286816</v>
      </c>
      <c r="N4111" s="72">
        <f t="shared" si="136"/>
        <v>4.753707611282687E-3</v>
      </c>
    </row>
    <row r="4112" spans="12:14" x14ac:dyDescent="0.4">
      <c r="L4112">
        <f t="shared" si="137"/>
        <v>4111</v>
      </c>
      <c r="M4112">
        <v>56.230700661143111</v>
      </c>
      <c r="N4112" s="72">
        <f t="shared" si="136"/>
        <v>-1.2507948111862288E-2</v>
      </c>
    </row>
    <row r="4113" spans="12:14" x14ac:dyDescent="0.4">
      <c r="L4113">
        <f t="shared" si="137"/>
        <v>4112</v>
      </c>
      <c r="M4113">
        <v>56.766706457858682</v>
      </c>
      <c r="N4113" s="72">
        <f t="shared" si="136"/>
        <v>-3.094914701301299E-3</v>
      </c>
    </row>
    <row r="4114" spans="12:14" x14ac:dyDescent="0.4">
      <c r="L4114">
        <f t="shared" si="137"/>
        <v>4113</v>
      </c>
      <c r="M4114">
        <v>56.643447075088666</v>
      </c>
      <c r="N4114" s="72">
        <f t="shared" si="136"/>
        <v>-5.2595269037976067E-3</v>
      </c>
    </row>
    <row r="4115" spans="12:14" x14ac:dyDescent="0.4">
      <c r="L4115">
        <f t="shared" si="137"/>
        <v>4114</v>
      </c>
      <c r="M4115">
        <v>56.343690388455876</v>
      </c>
      <c r="N4115" s="72">
        <f t="shared" si="136"/>
        <v>-1.0523685843128683E-2</v>
      </c>
    </row>
    <row r="4116" spans="12:14" x14ac:dyDescent="0.4">
      <c r="L4116">
        <f t="shared" si="137"/>
        <v>4115</v>
      </c>
      <c r="M4116">
        <v>56.285406610172558</v>
      </c>
      <c r="N4116" s="72">
        <f t="shared" si="136"/>
        <v>-1.1547232893620252E-2</v>
      </c>
    </row>
    <row r="4117" spans="12:14" x14ac:dyDescent="0.4">
      <c r="L4117">
        <f t="shared" si="137"/>
        <v>4116</v>
      </c>
      <c r="M4117">
        <v>57.996318420518108</v>
      </c>
      <c r="N4117" s="72">
        <f t="shared" si="136"/>
        <v>1.8498841480929951E-2</v>
      </c>
    </row>
    <row r="4118" spans="12:14" x14ac:dyDescent="0.4">
      <c r="L4118">
        <f t="shared" si="137"/>
        <v>4117</v>
      </c>
      <c r="M4118">
        <v>59.22244110614696</v>
      </c>
      <c r="N4118" s="72">
        <f t="shared" si="136"/>
        <v>4.0031320935430381E-2</v>
      </c>
    </row>
    <row r="4119" spans="12:14" x14ac:dyDescent="0.4">
      <c r="L4119">
        <f t="shared" si="137"/>
        <v>4118</v>
      </c>
      <c r="M4119">
        <v>57.627984825435959</v>
      </c>
      <c r="N4119" s="72">
        <f t="shared" si="136"/>
        <v>1.2030373307664766E-2</v>
      </c>
    </row>
    <row r="4120" spans="12:14" x14ac:dyDescent="0.4">
      <c r="L4120">
        <f t="shared" si="137"/>
        <v>4119</v>
      </c>
      <c r="M4120">
        <v>57.271180780150623</v>
      </c>
      <c r="N4120" s="72">
        <f t="shared" si="136"/>
        <v>5.7643806264766617E-3</v>
      </c>
    </row>
    <row r="4121" spans="12:14" x14ac:dyDescent="0.4">
      <c r="L4121">
        <f t="shared" si="137"/>
        <v>4120</v>
      </c>
      <c r="M4121">
        <v>58.865109007521603</v>
      </c>
      <c r="N4121" s="72">
        <f t="shared" si="136"/>
        <v>3.3756054877419395E-2</v>
      </c>
    </row>
    <row r="4122" spans="12:14" x14ac:dyDescent="0.4">
      <c r="L4122">
        <f t="shared" si="137"/>
        <v>4121</v>
      </c>
      <c r="M4122">
        <v>58.313794673795883</v>
      </c>
      <c r="N4122" s="72">
        <f t="shared" si="136"/>
        <v>2.4074181519181836E-2</v>
      </c>
    </row>
    <row r="4123" spans="12:14" x14ac:dyDescent="0.4">
      <c r="L4123">
        <f t="shared" si="137"/>
        <v>4122</v>
      </c>
      <c r="M4123">
        <v>56.895278273322511</v>
      </c>
      <c r="N4123" s="72">
        <f t="shared" si="136"/>
        <v>-8.3700853305934686E-4</v>
      </c>
    </row>
    <row r="4124" spans="12:14" x14ac:dyDescent="0.4">
      <c r="L4124">
        <f t="shared" si="137"/>
        <v>4123</v>
      </c>
      <c r="M4124">
        <v>57.26252554405017</v>
      </c>
      <c r="N4124" s="72">
        <f t="shared" si="136"/>
        <v>5.6123822206961549E-3</v>
      </c>
    </row>
    <row r="4125" spans="12:14" x14ac:dyDescent="0.4">
      <c r="L4125">
        <f t="shared" si="137"/>
        <v>4124</v>
      </c>
      <c r="M4125">
        <v>58.507376492441765</v>
      </c>
      <c r="N4125" s="72">
        <f t="shared" si="136"/>
        <v>2.7473756930038506E-2</v>
      </c>
    </row>
    <row r="4126" spans="12:14" x14ac:dyDescent="0.4">
      <c r="L4126">
        <f t="shared" si="137"/>
        <v>4125</v>
      </c>
      <c r="M4126">
        <v>55.513407232537475</v>
      </c>
      <c r="N4126" s="72">
        <f t="shared" si="136"/>
        <v>-2.5104653315450975E-2</v>
      </c>
    </row>
    <row r="4127" spans="12:14" x14ac:dyDescent="0.4">
      <c r="L4127">
        <f t="shared" si="137"/>
        <v>4126</v>
      </c>
      <c r="M4127">
        <v>56.183396078992388</v>
      </c>
      <c r="N4127" s="72">
        <f t="shared" si="136"/>
        <v>-1.3338684672895562E-2</v>
      </c>
    </row>
    <row r="4128" spans="12:14" x14ac:dyDescent="0.4">
      <c r="L4128">
        <f t="shared" si="137"/>
        <v>4127</v>
      </c>
      <c r="M4128">
        <v>55.758545810382479</v>
      </c>
      <c r="N4128" s="72">
        <f t="shared" si="136"/>
        <v>-2.0799666993265853E-2</v>
      </c>
    </row>
    <row r="4129" spans="12:14" x14ac:dyDescent="0.4">
      <c r="L4129">
        <f t="shared" si="137"/>
        <v>4128</v>
      </c>
      <c r="M4129">
        <v>57.90951910047594</v>
      </c>
      <c r="N4129" s="72">
        <f t="shared" si="136"/>
        <v>1.6974520466908505E-2</v>
      </c>
    </row>
    <row r="4130" spans="12:14" x14ac:dyDescent="0.4">
      <c r="L4130">
        <f t="shared" si="137"/>
        <v>4129</v>
      </c>
      <c r="M4130">
        <v>56.05249545216823</v>
      </c>
      <c r="N4130" s="72">
        <f t="shared" si="136"/>
        <v>-1.563748812112209E-2</v>
      </c>
    </row>
    <row r="4131" spans="12:14" x14ac:dyDescent="0.4">
      <c r="L4131">
        <f t="shared" si="137"/>
        <v>4130</v>
      </c>
      <c r="M4131">
        <v>57.885549398614756</v>
      </c>
      <c r="N4131" s="72">
        <f t="shared" si="136"/>
        <v>1.655357799605639E-2</v>
      </c>
    </row>
    <row r="4132" spans="12:14" x14ac:dyDescent="0.4">
      <c r="L4132">
        <f t="shared" si="137"/>
        <v>4131</v>
      </c>
      <c r="M4132">
        <v>54.73594902102591</v>
      </c>
      <c r="N4132" s="72">
        <f t="shared" si="136"/>
        <v>-3.8757938718550378E-2</v>
      </c>
    </row>
    <row r="4133" spans="12:14" x14ac:dyDescent="0.4">
      <c r="L4133">
        <f t="shared" si="137"/>
        <v>4132</v>
      </c>
      <c r="M4133">
        <v>55.484144492792538</v>
      </c>
      <c r="N4133" s="72">
        <f t="shared" si="136"/>
        <v>-2.5618549151263714E-2</v>
      </c>
    </row>
    <row r="4134" spans="12:14" x14ac:dyDescent="0.4">
      <c r="L4134">
        <f t="shared" si="137"/>
        <v>4133</v>
      </c>
      <c r="M4134">
        <v>57.492567972293628</v>
      </c>
      <c r="N4134" s="72">
        <f t="shared" si="136"/>
        <v>9.6522584238472042E-3</v>
      </c>
    </row>
    <row r="4135" spans="12:14" x14ac:dyDescent="0.4">
      <c r="L4135">
        <f t="shared" si="137"/>
        <v>4134</v>
      </c>
      <c r="M4135">
        <v>53.475490329806796</v>
      </c>
      <c r="N4135" s="72">
        <f t="shared" si="136"/>
        <v>-6.0893407860451276E-2</v>
      </c>
    </row>
    <row r="4136" spans="12:14" x14ac:dyDescent="0.4">
      <c r="L4136">
        <f t="shared" si="137"/>
        <v>4135</v>
      </c>
      <c r="M4136">
        <v>57.064602927657965</v>
      </c>
      <c r="N4136" s="72">
        <f t="shared" si="136"/>
        <v>2.1365761525127258E-3</v>
      </c>
    </row>
    <row r="4137" spans="12:14" x14ac:dyDescent="0.4">
      <c r="L4137">
        <f t="shared" si="137"/>
        <v>4136</v>
      </c>
      <c r="M4137">
        <v>55.369155466332053</v>
      </c>
      <c r="N4137" s="72">
        <f t="shared" si="136"/>
        <v>-2.7637921991171321E-2</v>
      </c>
    </row>
    <row r="4138" spans="12:14" x14ac:dyDescent="0.4">
      <c r="L4138">
        <f t="shared" si="137"/>
        <v>4137</v>
      </c>
      <c r="M4138">
        <v>57.064503298017591</v>
      </c>
      <c r="N4138" s="72">
        <f t="shared" si="136"/>
        <v>2.1348265126035493E-3</v>
      </c>
    </row>
    <row r="4139" spans="12:14" x14ac:dyDescent="0.4">
      <c r="L4139">
        <f t="shared" si="137"/>
        <v>4138</v>
      </c>
      <c r="M4139">
        <v>55.791387213194099</v>
      </c>
      <c r="N4139" s="72">
        <f t="shared" si="136"/>
        <v>-2.0222924682250398E-2</v>
      </c>
    </row>
    <row r="4140" spans="12:14" x14ac:dyDescent="0.4">
      <c r="L4140">
        <f t="shared" si="137"/>
        <v>4139</v>
      </c>
      <c r="M4140">
        <v>57.972823388116119</v>
      </c>
      <c r="N4140" s="72">
        <f t="shared" si="136"/>
        <v>1.8086234889103325E-2</v>
      </c>
    </row>
    <row r="4141" spans="12:14" x14ac:dyDescent="0.4">
      <c r="L4141">
        <f t="shared" si="137"/>
        <v>4140</v>
      </c>
      <c r="M4141">
        <v>55.64737261993313</v>
      </c>
      <c r="N4141" s="72">
        <f t="shared" si="136"/>
        <v>-2.2752028259637957E-2</v>
      </c>
    </row>
    <row r="4142" spans="12:14" x14ac:dyDescent="0.4">
      <c r="L4142">
        <f t="shared" si="137"/>
        <v>4141</v>
      </c>
      <c r="M4142">
        <v>56.40949548443389</v>
      </c>
      <c r="N4142" s="72">
        <f t="shared" si="136"/>
        <v>-9.3680536264216796E-3</v>
      </c>
    </row>
    <row r="4143" spans="12:14" x14ac:dyDescent="0.4">
      <c r="L4143">
        <f t="shared" si="137"/>
        <v>4142</v>
      </c>
      <c r="M4143">
        <v>57.969804131509356</v>
      </c>
      <c r="N4143" s="72">
        <f t="shared" si="136"/>
        <v>1.8033212396644016E-2</v>
      </c>
    </row>
    <row r="4144" spans="12:14" x14ac:dyDescent="0.4">
      <c r="L4144">
        <f t="shared" si="137"/>
        <v>4143</v>
      </c>
      <c r="M4144">
        <v>56.757798468482633</v>
      </c>
      <c r="N4144" s="72">
        <f t="shared" si="136"/>
        <v>-3.2513518184583701E-3</v>
      </c>
    </row>
    <row r="4145" spans="12:14" x14ac:dyDescent="0.4">
      <c r="L4145">
        <f t="shared" si="137"/>
        <v>4144</v>
      </c>
      <c r="M4145">
        <v>57.246512408858628</v>
      </c>
      <c r="N4145" s="72">
        <f t="shared" si="136"/>
        <v>5.3311685146328891E-3</v>
      </c>
    </row>
    <row r="4146" spans="12:14" x14ac:dyDescent="0.4">
      <c r="L4146">
        <f t="shared" si="137"/>
        <v>4145</v>
      </c>
      <c r="M4146">
        <v>57.856818909648794</v>
      </c>
      <c r="N4146" s="72">
        <f t="shared" si="136"/>
        <v>1.6049029250136959E-2</v>
      </c>
    </row>
    <row r="4147" spans="12:14" x14ac:dyDescent="0.4">
      <c r="L4147">
        <f t="shared" si="137"/>
        <v>4146</v>
      </c>
      <c r="M4147">
        <v>58.499331148463902</v>
      </c>
      <c r="N4147" s="72">
        <f t="shared" si="136"/>
        <v>2.7332469107915758E-2</v>
      </c>
    </row>
    <row r="4148" spans="12:14" x14ac:dyDescent="0.4">
      <c r="L4148">
        <f t="shared" si="137"/>
        <v>4147</v>
      </c>
      <c r="M4148">
        <v>57.040989807863809</v>
      </c>
      <c r="N4148" s="72">
        <f t="shared" si="136"/>
        <v>1.7218957760840592E-3</v>
      </c>
    </row>
    <row r="4149" spans="12:14" x14ac:dyDescent="0.4">
      <c r="L4149">
        <f t="shared" si="137"/>
        <v>4148</v>
      </c>
      <c r="M4149">
        <v>56.072820317848496</v>
      </c>
      <c r="N4149" s="72">
        <f t="shared" si="136"/>
        <v>-1.5280554220619913E-2</v>
      </c>
    </row>
    <row r="4150" spans="12:14" x14ac:dyDescent="0.4">
      <c r="L4150">
        <f t="shared" si="137"/>
        <v>4149</v>
      </c>
      <c r="M4150">
        <v>55.876398543804726</v>
      </c>
      <c r="N4150" s="72">
        <f t="shared" si="136"/>
        <v>-1.8730003336590584E-2</v>
      </c>
    </row>
    <row r="4151" spans="12:14" x14ac:dyDescent="0.4">
      <c r="L4151">
        <f t="shared" si="137"/>
        <v>4150</v>
      </c>
      <c r="M4151">
        <v>56.547235780317266</v>
      </c>
      <c r="N4151" s="72">
        <f t="shared" si="136"/>
        <v>-6.9491357433025813E-3</v>
      </c>
    </row>
    <row r="4152" spans="12:14" x14ac:dyDescent="0.4">
      <c r="L4152">
        <f t="shared" si="137"/>
        <v>4151</v>
      </c>
      <c r="M4152">
        <v>58.030582361851792</v>
      </c>
      <c r="N4152" s="72">
        <f t="shared" si="136"/>
        <v>1.910056561624307E-2</v>
      </c>
    </row>
    <row r="4153" spans="12:14" x14ac:dyDescent="0.4">
      <c r="L4153">
        <f t="shared" si="137"/>
        <v>4152</v>
      </c>
      <c r="M4153">
        <v>57.232359681102565</v>
      </c>
      <c r="N4153" s="72">
        <f t="shared" si="136"/>
        <v>5.0826262413314893E-3</v>
      </c>
    </row>
    <row r="4154" spans="12:14" x14ac:dyDescent="0.4">
      <c r="L4154">
        <f t="shared" si="137"/>
        <v>4153</v>
      </c>
      <c r="M4154">
        <v>55.812410833819861</v>
      </c>
      <c r="N4154" s="72">
        <f t="shared" si="136"/>
        <v>-1.9853719638995404E-2</v>
      </c>
    </row>
    <row r="4155" spans="12:14" x14ac:dyDescent="0.4">
      <c r="L4155">
        <f t="shared" si="137"/>
        <v>4154</v>
      </c>
      <c r="M4155">
        <v>56.950375063483861</v>
      </c>
      <c r="N4155" s="72">
        <f t="shared" si="136"/>
        <v>1.3057041810382586E-4</v>
      </c>
    </row>
    <row r="4156" spans="12:14" x14ac:dyDescent="0.4">
      <c r="L4156">
        <f t="shared" si="137"/>
        <v>4155</v>
      </c>
      <c r="M4156">
        <v>56.88433785182221</v>
      </c>
      <c r="N4156" s="72">
        <f t="shared" si="136"/>
        <v>-1.0291380841556119E-3</v>
      </c>
    </row>
    <row r="4157" spans="12:14" x14ac:dyDescent="0.4">
      <c r="L4157">
        <f t="shared" si="137"/>
        <v>4156</v>
      </c>
      <c r="M4157">
        <v>55.862606227325806</v>
      </c>
      <c r="N4157" s="72">
        <f t="shared" si="136"/>
        <v>-1.8972216269026454E-2</v>
      </c>
    </row>
    <row r="4158" spans="12:14" x14ac:dyDescent="0.4">
      <c r="L4158">
        <f t="shared" si="137"/>
        <v>4157</v>
      </c>
      <c r="M4158">
        <v>57.511237606967981</v>
      </c>
      <c r="N4158" s="72">
        <f t="shared" si="136"/>
        <v>9.9801240850574402E-3</v>
      </c>
    </row>
    <row r="4159" spans="12:14" x14ac:dyDescent="0.4">
      <c r="L4159">
        <f t="shared" si="137"/>
        <v>4158</v>
      </c>
      <c r="M4159">
        <v>56.532336894074177</v>
      </c>
      <c r="N4159" s="72">
        <f t="shared" si="136"/>
        <v>-7.2107816337867447E-3</v>
      </c>
    </row>
    <row r="4160" spans="12:14" x14ac:dyDescent="0.4">
      <c r="L4160">
        <f t="shared" si="137"/>
        <v>4159</v>
      </c>
      <c r="M4160">
        <v>58.696860635936062</v>
      </c>
      <c r="N4160" s="72">
        <f t="shared" si="136"/>
        <v>3.0801371266324873E-2</v>
      </c>
    </row>
    <row r="4161" spans="12:14" x14ac:dyDescent="0.4">
      <c r="L4161">
        <f t="shared" si="137"/>
        <v>4160</v>
      </c>
      <c r="M4161">
        <v>54.729701538821828</v>
      </c>
      <c r="N4161" s="72">
        <f t="shared" si="136"/>
        <v>-3.8867653499769617E-2</v>
      </c>
    </row>
    <row r="4162" spans="12:14" x14ac:dyDescent="0.4">
      <c r="L4162">
        <f t="shared" si="137"/>
        <v>4161</v>
      </c>
      <c r="M4162">
        <v>58.103093931582279</v>
      </c>
      <c r="N4162" s="72">
        <f t="shared" si="136"/>
        <v>2.0373973166511572E-2</v>
      </c>
    </row>
    <row r="4163" spans="12:14" x14ac:dyDescent="0.4">
      <c r="L4163">
        <f t="shared" si="137"/>
        <v>4162</v>
      </c>
      <c r="M4163">
        <v>57.203445829921492</v>
      </c>
      <c r="N4163" s="72">
        <f t="shared" ref="N4163:N4226" si="138">M4163/$B$2-1</f>
        <v>4.5748573909512036E-3</v>
      </c>
    </row>
    <row r="4164" spans="12:14" x14ac:dyDescent="0.4">
      <c r="L4164">
        <f t="shared" si="137"/>
        <v>4163</v>
      </c>
      <c r="M4164">
        <v>56.652700559974747</v>
      </c>
      <c r="N4164" s="72">
        <f t="shared" si="138"/>
        <v>-5.0970223881179333E-3</v>
      </c>
    </row>
    <row r="4165" spans="12:14" x14ac:dyDescent="0.4">
      <c r="L4165">
        <f t="shared" si="137"/>
        <v>4164</v>
      </c>
      <c r="M4165">
        <v>54.017096840577395</v>
      </c>
      <c r="N4165" s="72">
        <f t="shared" si="138"/>
        <v>-5.138201784843921E-2</v>
      </c>
    </row>
    <row r="4166" spans="12:14" x14ac:dyDescent="0.4">
      <c r="L4166">
        <f t="shared" ref="L4166:L4229" si="139">L4165+1</f>
        <v>4165</v>
      </c>
      <c r="M4166">
        <v>58.286683233133111</v>
      </c>
      <c r="N4166" s="72">
        <f t="shared" si="138"/>
        <v>2.3598065592207007E-2</v>
      </c>
    </row>
    <row r="4167" spans="12:14" x14ac:dyDescent="0.4">
      <c r="L4167">
        <f t="shared" si="139"/>
        <v>4166</v>
      </c>
      <c r="M4167">
        <v>55.127717053770489</v>
      </c>
      <c r="N4167" s="72">
        <f t="shared" si="138"/>
        <v>-3.1877928084315776E-2</v>
      </c>
    </row>
    <row r="4168" spans="12:14" x14ac:dyDescent="0.4">
      <c r="L4168">
        <f t="shared" si="139"/>
        <v>4167</v>
      </c>
      <c r="M4168">
        <v>57.356536842535796</v>
      </c>
      <c r="N4168" s="72">
        <f t="shared" si="138"/>
        <v>7.2633559583645813E-3</v>
      </c>
    </row>
    <row r="4169" spans="12:14" x14ac:dyDescent="0.4">
      <c r="L4169">
        <f t="shared" si="139"/>
        <v>4168</v>
      </c>
      <c r="M4169">
        <v>55.120629720997727</v>
      </c>
      <c r="N4169" s="72">
        <f t="shared" si="138"/>
        <v>-3.2002391850548539E-2</v>
      </c>
    </row>
    <row r="4170" spans="12:14" x14ac:dyDescent="0.4">
      <c r="L4170">
        <f t="shared" si="139"/>
        <v>4169</v>
      </c>
      <c r="M4170">
        <v>56.174125408902398</v>
      </c>
      <c r="N4170" s="72">
        <f t="shared" si="138"/>
        <v>-1.3501490985495357E-2</v>
      </c>
    </row>
    <row r="4171" spans="12:14" x14ac:dyDescent="0.4">
      <c r="L4171">
        <f t="shared" si="139"/>
        <v>4170</v>
      </c>
      <c r="M4171">
        <v>57.978141540640728</v>
      </c>
      <c r="N4171" s="72">
        <f t="shared" si="138"/>
        <v>1.8179629303311851E-2</v>
      </c>
    </row>
    <row r="4172" spans="12:14" x14ac:dyDescent="0.4">
      <c r="L4172">
        <f t="shared" si="139"/>
        <v>4171</v>
      </c>
      <c r="M4172">
        <v>60.187072417362337</v>
      </c>
      <c r="N4172" s="72">
        <f t="shared" si="138"/>
        <v>5.6971635418935795E-2</v>
      </c>
    </row>
    <row r="4173" spans="12:14" x14ac:dyDescent="0.4">
      <c r="L4173">
        <f t="shared" si="139"/>
        <v>4172</v>
      </c>
      <c r="M4173">
        <v>54.660437378047362</v>
      </c>
      <c r="N4173" s="72">
        <f t="shared" si="138"/>
        <v>-4.0084031873883541E-2</v>
      </c>
    </row>
    <row r="4174" spans="12:14" x14ac:dyDescent="0.4">
      <c r="L4174">
        <f t="shared" si="139"/>
        <v>4173</v>
      </c>
      <c r="M4174">
        <v>54.778030172262994</v>
      </c>
      <c r="N4174" s="72">
        <f t="shared" si="138"/>
        <v>-3.8018933123878162E-2</v>
      </c>
    </row>
    <row r="4175" spans="12:14" x14ac:dyDescent="0.4">
      <c r="L4175">
        <f t="shared" si="139"/>
        <v>4174</v>
      </c>
      <c r="M4175">
        <v>57.884998086104908</v>
      </c>
      <c r="N4175" s="72">
        <f t="shared" si="138"/>
        <v>1.6543896154727955E-2</v>
      </c>
    </row>
    <row r="4176" spans="12:14" x14ac:dyDescent="0.4">
      <c r="L4176">
        <f t="shared" si="139"/>
        <v>4175</v>
      </c>
      <c r="M4176">
        <v>59.105767279625773</v>
      </c>
      <c r="N4176" s="72">
        <f t="shared" si="138"/>
        <v>3.7982360581061858E-2</v>
      </c>
    </row>
    <row r="4177" spans="12:14" x14ac:dyDescent="0.4">
      <c r="L4177">
        <f t="shared" si="139"/>
        <v>4176</v>
      </c>
      <c r="M4177">
        <v>56.191798147280942</v>
      </c>
      <c r="N4177" s="72">
        <f t="shared" si="138"/>
        <v>-1.3191132258346006E-2</v>
      </c>
    </row>
    <row r="4178" spans="12:14" x14ac:dyDescent="0.4">
      <c r="L4178">
        <f t="shared" si="139"/>
        <v>4177</v>
      </c>
      <c r="M4178">
        <v>54.574518924306069</v>
      </c>
      <c r="N4178" s="72">
        <f t="shared" si="138"/>
        <v>-4.1592883607589171E-2</v>
      </c>
    </row>
    <row r="4179" spans="12:14" x14ac:dyDescent="0.4">
      <c r="L4179">
        <f t="shared" si="139"/>
        <v>4178</v>
      </c>
      <c r="M4179">
        <v>56.576561460005806</v>
      </c>
      <c r="N4179" s="72">
        <f t="shared" si="138"/>
        <v>-6.4341345914733505E-3</v>
      </c>
    </row>
    <row r="4180" spans="12:14" x14ac:dyDescent="0.4">
      <c r="L4180">
        <f t="shared" si="139"/>
        <v>4179</v>
      </c>
      <c r="M4180">
        <v>60.118122164367989</v>
      </c>
      <c r="N4180" s="72">
        <f t="shared" si="138"/>
        <v>5.5760769717334346E-2</v>
      </c>
    </row>
    <row r="4181" spans="12:14" x14ac:dyDescent="0.4">
      <c r="L4181">
        <f t="shared" si="139"/>
        <v>4180</v>
      </c>
      <c r="M4181">
        <v>55.567704818779696</v>
      </c>
      <c r="N4181" s="72">
        <f t="shared" si="138"/>
        <v>-2.4151109535621162E-2</v>
      </c>
    </row>
    <row r="4182" spans="12:14" x14ac:dyDescent="0.4">
      <c r="L4182">
        <f t="shared" si="139"/>
        <v>4181</v>
      </c>
      <c r="M4182">
        <v>56.380318729298352</v>
      </c>
      <c r="N4182" s="72">
        <f t="shared" si="138"/>
        <v>-9.8804394487120861E-3</v>
      </c>
    </row>
    <row r="4183" spans="12:14" x14ac:dyDescent="0.4">
      <c r="L4183">
        <f t="shared" si="139"/>
        <v>4182</v>
      </c>
      <c r="M4183">
        <v>57.773706796684344</v>
      </c>
      <c r="N4183" s="72">
        <f t="shared" si="138"/>
        <v>1.4589460900409135E-2</v>
      </c>
    </row>
    <row r="4184" spans="12:14" x14ac:dyDescent="0.4">
      <c r="L4184">
        <f t="shared" si="139"/>
        <v>4183</v>
      </c>
      <c r="M4184">
        <v>55.5330950909891</v>
      </c>
      <c r="N4184" s="72">
        <f t="shared" si="138"/>
        <v>-2.4758906178902973E-2</v>
      </c>
    </row>
    <row r="4185" spans="12:14" x14ac:dyDescent="0.4">
      <c r="L4185">
        <f t="shared" si="139"/>
        <v>4184</v>
      </c>
      <c r="M4185">
        <v>56.737852922073756</v>
      </c>
      <c r="N4185" s="72">
        <f t="shared" si="138"/>
        <v>-3.6016243264966885E-3</v>
      </c>
    </row>
    <row r="4186" spans="12:14" x14ac:dyDescent="0.4">
      <c r="L4186">
        <f t="shared" si="139"/>
        <v>4185</v>
      </c>
      <c r="M4186">
        <v>56.219488203233382</v>
      </c>
      <c r="N4186" s="72">
        <f t="shared" si="138"/>
        <v>-1.2704855013924821E-2</v>
      </c>
    </row>
    <row r="4187" spans="12:14" x14ac:dyDescent="0.4">
      <c r="L4187">
        <f t="shared" si="139"/>
        <v>4186</v>
      </c>
      <c r="M4187">
        <v>56.198659538258305</v>
      </c>
      <c r="N4187" s="72">
        <f t="shared" si="138"/>
        <v>-1.307063635530048E-2</v>
      </c>
    </row>
    <row r="4188" spans="12:14" x14ac:dyDescent="0.4">
      <c r="L4188">
        <f t="shared" si="139"/>
        <v>4187</v>
      </c>
      <c r="M4188">
        <v>56.895873220086088</v>
      </c>
      <c r="N4188" s="72">
        <f t="shared" si="138"/>
        <v>-8.2656041142081804E-4</v>
      </c>
    </row>
    <row r="4189" spans="12:14" x14ac:dyDescent="0.4">
      <c r="L4189">
        <f t="shared" si="139"/>
        <v>4188</v>
      </c>
      <c r="M4189">
        <v>58.838031494542257</v>
      </c>
      <c r="N4189" s="72">
        <f t="shared" si="138"/>
        <v>3.3280534769406955E-2</v>
      </c>
    </row>
    <row r="4190" spans="12:14" x14ac:dyDescent="0.4">
      <c r="L4190">
        <f t="shared" si="139"/>
        <v>4189</v>
      </c>
      <c r="M4190">
        <v>57.835201729876175</v>
      </c>
      <c r="N4190" s="72">
        <f t="shared" si="138"/>
        <v>1.5669400453790727E-2</v>
      </c>
    </row>
    <row r="4191" spans="12:14" x14ac:dyDescent="0.4">
      <c r="L4191">
        <f t="shared" si="139"/>
        <v>4190</v>
      </c>
      <c r="M4191">
        <v>57.722275256951868</v>
      </c>
      <c r="N4191" s="72">
        <f t="shared" si="138"/>
        <v>1.3686249023177721E-2</v>
      </c>
    </row>
    <row r="4192" spans="12:14" x14ac:dyDescent="0.4">
      <c r="L4192">
        <f t="shared" si="139"/>
        <v>4191</v>
      </c>
      <c r="M4192">
        <v>56.254639519824401</v>
      </c>
      <c r="N4192" s="72">
        <f t="shared" si="138"/>
        <v>-1.208754729165018E-2</v>
      </c>
    </row>
    <row r="4193" spans="12:14" x14ac:dyDescent="0.4">
      <c r="L4193">
        <f t="shared" si="139"/>
        <v>4192</v>
      </c>
      <c r="M4193">
        <v>55.54055624424246</v>
      </c>
      <c r="N4193" s="72">
        <f t="shared" si="138"/>
        <v>-2.4627877586888558E-2</v>
      </c>
    </row>
    <row r="4194" spans="12:14" x14ac:dyDescent="0.4">
      <c r="L4194">
        <f t="shared" si="139"/>
        <v>4193</v>
      </c>
      <c r="M4194">
        <v>56.309508811651938</v>
      </c>
      <c r="N4194" s="72">
        <f t="shared" si="138"/>
        <v>-1.1123963538729464E-2</v>
      </c>
    </row>
    <row r="4195" spans="12:14" x14ac:dyDescent="0.4">
      <c r="L4195">
        <f t="shared" si="139"/>
        <v>4194</v>
      </c>
      <c r="M4195">
        <v>56.159418342608532</v>
      </c>
      <c r="N4195" s="72">
        <f t="shared" si="138"/>
        <v>-1.3759768241532133E-2</v>
      </c>
    </row>
    <row r="4196" spans="12:14" x14ac:dyDescent="0.4">
      <c r="L4196">
        <f t="shared" si="139"/>
        <v>4195</v>
      </c>
      <c r="M4196">
        <v>57.956871585212554</v>
      </c>
      <c r="N4196" s="72">
        <f t="shared" si="138"/>
        <v>1.78060982663093E-2</v>
      </c>
    </row>
    <row r="4197" spans="12:14" x14ac:dyDescent="0.4">
      <c r="L4197">
        <f t="shared" si="139"/>
        <v>4196</v>
      </c>
      <c r="M4197">
        <v>57.656264492795501</v>
      </c>
      <c r="N4197" s="72">
        <f t="shared" si="138"/>
        <v>1.2527004977184175E-2</v>
      </c>
    </row>
    <row r="4198" spans="12:14" x14ac:dyDescent="0.4">
      <c r="L4198">
        <f t="shared" si="139"/>
        <v>4197</v>
      </c>
      <c r="M4198">
        <v>59.385031354676592</v>
      </c>
      <c r="N4198" s="72">
        <f t="shared" si="138"/>
        <v>4.288663976037399E-2</v>
      </c>
    </row>
    <row r="4199" spans="12:14" x14ac:dyDescent="0.4">
      <c r="L4199">
        <f t="shared" si="139"/>
        <v>4198</v>
      </c>
      <c r="M4199">
        <v>57.512754114946404</v>
      </c>
      <c r="N4199" s="72">
        <f t="shared" si="138"/>
        <v>1.0006756148284612E-2</v>
      </c>
    </row>
    <row r="4200" spans="12:14" x14ac:dyDescent="0.4">
      <c r="L4200">
        <f t="shared" si="139"/>
        <v>4199</v>
      </c>
      <c r="M4200">
        <v>55.833929737790505</v>
      </c>
      <c r="N4200" s="72">
        <f t="shared" si="138"/>
        <v>-1.9475816707207105E-2</v>
      </c>
    </row>
    <row r="4201" spans="12:14" x14ac:dyDescent="0.4">
      <c r="L4201">
        <f t="shared" si="139"/>
        <v>4200</v>
      </c>
      <c r="M4201">
        <v>58.899612840097809</v>
      </c>
      <c r="N4201" s="72">
        <f t="shared" si="138"/>
        <v>3.4361991848292472E-2</v>
      </c>
    </row>
    <row r="4202" spans="12:14" x14ac:dyDescent="0.4">
      <c r="L4202">
        <f t="shared" si="139"/>
        <v>4201</v>
      </c>
      <c r="M4202">
        <v>55.341650361512968</v>
      </c>
      <c r="N4202" s="72">
        <f t="shared" si="138"/>
        <v>-2.812095122743985E-2</v>
      </c>
    </row>
    <row r="4203" spans="12:14" x14ac:dyDescent="0.4">
      <c r="L4203">
        <f t="shared" si="139"/>
        <v>4202</v>
      </c>
      <c r="M4203">
        <v>57.196264957899373</v>
      </c>
      <c r="N4203" s="72">
        <f t="shared" si="138"/>
        <v>4.4487509408430714E-3</v>
      </c>
    </row>
    <row r="4204" spans="12:14" x14ac:dyDescent="0.4">
      <c r="L4204">
        <f t="shared" si="139"/>
        <v>4203</v>
      </c>
      <c r="M4204">
        <v>58.23429180093602</v>
      </c>
      <c r="N4204" s="72">
        <f t="shared" si="138"/>
        <v>2.2677996621460306E-2</v>
      </c>
    </row>
    <row r="4205" spans="12:14" x14ac:dyDescent="0.4">
      <c r="L4205">
        <f t="shared" si="139"/>
        <v>4204</v>
      </c>
      <c r="M4205">
        <v>55.906912560980821</v>
      </c>
      <c r="N4205" s="72">
        <f t="shared" si="138"/>
        <v>-1.8194133267779633E-2</v>
      </c>
    </row>
    <row r="4206" spans="12:14" x14ac:dyDescent="0.4">
      <c r="L4206">
        <f t="shared" si="139"/>
        <v>4205</v>
      </c>
      <c r="M4206">
        <v>56.422857968537436</v>
      </c>
      <c r="N4206" s="72">
        <f t="shared" si="138"/>
        <v>-9.1333891692730873E-3</v>
      </c>
    </row>
    <row r="4207" spans="12:14" x14ac:dyDescent="0.4">
      <c r="L4207">
        <f t="shared" si="139"/>
        <v>4206</v>
      </c>
      <c r="M4207">
        <v>55.603522196142386</v>
      </c>
      <c r="N4207" s="72">
        <f t="shared" si="138"/>
        <v>-2.3522104827351953E-2</v>
      </c>
    </row>
    <row r="4208" spans="12:14" x14ac:dyDescent="0.4">
      <c r="L4208">
        <f t="shared" si="139"/>
        <v>4207</v>
      </c>
      <c r="M4208">
        <v>57.84241521923385</v>
      </c>
      <c r="N4208" s="72">
        <f t="shared" si="138"/>
        <v>1.5796079711266175E-2</v>
      </c>
    </row>
    <row r="4209" spans="12:14" x14ac:dyDescent="0.4">
      <c r="L4209">
        <f t="shared" si="139"/>
        <v>4208</v>
      </c>
      <c r="M4209">
        <v>58.793458286024553</v>
      </c>
      <c r="N4209" s="72">
        <f t="shared" si="138"/>
        <v>3.2497765061385131E-2</v>
      </c>
    </row>
    <row r="4210" spans="12:14" x14ac:dyDescent="0.4">
      <c r="L4210">
        <f t="shared" si="139"/>
        <v>4209</v>
      </c>
      <c r="M4210">
        <v>57.359599071461247</v>
      </c>
      <c r="N4210" s="72">
        <f t="shared" si="138"/>
        <v>7.3171331066019807E-3</v>
      </c>
    </row>
    <row r="4211" spans="12:14" x14ac:dyDescent="0.4">
      <c r="L4211">
        <f t="shared" si="139"/>
        <v>4210</v>
      </c>
      <c r="M4211">
        <v>55.112839464922679</v>
      </c>
      <c r="N4211" s="72">
        <f t="shared" si="138"/>
        <v>-3.213919996187975E-2</v>
      </c>
    </row>
    <row r="4212" spans="12:14" x14ac:dyDescent="0.4">
      <c r="L4212">
        <f t="shared" si="139"/>
        <v>4211</v>
      </c>
      <c r="M4212">
        <v>58.763269250097913</v>
      </c>
      <c r="N4212" s="72">
        <f t="shared" si="138"/>
        <v>3.1967602131149464E-2</v>
      </c>
    </row>
    <row r="4213" spans="12:14" x14ac:dyDescent="0.4">
      <c r="L4213">
        <f t="shared" si="139"/>
        <v>4212</v>
      </c>
      <c r="M4213">
        <v>57.445725254495812</v>
      </c>
      <c r="N4213" s="72">
        <f t="shared" si="138"/>
        <v>8.8296328657391232E-3</v>
      </c>
    </row>
    <row r="4214" spans="12:14" x14ac:dyDescent="0.4">
      <c r="L4214">
        <f t="shared" si="139"/>
        <v>4213</v>
      </c>
      <c r="M4214">
        <v>57.321562598674277</v>
      </c>
      <c r="N4214" s="72">
        <f t="shared" si="138"/>
        <v>6.6491578881293645E-3</v>
      </c>
    </row>
    <row r="4215" spans="12:14" x14ac:dyDescent="0.4">
      <c r="L4215">
        <f t="shared" si="139"/>
        <v>4214</v>
      </c>
      <c r="M4215">
        <v>54.096970189988866</v>
      </c>
      <c r="N4215" s="72">
        <f t="shared" si="138"/>
        <v>-4.9979326849142858E-2</v>
      </c>
    </row>
    <row r="4216" spans="12:14" x14ac:dyDescent="0.4">
      <c r="L4216">
        <f t="shared" si="139"/>
        <v>4215</v>
      </c>
      <c r="M4216">
        <v>58.14508969910586</v>
      </c>
      <c r="N4216" s="72">
        <f t="shared" si="138"/>
        <v>2.1111479300258473E-2</v>
      </c>
    </row>
    <row r="4217" spans="12:14" x14ac:dyDescent="0.4">
      <c r="L4217">
        <f t="shared" si="139"/>
        <v>4216</v>
      </c>
      <c r="M4217">
        <v>57.577355483526439</v>
      </c>
      <c r="N4217" s="72">
        <f t="shared" si="138"/>
        <v>1.1141249179027923E-2</v>
      </c>
    </row>
    <row r="4218" spans="12:14" x14ac:dyDescent="0.4">
      <c r="L4218">
        <f t="shared" si="139"/>
        <v>4217</v>
      </c>
      <c r="M4218">
        <v>56.030805027360799</v>
      </c>
      <c r="N4218" s="72">
        <f t="shared" si="138"/>
        <v>-1.6018403205721343E-2</v>
      </c>
    </row>
    <row r="4219" spans="12:14" x14ac:dyDescent="0.4">
      <c r="L4219">
        <f t="shared" si="139"/>
        <v>4218</v>
      </c>
      <c r="M4219">
        <v>55.764843269217302</v>
      </c>
      <c r="N4219" s="72">
        <f t="shared" si="138"/>
        <v>-2.0689074550465758E-2</v>
      </c>
    </row>
    <row r="4220" spans="12:14" x14ac:dyDescent="0.4">
      <c r="L4220">
        <f t="shared" si="139"/>
        <v>4219</v>
      </c>
      <c r="M4220">
        <v>56.790208604012342</v>
      </c>
      <c r="N4220" s="72">
        <f t="shared" si="138"/>
        <v>-2.682183181754505E-3</v>
      </c>
    </row>
    <row r="4221" spans="12:14" x14ac:dyDescent="0.4">
      <c r="L4221">
        <f t="shared" si="139"/>
        <v>4220</v>
      </c>
      <c r="M4221">
        <v>57.760576982441208</v>
      </c>
      <c r="N4221" s="72">
        <f t="shared" si="138"/>
        <v>1.4358882460954847E-2</v>
      </c>
    </row>
    <row r="4222" spans="12:14" x14ac:dyDescent="0.4">
      <c r="L4222">
        <f t="shared" si="139"/>
        <v>4221</v>
      </c>
      <c r="M4222">
        <v>56.267517382094127</v>
      </c>
      <c r="N4222" s="72">
        <f t="shared" si="138"/>
        <v>-1.1861393491552685E-2</v>
      </c>
    </row>
    <row r="4223" spans="12:14" x14ac:dyDescent="0.4">
      <c r="L4223">
        <f t="shared" si="139"/>
        <v>4222</v>
      </c>
      <c r="M4223">
        <v>58.87285352702159</v>
      </c>
      <c r="N4223" s="72">
        <f t="shared" si="138"/>
        <v>3.3892059788651396E-2</v>
      </c>
    </row>
    <row r="4224" spans="12:14" x14ac:dyDescent="0.4">
      <c r="L4224">
        <f t="shared" si="139"/>
        <v>4223</v>
      </c>
      <c r="M4224">
        <v>55.984919734536938</v>
      </c>
      <c r="N4224" s="72">
        <f t="shared" si="138"/>
        <v>-1.6824215003002352E-2</v>
      </c>
    </row>
    <row r="4225" spans="12:14" x14ac:dyDescent="0.4">
      <c r="L4225">
        <f t="shared" si="139"/>
        <v>4224</v>
      </c>
      <c r="M4225">
        <v>55.990048100421376</v>
      </c>
      <c r="N4225" s="72">
        <f t="shared" si="138"/>
        <v>-1.6734153515407302E-2</v>
      </c>
    </row>
    <row r="4226" spans="12:14" x14ac:dyDescent="0.4">
      <c r="L4226">
        <f t="shared" si="139"/>
        <v>4225</v>
      </c>
      <c r="M4226">
        <v>54.207060586665172</v>
      </c>
      <c r="N4226" s="72">
        <f t="shared" si="138"/>
        <v>-4.8045981000187754E-2</v>
      </c>
    </row>
    <row r="4227" spans="12:14" x14ac:dyDescent="0.4">
      <c r="L4227">
        <f t="shared" si="139"/>
        <v>4226</v>
      </c>
      <c r="M4227">
        <v>57.599739629638421</v>
      </c>
      <c r="N4227" s="72">
        <f t="shared" ref="N4227:N4290" si="140">M4227/$B$2-1</f>
        <v>1.1534347008398615E-2</v>
      </c>
    </row>
    <row r="4228" spans="12:14" x14ac:dyDescent="0.4">
      <c r="L4228">
        <f t="shared" si="139"/>
        <v>4227</v>
      </c>
      <c r="M4228">
        <v>57.17237154866207</v>
      </c>
      <c r="N4228" s="72">
        <f t="shared" si="140"/>
        <v>4.0291482782952581E-3</v>
      </c>
    </row>
    <row r="4229" spans="12:14" x14ac:dyDescent="0.4">
      <c r="L4229">
        <f t="shared" si="139"/>
        <v>4228</v>
      </c>
      <c r="M4229">
        <v>57.611836396182987</v>
      </c>
      <c r="N4229" s="72">
        <f t="shared" si="140"/>
        <v>1.1746783643116876E-2</v>
      </c>
    </row>
    <row r="4230" spans="12:14" x14ac:dyDescent="0.4">
      <c r="L4230">
        <f t="shared" ref="L4230:L4293" si="141">L4229+1</f>
        <v>4229</v>
      </c>
      <c r="M4230">
        <v>55.352107806629093</v>
      </c>
      <c r="N4230" s="72">
        <f t="shared" si="140"/>
        <v>-2.7937303436930128E-2</v>
      </c>
    </row>
    <row r="4231" spans="12:14" x14ac:dyDescent="0.4">
      <c r="L4231">
        <f t="shared" si="141"/>
        <v>4230</v>
      </c>
      <c r="M4231">
        <v>55.230879553050983</v>
      </c>
      <c r="N4231" s="72">
        <f t="shared" si="140"/>
        <v>-3.0066246086854931E-2</v>
      </c>
    </row>
    <row r="4232" spans="12:14" x14ac:dyDescent="0.4">
      <c r="L4232">
        <f t="shared" si="141"/>
        <v>4231</v>
      </c>
      <c r="M4232">
        <v>55.540686912765537</v>
      </c>
      <c r="N4232" s="72">
        <f t="shared" si="140"/>
        <v>-2.4625582859516215E-2</v>
      </c>
    </row>
    <row r="4233" spans="12:14" x14ac:dyDescent="0.4">
      <c r="L4233">
        <f t="shared" si="141"/>
        <v>4232</v>
      </c>
      <c r="M4233">
        <v>57.883440872206606</v>
      </c>
      <c r="N4233" s="72">
        <f t="shared" si="140"/>
        <v>1.6516549236948563E-2</v>
      </c>
    </row>
    <row r="4234" spans="12:14" x14ac:dyDescent="0.4">
      <c r="L4234">
        <f t="shared" si="141"/>
        <v>4233</v>
      </c>
      <c r="M4234">
        <v>55.398780753825214</v>
      </c>
      <c r="N4234" s="72">
        <f t="shared" si="140"/>
        <v>-2.7117659294985219E-2</v>
      </c>
    </row>
    <row r="4235" spans="12:14" x14ac:dyDescent="0.4">
      <c r="L4235">
        <f t="shared" si="141"/>
        <v>4234</v>
      </c>
      <c r="M4235">
        <v>58.043065811369296</v>
      </c>
      <c r="N4235" s="72">
        <f t="shared" si="140"/>
        <v>1.9319792960625026E-2</v>
      </c>
    </row>
    <row r="4236" spans="12:14" x14ac:dyDescent="0.4">
      <c r="L4236">
        <f t="shared" si="141"/>
        <v>4235</v>
      </c>
      <c r="M4236">
        <v>59.536800692489841</v>
      </c>
      <c r="N4236" s="72">
        <f t="shared" si="140"/>
        <v>4.5551927815631554E-2</v>
      </c>
    </row>
    <row r="4237" spans="12:14" x14ac:dyDescent="0.4">
      <c r="L4237">
        <f t="shared" si="141"/>
        <v>4236</v>
      </c>
      <c r="M4237">
        <v>56.590115386009046</v>
      </c>
      <c r="N4237" s="72">
        <f t="shared" si="140"/>
        <v>-6.1961081389713124E-3</v>
      </c>
    </row>
    <row r="4238" spans="12:14" x14ac:dyDescent="0.4">
      <c r="L4238">
        <f t="shared" si="141"/>
        <v>4237</v>
      </c>
      <c r="M4238">
        <v>56.203526620705951</v>
      </c>
      <c r="N4238" s="72">
        <f t="shared" si="140"/>
        <v>-1.2985163380992426E-2</v>
      </c>
    </row>
    <row r="4239" spans="12:14" x14ac:dyDescent="0.4">
      <c r="L4239">
        <f t="shared" si="141"/>
        <v>4238</v>
      </c>
      <c r="M4239">
        <v>54.88879391370088</v>
      </c>
      <c r="N4239" s="72">
        <f t="shared" si="140"/>
        <v>-3.6073762371579665E-2</v>
      </c>
    </row>
    <row r="4240" spans="12:14" x14ac:dyDescent="0.4">
      <c r="L4240">
        <f t="shared" si="141"/>
        <v>4239</v>
      </c>
      <c r="M4240">
        <v>55.897610920980092</v>
      </c>
      <c r="N4240" s="72">
        <f t="shared" si="140"/>
        <v>-1.8357483456595491E-2</v>
      </c>
    </row>
    <row r="4241" spans="12:14" x14ac:dyDescent="0.4">
      <c r="L4241">
        <f t="shared" si="141"/>
        <v>4240</v>
      </c>
      <c r="M4241">
        <v>56.329236875842781</v>
      </c>
      <c r="N4241" s="72">
        <f t="shared" si="140"/>
        <v>-1.0777510331521634E-2</v>
      </c>
    </row>
    <row r="4242" spans="12:14" x14ac:dyDescent="0.4">
      <c r="L4242">
        <f t="shared" si="141"/>
        <v>4241</v>
      </c>
      <c r="M4242">
        <v>55.523583370789254</v>
      </c>
      <c r="N4242" s="72">
        <f t="shared" si="140"/>
        <v>-2.4925945678441419E-2</v>
      </c>
    </row>
    <row r="4243" spans="12:14" x14ac:dyDescent="0.4">
      <c r="L4243">
        <f t="shared" si="141"/>
        <v>4242</v>
      </c>
      <c r="M4243">
        <v>56.77201213786423</v>
      </c>
      <c r="N4243" s="72">
        <f t="shared" si="140"/>
        <v>-3.0017393224825994E-3</v>
      </c>
    </row>
    <row r="4244" spans="12:14" x14ac:dyDescent="0.4">
      <c r="L4244">
        <f t="shared" si="141"/>
        <v>4243</v>
      </c>
      <c r="M4244">
        <v>57.342352413336819</v>
      </c>
      <c r="N4244" s="72">
        <f t="shared" si="140"/>
        <v>7.0142569620890161E-3</v>
      </c>
    </row>
    <row r="4245" spans="12:14" x14ac:dyDescent="0.4">
      <c r="L4245">
        <f t="shared" si="141"/>
        <v>4244</v>
      </c>
      <c r="M4245">
        <v>56.894653746267856</v>
      </c>
      <c r="N4245" s="72">
        <f t="shared" si="140"/>
        <v>-8.4797612719234028E-4</v>
      </c>
    </row>
    <row r="4246" spans="12:14" x14ac:dyDescent="0.4">
      <c r="L4246">
        <f t="shared" si="141"/>
        <v>4245</v>
      </c>
      <c r="M4246">
        <v>56.774340259827198</v>
      </c>
      <c r="N4246" s="72">
        <f t="shared" si="140"/>
        <v>-2.9608541493081342E-3</v>
      </c>
    </row>
    <row r="4247" spans="12:14" x14ac:dyDescent="0.4">
      <c r="L4247">
        <f t="shared" si="141"/>
        <v>4246</v>
      </c>
      <c r="M4247">
        <v>55.347019964601373</v>
      </c>
      <c r="N4247" s="72">
        <f t="shared" si="140"/>
        <v>-2.8026653267264168E-2</v>
      </c>
    </row>
    <row r="4248" spans="12:14" x14ac:dyDescent="0.4">
      <c r="L4248">
        <f t="shared" si="141"/>
        <v>4247</v>
      </c>
      <c r="M4248">
        <v>54.980517189097412</v>
      </c>
      <c r="N4248" s="72">
        <f t="shared" si="140"/>
        <v>-3.446296961313533E-2</v>
      </c>
    </row>
    <row r="4249" spans="12:14" x14ac:dyDescent="0.4">
      <c r="L4249">
        <f t="shared" si="141"/>
        <v>4248</v>
      </c>
      <c r="M4249">
        <v>56.971306649368806</v>
      </c>
      <c r="N4249" s="72">
        <f t="shared" si="140"/>
        <v>4.9815919881912585E-4</v>
      </c>
    </row>
    <row r="4250" spans="12:14" x14ac:dyDescent="0.4">
      <c r="L4250">
        <f t="shared" si="141"/>
        <v>4249</v>
      </c>
      <c r="M4250">
        <v>56.24745085099412</v>
      </c>
      <c r="N4250" s="72">
        <f t="shared" si="140"/>
        <v>-1.2213790664933666E-2</v>
      </c>
    </row>
    <row r="4251" spans="12:14" x14ac:dyDescent="0.4">
      <c r="L4251">
        <f t="shared" si="141"/>
        <v>4250</v>
      </c>
      <c r="M4251">
        <v>57.822306298761895</v>
      </c>
      <c r="N4251" s="72">
        <f t="shared" si="140"/>
        <v>1.5442938119491156E-2</v>
      </c>
    </row>
    <row r="4252" spans="12:14" x14ac:dyDescent="0.4">
      <c r="L4252">
        <f t="shared" si="141"/>
        <v>4251</v>
      </c>
      <c r="M4252">
        <v>57.230066648611285</v>
      </c>
      <c r="N4252" s="72">
        <f t="shared" si="140"/>
        <v>5.0423572897937419E-3</v>
      </c>
    </row>
    <row r="4253" spans="12:14" x14ac:dyDescent="0.4">
      <c r="L4253">
        <f t="shared" si="141"/>
        <v>4252</v>
      </c>
      <c r="M4253">
        <v>54.900126009164026</v>
      </c>
      <c r="N4253" s="72">
        <f t="shared" si="140"/>
        <v>-3.5874754461852065E-2</v>
      </c>
    </row>
    <row r="4254" spans="12:14" x14ac:dyDescent="0.4">
      <c r="L4254">
        <f t="shared" si="141"/>
        <v>4253</v>
      </c>
      <c r="M4254">
        <v>57.960579318784191</v>
      </c>
      <c r="N4254" s="72">
        <f t="shared" si="140"/>
        <v>1.7871211405385612E-2</v>
      </c>
    </row>
    <row r="4255" spans="12:14" x14ac:dyDescent="0.4">
      <c r="L4255">
        <f t="shared" si="141"/>
        <v>4254</v>
      </c>
      <c r="M4255">
        <v>58.068176757485332</v>
      </c>
      <c r="N4255" s="72">
        <f t="shared" si="140"/>
        <v>1.9760777323498457E-2</v>
      </c>
    </row>
    <row r="4256" spans="12:14" x14ac:dyDescent="0.4">
      <c r="L4256">
        <f t="shared" si="141"/>
        <v>4255</v>
      </c>
      <c r="M4256">
        <v>55.939900498953236</v>
      </c>
      <c r="N4256" s="72">
        <f t="shared" si="140"/>
        <v>-1.7614817588392229E-2</v>
      </c>
    </row>
    <row r="4257" spans="12:14" x14ac:dyDescent="0.4">
      <c r="L4257">
        <f t="shared" si="141"/>
        <v>4256</v>
      </c>
      <c r="M4257">
        <v>57.741801210300487</v>
      </c>
      <c r="N4257" s="72">
        <f t="shared" si="140"/>
        <v>1.4029152873042516E-2</v>
      </c>
    </row>
    <row r="4258" spans="12:14" x14ac:dyDescent="0.4">
      <c r="L4258">
        <f t="shared" si="141"/>
        <v>4257</v>
      </c>
      <c r="M4258">
        <v>55.422500276608105</v>
      </c>
      <c r="N4258" s="72">
        <f t="shared" si="140"/>
        <v>-2.6701110328899325E-2</v>
      </c>
    </row>
    <row r="4259" spans="12:14" x14ac:dyDescent="0.4">
      <c r="L4259">
        <f t="shared" si="141"/>
        <v>4258</v>
      </c>
      <c r="M4259">
        <v>57.941071738736994</v>
      </c>
      <c r="N4259" s="72">
        <f t="shared" si="140"/>
        <v>1.752863021714357E-2</v>
      </c>
    </row>
    <row r="4260" spans="12:14" x14ac:dyDescent="0.4">
      <c r="L4260">
        <f t="shared" si="141"/>
        <v>4259</v>
      </c>
      <c r="M4260">
        <v>58.926570502352519</v>
      </c>
      <c r="N4260" s="72">
        <f t="shared" si="140"/>
        <v>3.4835407205046298E-2</v>
      </c>
    </row>
    <row r="4261" spans="12:14" x14ac:dyDescent="0.4">
      <c r="L4261">
        <f t="shared" si="141"/>
        <v>4260</v>
      </c>
      <c r="M4261">
        <v>57.052856631511141</v>
      </c>
      <c r="N4261" s="72">
        <f t="shared" si="140"/>
        <v>1.9302942825070168E-3</v>
      </c>
    </row>
    <row r="4262" spans="12:14" x14ac:dyDescent="0.4">
      <c r="L4262">
        <f t="shared" si="141"/>
        <v>4261</v>
      </c>
      <c r="M4262">
        <v>58.276116763475081</v>
      </c>
      <c r="N4262" s="72">
        <f t="shared" si="140"/>
        <v>2.341250317379262E-2</v>
      </c>
    </row>
    <row r="4263" spans="12:14" x14ac:dyDescent="0.4">
      <c r="L4263">
        <f t="shared" si="141"/>
        <v>4262</v>
      </c>
      <c r="M4263">
        <v>56.848610080760686</v>
      </c>
      <c r="N4263" s="72">
        <f t="shared" si="140"/>
        <v>-1.656569176781475E-3</v>
      </c>
    </row>
    <row r="4264" spans="12:14" x14ac:dyDescent="0.4">
      <c r="L4264">
        <f t="shared" si="141"/>
        <v>4263</v>
      </c>
      <c r="M4264">
        <v>56.772252326536226</v>
      </c>
      <c r="N4264" s="72">
        <f t="shared" si="140"/>
        <v>-2.9975212636329518E-3</v>
      </c>
    </row>
    <row r="4265" spans="12:14" x14ac:dyDescent="0.4">
      <c r="L4265">
        <f t="shared" si="141"/>
        <v>4264</v>
      </c>
      <c r="M4265">
        <v>59.817771615425542</v>
      </c>
      <c r="N4265" s="72">
        <f t="shared" si="140"/>
        <v>5.0486181700936772E-2</v>
      </c>
    </row>
    <row r="4266" spans="12:14" x14ac:dyDescent="0.4">
      <c r="L4266">
        <f t="shared" si="141"/>
        <v>4265</v>
      </c>
      <c r="M4266">
        <v>54.579233562537006</v>
      </c>
      <c r="N4266" s="72">
        <f t="shared" si="140"/>
        <v>-4.1510087773181215E-2</v>
      </c>
    </row>
    <row r="4267" spans="12:14" x14ac:dyDescent="0.4">
      <c r="L4267">
        <f t="shared" si="141"/>
        <v>4266</v>
      </c>
      <c r="M4267">
        <v>57.093313407371099</v>
      </c>
      <c r="N4267" s="72">
        <f t="shared" si="140"/>
        <v>2.6407735071476424E-3</v>
      </c>
    </row>
    <row r="4268" spans="12:14" x14ac:dyDescent="0.4">
      <c r="L4268">
        <f t="shared" si="141"/>
        <v>4267</v>
      </c>
      <c r="M4268">
        <v>57.788373840901748</v>
      </c>
      <c r="N4268" s="72">
        <f t="shared" si="140"/>
        <v>1.4847035311168488E-2</v>
      </c>
    </row>
    <row r="4269" spans="12:14" x14ac:dyDescent="0.4">
      <c r="L4269">
        <f t="shared" si="141"/>
        <v>4268</v>
      </c>
      <c r="M4269">
        <v>55.351965002722707</v>
      </c>
      <c r="N4269" s="72">
        <f t="shared" si="140"/>
        <v>-2.7939811279103166E-2</v>
      </c>
    </row>
    <row r="4270" spans="12:14" x14ac:dyDescent="0.4">
      <c r="L4270">
        <f t="shared" si="141"/>
        <v>4269</v>
      </c>
      <c r="M4270">
        <v>56.906368225112075</v>
      </c>
      <c r="N4270" s="72">
        <f t="shared" si="140"/>
        <v>-6.4225301482367936E-4</v>
      </c>
    </row>
    <row r="4271" spans="12:14" x14ac:dyDescent="0.4">
      <c r="L4271">
        <f t="shared" si="141"/>
        <v>4270</v>
      </c>
      <c r="M4271">
        <v>56.061063456897806</v>
      </c>
      <c r="N4271" s="72">
        <f t="shared" si="140"/>
        <v>-1.5487021623790342E-2</v>
      </c>
    </row>
    <row r="4272" spans="12:14" x14ac:dyDescent="0.4">
      <c r="L4272">
        <f t="shared" si="141"/>
        <v>4271</v>
      </c>
      <c r="M4272">
        <v>59.963215522092938</v>
      </c>
      <c r="N4272" s="72">
        <f t="shared" si="140"/>
        <v>5.3040386079344248E-2</v>
      </c>
    </row>
    <row r="4273" spans="12:14" x14ac:dyDescent="0.4">
      <c r="L4273">
        <f t="shared" si="141"/>
        <v>4272</v>
      </c>
      <c r="M4273">
        <v>56.823232776182351</v>
      </c>
      <c r="N4273" s="72">
        <f t="shared" si="140"/>
        <v>-2.1022311776955904E-3</v>
      </c>
    </row>
    <row r="4274" spans="12:14" x14ac:dyDescent="0.4">
      <c r="L4274">
        <f t="shared" si="141"/>
        <v>4273</v>
      </c>
      <c r="M4274">
        <v>56.794451628884453</v>
      </c>
      <c r="N4274" s="72">
        <f t="shared" si="140"/>
        <v>-2.6076695568502117E-3</v>
      </c>
    </row>
    <row r="4275" spans="12:14" x14ac:dyDescent="0.4">
      <c r="L4275">
        <f t="shared" si="141"/>
        <v>4274</v>
      </c>
      <c r="M4275">
        <v>56.074277748855742</v>
      </c>
      <c r="N4275" s="72">
        <f t="shared" si="140"/>
        <v>-1.5254959634052212E-2</v>
      </c>
    </row>
    <row r="4276" spans="12:14" x14ac:dyDescent="0.4">
      <c r="L4276">
        <f t="shared" si="141"/>
        <v>4275</v>
      </c>
      <c r="M4276">
        <v>57.162344001601745</v>
      </c>
      <c r="N4276" s="72">
        <f t="shared" si="140"/>
        <v>3.8530501165157105E-3</v>
      </c>
    </row>
    <row r="4277" spans="12:14" x14ac:dyDescent="0.4">
      <c r="L4277">
        <f t="shared" si="141"/>
        <v>4276</v>
      </c>
      <c r="M4277">
        <v>57.074448489365061</v>
      </c>
      <c r="N4277" s="72">
        <f t="shared" si="140"/>
        <v>2.3094783895081239E-3</v>
      </c>
    </row>
    <row r="4278" spans="12:14" x14ac:dyDescent="0.4">
      <c r="L4278">
        <f t="shared" si="141"/>
        <v>4277</v>
      </c>
      <c r="M4278">
        <v>56.299139738504763</v>
      </c>
      <c r="N4278" s="72">
        <f t="shared" si="140"/>
        <v>-1.1306059390246426E-2</v>
      </c>
    </row>
    <row r="4279" spans="12:14" x14ac:dyDescent="0.4">
      <c r="L4279">
        <f t="shared" si="141"/>
        <v>4278</v>
      </c>
      <c r="M4279">
        <v>58.197427069739547</v>
      </c>
      <c r="N4279" s="72">
        <f t="shared" si="140"/>
        <v>2.2030598872126106E-2</v>
      </c>
    </row>
    <row r="4280" spans="12:14" x14ac:dyDescent="0.4">
      <c r="L4280">
        <f t="shared" si="141"/>
        <v>4279</v>
      </c>
      <c r="M4280">
        <v>57.427665065698463</v>
      </c>
      <c r="N4280" s="72">
        <f t="shared" si="140"/>
        <v>8.5124699514718127E-3</v>
      </c>
    </row>
    <row r="4281" spans="12:14" x14ac:dyDescent="0.4">
      <c r="L4281">
        <f t="shared" si="141"/>
        <v>4280</v>
      </c>
      <c r="M4281">
        <v>57.473436791924996</v>
      </c>
      <c r="N4281" s="72">
        <f t="shared" si="140"/>
        <v>9.316287355816133E-3</v>
      </c>
    </row>
    <row r="4282" spans="12:14" x14ac:dyDescent="0.4">
      <c r="L4282">
        <f t="shared" si="141"/>
        <v>4281</v>
      </c>
      <c r="M4282">
        <v>54.505802164329928</v>
      </c>
      <c r="N4282" s="72">
        <f t="shared" si="140"/>
        <v>-4.2799648835660231E-2</v>
      </c>
    </row>
    <row r="4283" spans="12:14" x14ac:dyDescent="0.4">
      <c r="L4283">
        <f t="shared" si="141"/>
        <v>4282</v>
      </c>
      <c r="M4283">
        <v>58.039670979765724</v>
      </c>
      <c r="N4283" s="72">
        <f t="shared" si="140"/>
        <v>1.9260174830553645E-2</v>
      </c>
    </row>
    <row r="4284" spans="12:14" x14ac:dyDescent="0.4">
      <c r="L4284">
        <f t="shared" si="141"/>
        <v>4283</v>
      </c>
      <c r="M4284">
        <v>58.58945718294639</v>
      </c>
      <c r="N4284" s="72">
        <f t="shared" si="140"/>
        <v>2.8915212016562331E-2</v>
      </c>
    </row>
    <row r="4285" spans="12:14" x14ac:dyDescent="0.4">
      <c r="L4285">
        <f t="shared" si="141"/>
        <v>4284</v>
      </c>
      <c r="M4285">
        <v>55.757806777780694</v>
      </c>
      <c r="N4285" s="72">
        <f t="shared" si="140"/>
        <v>-2.0812645469645674E-2</v>
      </c>
    </row>
    <row r="4286" spans="12:14" x14ac:dyDescent="0.4">
      <c r="L4286">
        <f t="shared" si="141"/>
        <v>4285</v>
      </c>
      <c r="M4286">
        <v>58.81195436677551</v>
      </c>
      <c r="N4286" s="72">
        <f t="shared" si="140"/>
        <v>3.282258286585682E-2</v>
      </c>
    </row>
    <row r="4287" spans="12:14" x14ac:dyDescent="0.4">
      <c r="L4287">
        <f t="shared" si="141"/>
        <v>4286</v>
      </c>
      <c r="M4287">
        <v>57.483479889691253</v>
      </c>
      <c r="N4287" s="72">
        <f t="shared" si="140"/>
        <v>9.4926586103782906E-3</v>
      </c>
    </row>
    <row r="4288" spans="12:14" x14ac:dyDescent="0.4">
      <c r="L4288">
        <f t="shared" si="141"/>
        <v>4287</v>
      </c>
      <c r="M4288">
        <v>55.513230624718084</v>
      </c>
      <c r="N4288" s="72">
        <f t="shared" si="140"/>
        <v>-2.5107754802999538E-2</v>
      </c>
    </row>
    <row r="4289" spans="12:14" x14ac:dyDescent="0.4">
      <c r="L4289">
        <f t="shared" si="141"/>
        <v>4288</v>
      </c>
      <c r="M4289">
        <v>56.635388511907173</v>
      </c>
      <c r="N4289" s="72">
        <f t="shared" si="140"/>
        <v>-5.4010468741660933E-3</v>
      </c>
    </row>
    <row r="4290" spans="12:14" x14ac:dyDescent="0.4">
      <c r="L4290">
        <f t="shared" si="141"/>
        <v>4289</v>
      </c>
      <c r="M4290">
        <v>57.025942494442432</v>
      </c>
      <c r="N4290" s="72">
        <f t="shared" si="140"/>
        <v>1.457643290677213E-3</v>
      </c>
    </row>
    <row r="4291" spans="12:14" x14ac:dyDescent="0.4">
      <c r="L4291">
        <f t="shared" si="141"/>
        <v>4290</v>
      </c>
      <c r="M4291">
        <v>58.767199902975122</v>
      </c>
      <c r="N4291" s="72">
        <f t="shared" ref="N4291:N4354" si="142">M4291/$B$2-1</f>
        <v>3.2036630054140591E-2</v>
      </c>
    </row>
    <row r="4292" spans="12:14" x14ac:dyDescent="0.4">
      <c r="L4292">
        <f t="shared" si="141"/>
        <v>4291</v>
      </c>
      <c r="M4292">
        <v>54.77837429625432</v>
      </c>
      <c r="N4292" s="72">
        <f t="shared" si="142"/>
        <v>-3.8012889811198325E-2</v>
      </c>
    </row>
    <row r="4293" spans="12:14" x14ac:dyDescent="0.4">
      <c r="L4293">
        <f t="shared" si="141"/>
        <v>4292</v>
      </c>
      <c r="M4293">
        <v>56.622955879353782</v>
      </c>
      <c r="N4293" s="72">
        <f t="shared" si="142"/>
        <v>-5.6193817995034978E-3</v>
      </c>
    </row>
    <row r="4294" spans="12:14" x14ac:dyDescent="0.4">
      <c r="L4294">
        <f t="shared" ref="L4294:L4357" si="143">L4293+1</f>
        <v>4293</v>
      </c>
      <c r="M4294">
        <v>59.648093723504218</v>
      </c>
      <c r="N4294" s="72">
        <f t="shared" si="142"/>
        <v>4.7506393654844992E-2</v>
      </c>
    </row>
    <row r="4295" spans="12:14" x14ac:dyDescent="0.4">
      <c r="L4295">
        <f t="shared" si="143"/>
        <v>4294</v>
      </c>
      <c r="M4295">
        <v>55.911817606106723</v>
      </c>
      <c r="N4295" s="72">
        <f t="shared" si="142"/>
        <v>-1.8107993614191242E-2</v>
      </c>
    </row>
    <row r="4296" spans="12:14" x14ac:dyDescent="0.4">
      <c r="L4296">
        <f t="shared" si="143"/>
        <v>4295</v>
      </c>
      <c r="M4296">
        <v>57.761475026124742</v>
      </c>
      <c r="N4296" s="72">
        <f t="shared" si="142"/>
        <v>1.4374653400838433E-2</v>
      </c>
    </row>
    <row r="4297" spans="12:14" x14ac:dyDescent="0.4">
      <c r="L4297">
        <f t="shared" si="143"/>
        <v>4296</v>
      </c>
      <c r="M4297">
        <v>54.522511295894333</v>
      </c>
      <c r="N4297" s="72">
        <f t="shared" si="142"/>
        <v>-4.2506212431350887E-2</v>
      </c>
    </row>
    <row r="4298" spans="12:14" x14ac:dyDescent="0.4">
      <c r="L4298">
        <f t="shared" si="143"/>
        <v>4297</v>
      </c>
      <c r="M4298">
        <v>53.57408048764372</v>
      </c>
      <c r="N4298" s="72">
        <f t="shared" si="142"/>
        <v>-5.9162022760965272E-2</v>
      </c>
    </row>
    <row r="4299" spans="12:14" x14ac:dyDescent="0.4">
      <c r="L4299">
        <f t="shared" si="143"/>
        <v>4298</v>
      </c>
      <c r="M4299">
        <v>56.839759379648058</v>
      </c>
      <c r="N4299" s="72">
        <f t="shared" si="142"/>
        <v>-1.8120002295620719E-3</v>
      </c>
    </row>
    <row r="4300" spans="12:14" x14ac:dyDescent="0.4">
      <c r="L4300">
        <f t="shared" si="143"/>
        <v>4299</v>
      </c>
      <c r="M4300">
        <v>54.68664439054681</v>
      </c>
      <c r="N4300" s="72">
        <f t="shared" si="142"/>
        <v>-3.9623799007448279E-2</v>
      </c>
    </row>
    <row r="4301" spans="12:14" x14ac:dyDescent="0.4">
      <c r="L4301">
        <f t="shared" si="143"/>
        <v>4300</v>
      </c>
      <c r="M4301">
        <v>56.93411405721308</v>
      </c>
      <c r="N4301" s="72">
        <f t="shared" si="142"/>
        <v>-1.5499626093984364E-4</v>
      </c>
    </row>
    <row r="4302" spans="12:14" x14ac:dyDescent="0.4">
      <c r="L4302">
        <f t="shared" si="143"/>
        <v>4301</v>
      </c>
      <c r="M4302">
        <v>56.286170895397717</v>
      </c>
      <c r="N4302" s="72">
        <f t="shared" si="142"/>
        <v>-1.1533810944820977E-2</v>
      </c>
    </row>
    <row r="4303" spans="12:14" x14ac:dyDescent="0.4">
      <c r="L4303">
        <f t="shared" si="143"/>
        <v>4302</v>
      </c>
      <c r="M4303">
        <v>55.73376280639625</v>
      </c>
      <c r="N4303" s="72">
        <f t="shared" si="142"/>
        <v>-2.1234892220242774E-2</v>
      </c>
    </row>
    <row r="4304" spans="12:14" x14ac:dyDescent="0.4">
      <c r="L4304">
        <f t="shared" si="143"/>
        <v>4303</v>
      </c>
      <c r="M4304">
        <v>58.911678415519496</v>
      </c>
      <c r="N4304" s="72">
        <f t="shared" si="142"/>
        <v>3.4573880721991079E-2</v>
      </c>
    </row>
    <row r="4305" spans="12:14" x14ac:dyDescent="0.4">
      <c r="L4305">
        <f t="shared" si="143"/>
        <v>4304</v>
      </c>
      <c r="M4305">
        <v>56.239581716295781</v>
      </c>
      <c r="N4305" s="72">
        <f t="shared" si="142"/>
        <v>-1.2351983998441618E-2</v>
      </c>
    </row>
    <row r="4306" spans="12:14" x14ac:dyDescent="0.4">
      <c r="L4306">
        <f t="shared" si="143"/>
        <v>4305</v>
      </c>
      <c r="M4306">
        <v>59.810142851694636</v>
      </c>
      <c r="N4306" s="72">
        <f t="shared" si="142"/>
        <v>5.0352209627648969E-2</v>
      </c>
    </row>
    <row r="4307" spans="12:14" x14ac:dyDescent="0.4">
      <c r="L4307">
        <f t="shared" si="143"/>
        <v>4306</v>
      </c>
      <c r="M4307">
        <v>57.768911227532783</v>
      </c>
      <c r="N4307" s="72">
        <f t="shared" si="142"/>
        <v>1.4505243802529044E-2</v>
      </c>
    </row>
    <row r="4308" spans="12:14" x14ac:dyDescent="0.4">
      <c r="L4308">
        <f t="shared" si="143"/>
        <v>4307</v>
      </c>
      <c r="M4308">
        <v>56.679464212152261</v>
      </c>
      <c r="N4308" s="72">
        <f t="shared" si="142"/>
        <v>-4.6270141276115728E-3</v>
      </c>
    </row>
    <row r="4309" spans="12:14" x14ac:dyDescent="0.4">
      <c r="L4309">
        <f t="shared" si="143"/>
        <v>4308</v>
      </c>
      <c r="M4309">
        <v>57.398871672542953</v>
      </c>
      <c r="N4309" s="72">
        <f t="shared" si="142"/>
        <v>8.0068165174287387E-3</v>
      </c>
    </row>
    <row r="4310" spans="12:14" x14ac:dyDescent="0.4">
      <c r="L4310">
        <f t="shared" si="143"/>
        <v>4309</v>
      </c>
      <c r="M4310">
        <v>56.507275762110623</v>
      </c>
      <c r="N4310" s="72">
        <f t="shared" si="142"/>
        <v>-7.6508911884314301E-3</v>
      </c>
    </row>
    <row r="4311" spans="12:14" x14ac:dyDescent="0.4">
      <c r="L4311">
        <f t="shared" si="143"/>
        <v>4310</v>
      </c>
      <c r="M4311">
        <v>59.202541885821688</v>
      </c>
      <c r="N4311" s="72">
        <f t="shared" si="142"/>
        <v>3.9681861980110034E-2</v>
      </c>
    </row>
    <row r="4312" spans="12:14" x14ac:dyDescent="0.4">
      <c r="L4312">
        <f t="shared" si="143"/>
        <v>4311</v>
      </c>
      <c r="M4312">
        <v>56.632606765947678</v>
      </c>
      <c r="N4312" s="72">
        <f t="shared" si="142"/>
        <v>-5.4498983377451182E-3</v>
      </c>
    </row>
    <row r="4313" spans="12:14" x14ac:dyDescent="0.4">
      <c r="L4313">
        <f t="shared" si="143"/>
        <v>4312</v>
      </c>
      <c r="M4313">
        <v>57.922438587107742</v>
      </c>
      <c r="N4313" s="72">
        <f t="shared" si="142"/>
        <v>1.7201405250725443E-2</v>
      </c>
    </row>
    <row r="4314" spans="12:14" x14ac:dyDescent="0.4">
      <c r="L4314">
        <f t="shared" si="143"/>
        <v>4313</v>
      </c>
      <c r="M4314">
        <v>58.018082709799714</v>
      </c>
      <c r="N4314" s="72">
        <f t="shared" si="142"/>
        <v>1.8881053732029196E-2</v>
      </c>
    </row>
    <row r="4315" spans="12:14" x14ac:dyDescent="0.4">
      <c r="L4315">
        <f t="shared" si="143"/>
        <v>4314</v>
      </c>
      <c r="M4315">
        <v>59.888487131439071</v>
      </c>
      <c r="N4315" s="72">
        <f t="shared" si="142"/>
        <v>5.1728047962382506E-2</v>
      </c>
    </row>
    <row r="4316" spans="12:14" x14ac:dyDescent="0.4">
      <c r="L4316">
        <f t="shared" si="143"/>
        <v>4315</v>
      </c>
      <c r="M4316">
        <v>57.31929594320308</v>
      </c>
      <c r="N4316" s="72">
        <f t="shared" si="142"/>
        <v>6.6093521550358858E-3</v>
      </c>
    </row>
    <row r="4317" spans="12:14" x14ac:dyDescent="0.4">
      <c r="L4317">
        <f t="shared" si="143"/>
        <v>4316</v>
      </c>
      <c r="M4317">
        <v>56.709004730317467</v>
      </c>
      <c r="N4317" s="72">
        <f t="shared" si="142"/>
        <v>-4.1082401028561533E-3</v>
      </c>
    </row>
    <row r="4318" spans="12:14" x14ac:dyDescent="0.4">
      <c r="L4318">
        <f t="shared" si="143"/>
        <v>4317</v>
      </c>
      <c r="M4318">
        <v>55.903621770168151</v>
      </c>
      <c r="N4318" s="72">
        <f t="shared" si="142"/>
        <v>-1.8251924291788346E-2</v>
      </c>
    </row>
    <row r="4319" spans="12:14" x14ac:dyDescent="0.4">
      <c r="L4319">
        <f t="shared" si="143"/>
        <v>4318</v>
      </c>
      <c r="M4319">
        <v>57.525066541693803</v>
      </c>
      <c r="N4319" s="72">
        <f t="shared" si="142"/>
        <v>1.022298008662359E-2</v>
      </c>
    </row>
    <row r="4320" spans="12:14" x14ac:dyDescent="0.4">
      <c r="L4320">
        <f t="shared" si="143"/>
        <v>4319</v>
      </c>
      <c r="M4320">
        <v>56.733705627366639</v>
      </c>
      <c r="N4320" s="72">
        <f t="shared" si="142"/>
        <v>-3.6744567918930438E-3</v>
      </c>
    </row>
    <row r="4321" spans="12:14" x14ac:dyDescent="0.4">
      <c r="L4321">
        <f t="shared" si="143"/>
        <v>4320</v>
      </c>
      <c r="M4321">
        <v>57.677925742410281</v>
      </c>
      <c r="N4321" s="72">
        <f t="shared" si="142"/>
        <v>1.2907407703400597E-2</v>
      </c>
    </row>
    <row r="4322" spans="12:14" x14ac:dyDescent="0.4">
      <c r="L4322">
        <f t="shared" si="143"/>
        <v>4321</v>
      </c>
      <c r="M4322">
        <v>58.101123639671933</v>
      </c>
      <c r="N4322" s="72">
        <f t="shared" si="142"/>
        <v>2.0339372004184009E-2</v>
      </c>
    </row>
    <row r="4323" spans="12:14" x14ac:dyDescent="0.4">
      <c r="L4323">
        <f t="shared" si="143"/>
        <v>4322</v>
      </c>
      <c r="M4323">
        <v>58.409021013973401</v>
      </c>
      <c r="N4323" s="72">
        <f t="shared" si="142"/>
        <v>2.5746493138102844E-2</v>
      </c>
    </row>
    <row r="4324" spans="12:14" x14ac:dyDescent="0.4">
      <c r="L4324">
        <f t="shared" si="143"/>
        <v>4323</v>
      </c>
      <c r="M4324">
        <v>57.635013918842034</v>
      </c>
      <c r="N4324" s="72">
        <f t="shared" si="142"/>
        <v>1.2153814306778532E-2</v>
      </c>
    </row>
    <row r="4325" spans="12:14" x14ac:dyDescent="0.4">
      <c r="L4325">
        <f t="shared" si="143"/>
        <v>4324</v>
      </c>
      <c r="M4325">
        <v>58.357073391713627</v>
      </c>
      <c r="N4325" s="72">
        <f t="shared" si="142"/>
        <v>2.4834218108752859E-2</v>
      </c>
    </row>
    <row r="4326" spans="12:14" x14ac:dyDescent="0.4">
      <c r="L4326">
        <f t="shared" si="143"/>
        <v>4325</v>
      </c>
      <c r="M4326">
        <v>55.509403417806666</v>
      </c>
      <c r="N4326" s="72">
        <f t="shared" si="142"/>
        <v>-2.5174966065913296E-2</v>
      </c>
    </row>
    <row r="4327" spans="12:14" x14ac:dyDescent="0.4">
      <c r="L4327">
        <f t="shared" si="143"/>
        <v>4326</v>
      </c>
      <c r="M4327">
        <v>57.46651700281376</v>
      </c>
      <c r="N4327" s="72">
        <f t="shared" si="142"/>
        <v>9.1947658974713686E-3</v>
      </c>
    </row>
    <row r="4328" spans="12:14" x14ac:dyDescent="0.4">
      <c r="L4328">
        <f t="shared" si="143"/>
        <v>4327</v>
      </c>
      <c r="M4328">
        <v>58.406634726718529</v>
      </c>
      <c r="N4328" s="72">
        <f t="shared" si="142"/>
        <v>2.5704586498669135E-2</v>
      </c>
    </row>
    <row r="4329" spans="12:14" x14ac:dyDescent="0.4">
      <c r="L4329">
        <f t="shared" si="143"/>
        <v>4328</v>
      </c>
      <c r="M4329">
        <v>56.359593692053899</v>
      </c>
      <c r="N4329" s="72">
        <f t="shared" si="142"/>
        <v>-1.0244400937958309E-2</v>
      </c>
    </row>
    <row r="4330" spans="12:14" x14ac:dyDescent="0.4">
      <c r="L4330">
        <f t="shared" si="143"/>
        <v>4329</v>
      </c>
      <c r="M4330">
        <v>55.508330286431914</v>
      </c>
      <c r="N4330" s="72">
        <f t="shared" si="142"/>
        <v>-2.5193811797706411E-2</v>
      </c>
    </row>
    <row r="4331" spans="12:14" x14ac:dyDescent="0.4">
      <c r="L4331">
        <f t="shared" si="143"/>
        <v>4330</v>
      </c>
      <c r="M4331">
        <v>56.962708376042855</v>
      </c>
      <c r="N4331" s="72">
        <f t="shared" si="142"/>
        <v>3.4716114136101872E-4</v>
      </c>
    </row>
    <row r="4332" spans="12:14" x14ac:dyDescent="0.4">
      <c r="L4332">
        <f t="shared" si="143"/>
        <v>4331</v>
      </c>
      <c r="M4332">
        <v>56.957382327747368</v>
      </c>
      <c r="N4332" s="72">
        <f t="shared" si="142"/>
        <v>2.5362806604944943E-4</v>
      </c>
    </row>
    <row r="4333" spans="12:14" x14ac:dyDescent="0.4">
      <c r="L4333">
        <f t="shared" si="143"/>
        <v>4332</v>
      </c>
      <c r="M4333">
        <v>55.664273803948511</v>
      </c>
      <c r="N4333" s="72">
        <f t="shared" si="142"/>
        <v>-2.2455219137815674E-2</v>
      </c>
    </row>
    <row r="4334" spans="12:14" x14ac:dyDescent="0.4">
      <c r="L4334">
        <f t="shared" si="143"/>
        <v>4333</v>
      </c>
      <c r="M4334">
        <v>57.457025033169444</v>
      </c>
      <c r="N4334" s="72">
        <f t="shared" si="142"/>
        <v>9.0280732461205382E-3</v>
      </c>
    </row>
    <row r="4335" spans="12:14" x14ac:dyDescent="0.4">
      <c r="L4335">
        <f t="shared" si="143"/>
        <v>4334</v>
      </c>
      <c r="M4335">
        <v>54.824430835625712</v>
      </c>
      <c r="N4335" s="72">
        <f t="shared" si="142"/>
        <v>-3.7204070678020673E-2</v>
      </c>
    </row>
    <row r="4336" spans="12:14" x14ac:dyDescent="0.4">
      <c r="L4336">
        <f t="shared" si="143"/>
        <v>4335</v>
      </c>
      <c r="M4336">
        <v>57.714175785772674</v>
      </c>
      <c r="N4336" s="72">
        <f t="shared" si="142"/>
        <v>1.3544010649479521E-2</v>
      </c>
    </row>
    <row r="4337" spans="12:14" x14ac:dyDescent="0.4">
      <c r="L4337">
        <f t="shared" si="143"/>
        <v>4336</v>
      </c>
      <c r="M4337">
        <v>56.226227206927014</v>
      </c>
      <c r="N4337" s="72">
        <f t="shared" si="142"/>
        <v>-1.2586508407767205E-2</v>
      </c>
    </row>
    <row r="4338" spans="12:14" x14ac:dyDescent="0.4">
      <c r="L4338">
        <f t="shared" si="143"/>
        <v>4337</v>
      </c>
      <c r="M4338">
        <v>56.990490576158841</v>
      </c>
      <c r="N4338" s="72">
        <f t="shared" si="142"/>
        <v>8.3505656994242727E-4</v>
      </c>
    </row>
    <row r="4339" spans="12:14" x14ac:dyDescent="0.4">
      <c r="L4339">
        <f t="shared" si="143"/>
        <v>4338</v>
      </c>
      <c r="M4339">
        <v>57.141750261931207</v>
      </c>
      <c r="N4339" s="72">
        <f t="shared" si="142"/>
        <v>3.4913944016801146E-3</v>
      </c>
    </row>
    <row r="4340" spans="12:14" x14ac:dyDescent="0.4">
      <c r="L4340">
        <f t="shared" si="143"/>
        <v>4339</v>
      </c>
      <c r="M4340">
        <v>55.855812108037398</v>
      </c>
      <c r="N4340" s="72">
        <f t="shared" si="142"/>
        <v>-1.9091530784371202E-2</v>
      </c>
    </row>
    <row r="4341" spans="12:14" x14ac:dyDescent="0.4">
      <c r="L4341">
        <f t="shared" si="143"/>
        <v>4340</v>
      </c>
      <c r="M4341">
        <v>58.199099275016614</v>
      </c>
      <c r="N4341" s="72">
        <f t="shared" si="142"/>
        <v>2.2059965204055398E-2</v>
      </c>
    </row>
    <row r="4342" spans="12:14" x14ac:dyDescent="0.4">
      <c r="L4342">
        <f t="shared" si="143"/>
        <v>4341</v>
      </c>
      <c r="M4342">
        <v>57.317898454142963</v>
      </c>
      <c r="N4342" s="72">
        <f t="shared" si="142"/>
        <v>6.5848102353507354E-3</v>
      </c>
    </row>
    <row r="4343" spans="12:14" x14ac:dyDescent="0.4">
      <c r="L4343">
        <f t="shared" si="143"/>
        <v>4342</v>
      </c>
      <c r="M4343">
        <v>56.885348345029918</v>
      </c>
      <c r="N4343" s="72">
        <f t="shared" si="142"/>
        <v>-1.011392368748143E-3</v>
      </c>
    </row>
    <row r="4344" spans="12:14" x14ac:dyDescent="0.4">
      <c r="L4344">
        <f t="shared" si="143"/>
        <v>4343</v>
      </c>
      <c r="M4344">
        <v>56.087576634183428</v>
      </c>
      <c r="N4344" s="72">
        <f t="shared" si="142"/>
        <v>-1.5021412062962924E-2</v>
      </c>
    </row>
    <row r="4345" spans="12:14" x14ac:dyDescent="0.4">
      <c r="L4345">
        <f t="shared" si="143"/>
        <v>4344</v>
      </c>
      <c r="M4345">
        <v>57.852293204431142</v>
      </c>
      <c r="N4345" s="72">
        <f t="shared" si="142"/>
        <v>1.5969551351425526E-2</v>
      </c>
    </row>
    <row r="4346" spans="12:14" x14ac:dyDescent="0.4">
      <c r="L4346">
        <f t="shared" si="143"/>
        <v>4345</v>
      </c>
      <c r="M4346">
        <v>57.747554749432247</v>
      </c>
      <c r="N4346" s="72">
        <f t="shared" si="142"/>
        <v>1.413019330284393E-2</v>
      </c>
    </row>
    <row r="4347" spans="12:14" x14ac:dyDescent="0.4">
      <c r="L4347">
        <f t="shared" si="143"/>
        <v>4346</v>
      </c>
      <c r="M4347">
        <v>56.300353834140026</v>
      </c>
      <c r="N4347" s="72">
        <f t="shared" si="142"/>
        <v>-1.128473812311015E-2</v>
      </c>
    </row>
    <row r="4348" spans="12:14" x14ac:dyDescent="0.4">
      <c r="L4348">
        <f t="shared" si="143"/>
        <v>4347</v>
      </c>
      <c r="M4348">
        <v>56.881939344871753</v>
      </c>
      <c r="N4348" s="72">
        <f t="shared" si="142"/>
        <v>-1.0712593190349562E-3</v>
      </c>
    </row>
    <row r="4349" spans="12:14" x14ac:dyDescent="0.4">
      <c r="L4349">
        <f t="shared" si="143"/>
        <v>4348</v>
      </c>
      <c r="M4349">
        <v>55.081709926949763</v>
      </c>
      <c r="N4349" s="72">
        <f t="shared" si="142"/>
        <v>-3.2685879461970879E-2</v>
      </c>
    </row>
    <row r="4350" spans="12:14" x14ac:dyDescent="0.4">
      <c r="L4350">
        <f t="shared" si="143"/>
        <v>4349</v>
      </c>
      <c r="M4350">
        <v>56.546238195040345</v>
      </c>
      <c r="N4350" s="72">
        <f t="shared" si="142"/>
        <v>-6.9666547768635345E-3</v>
      </c>
    </row>
    <row r="4351" spans="12:14" x14ac:dyDescent="0.4">
      <c r="L4351">
        <f t="shared" si="143"/>
        <v>4350</v>
      </c>
      <c r="M4351">
        <v>55.537267388846765</v>
      </c>
      <c r="N4351" s="72">
        <f t="shared" si="142"/>
        <v>-2.468563462218909E-2</v>
      </c>
    </row>
    <row r="4352" spans="12:14" x14ac:dyDescent="0.4">
      <c r="L4352">
        <f t="shared" si="143"/>
        <v>4351</v>
      </c>
      <c r="M4352">
        <v>55.243413691754654</v>
      </c>
      <c r="N4352" s="72">
        <f t="shared" si="142"/>
        <v>-2.9846128567392993E-2</v>
      </c>
    </row>
    <row r="4353" spans="12:14" x14ac:dyDescent="0.4">
      <c r="L4353">
        <f t="shared" si="143"/>
        <v>4352</v>
      </c>
      <c r="M4353">
        <v>55.926842553630486</v>
      </c>
      <c r="N4353" s="72">
        <f t="shared" si="142"/>
        <v>-1.7844133906143811E-2</v>
      </c>
    </row>
    <row r="4354" spans="12:14" x14ac:dyDescent="0.4">
      <c r="L4354">
        <f t="shared" si="143"/>
        <v>4353</v>
      </c>
      <c r="M4354">
        <v>58.719649461455553</v>
      </c>
      <c r="N4354" s="72">
        <f t="shared" si="142"/>
        <v>3.1201575848657459E-2</v>
      </c>
    </row>
    <row r="4355" spans="12:14" x14ac:dyDescent="0.4">
      <c r="L4355">
        <f t="shared" si="143"/>
        <v>4354</v>
      </c>
      <c r="M4355">
        <v>56.981941817868119</v>
      </c>
      <c r="N4355" s="72">
        <f t="shared" ref="N4355:N4418" si="144">M4355/$B$2-1</f>
        <v>6.8492806778364113E-4</v>
      </c>
    </row>
    <row r="4356" spans="12:14" x14ac:dyDescent="0.4">
      <c r="L4356">
        <f t="shared" si="143"/>
        <v>4355</v>
      </c>
      <c r="M4356">
        <v>57.111356940172243</v>
      </c>
      <c r="N4356" s="72">
        <f t="shared" si="144"/>
        <v>2.9576439181440151E-3</v>
      </c>
    </row>
    <row r="4357" spans="12:14" x14ac:dyDescent="0.4">
      <c r="L4357">
        <f t="shared" si="143"/>
        <v>4356</v>
      </c>
      <c r="M4357">
        <v>56.236511467951594</v>
      </c>
      <c r="N4357" s="72">
        <f t="shared" si="144"/>
        <v>-1.2405901979216538E-2</v>
      </c>
    </row>
    <row r="4358" spans="12:14" x14ac:dyDescent="0.4">
      <c r="L4358">
        <f t="shared" ref="L4358:L4421" si="145">L4357+1</f>
        <v>4357</v>
      </c>
      <c r="M4358">
        <v>55.686696937227111</v>
      </c>
      <c r="N4358" s="72">
        <f t="shared" si="144"/>
        <v>-2.2061436637674237E-2</v>
      </c>
    </row>
    <row r="4359" spans="12:14" x14ac:dyDescent="0.4">
      <c r="L4359">
        <f t="shared" si="145"/>
        <v>4358</v>
      </c>
      <c r="M4359">
        <v>58.118954801535878</v>
      </c>
      <c r="N4359" s="72">
        <f t="shared" si="144"/>
        <v>2.06525128757995E-2</v>
      </c>
    </row>
    <row r="4360" spans="12:14" x14ac:dyDescent="0.4">
      <c r="L4360">
        <f t="shared" si="145"/>
        <v>4359</v>
      </c>
      <c r="M4360">
        <v>56.716465815468126</v>
      </c>
      <c r="N4360" s="72">
        <f t="shared" si="144"/>
        <v>-3.9772127068232743E-3</v>
      </c>
    </row>
    <row r="4361" spans="12:14" x14ac:dyDescent="0.4">
      <c r="L4361">
        <f t="shared" si="145"/>
        <v>4360</v>
      </c>
      <c r="M4361">
        <v>56.311321060292869</v>
      </c>
      <c r="N4361" s="72">
        <f t="shared" si="144"/>
        <v>-1.1092137843727978E-2</v>
      </c>
    </row>
    <row r="4362" spans="12:14" x14ac:dyDescent="0.4">
      <c r="L4362">
        <f t="shared" si="145"/>
        <v>4361</v>
      </c>
      <c r="M4362">
        <v>58.853493326437658</v>
      </c>
      <c r="N4362" s="72">
        <f t="shared" si="144"/>
        <v>3.355206679594791E-2</v>
      </c>
    </row>
    <row r="4363" spans="12:14" x14ac:dyDescent="0.4">
      <c r="L4363">
        <f t="shared" si="145"/>
        <v>4362</v>
      </c>
      <c r="M4363">
        <v>57.524313611447973</v>
      </c>
      <c r="N4363" s="72">
        <f t="shared" si="144"/>
        <v>1.0209757547607667E-2</v>
      </c>
    </row>
    <row r="4364" spans="12:14" x14ac:dyDescent="0.4">
      <c r="L4364">
        <f t="shared" si="145"/>
        <v>4363</v>
      </c>
      <c r="M4364">
        <v>56.368866341226536</v>
      </c>
      <c r="N4364" s="72">
        <f t="shared" si="144"/>
        <v>-1.008155986981818E-2</v>
      </c>
    </row>
    <row r="4365" spans="12:14" x14ac:dyDescent="0.4">
      <c r="L4365">
        <f t="shared" si="145"/>
        <v>4364</v>
      </c>
      <c r="M4365">
        <v>56.260198195255533</v>
      </c>
      <c r="N4365" s="72">
        <f t="shared" si="144"/>
        <v>-1.1989928948952566E-2</v>
      </c>
    </row>
    <row r="4366" spans="12:14" x14ac:dyDescent="0.4">
      <c r="L4366">
        <f t="shared" si="145"/>
        <v>4365</v>
      </c>
      <c r="M4366">
        <v>55.89447124830523</v>
      </c>
      <c r="N4366" s="72">
        <f t="shared" si="144"/>
        <v>-1.8412620628558529E-2</v>
      </c>
    </row>
    <row r="4367" spans="12:14" x14ac:dyDescent="0.4">
      <c r="L4367">
        <f t="shared" si="145"/>
        <v>4366</v>
      </c>
      <c r="M4367">
        <v>58.837690070706209</v>
      </c>
      <c r="N4367" s="72">
        <f t="shared" si="144"/>
        <v>3.3274538875341042E-2</v>
      </c>
    </row>
    <row r="4368" spans="12:14" x14ac:dyDescent="0.4">
      <c r="L4368">
        <f t="shared" si="145"/>
        <v>4367</v>
      </c>
      <c r="M4368">
        <v>56.557323395618802</v>
      </c>
      <c r="N4368" s="72">
        <f t="shared" si="144"/>
        <v>-6.7719826967346242E-3</v>
      </c>
    </row>
    <row r="4369" spans="12:14" x14ac:dyDescent="0.4">
      <c r="L4369">
        <f t="shared" si="145"/>
        <v>4368</v>
      </c>
      <c r="M4369">
        <v>58.390710611131887</v>
      </c>
      <c r="N4369" s="72">
        <f t="shared" si="144"/>
        <v>2.5424936105018281E-2</v>
      </c>
    </row>
    <row r="4370" spans="12:14" x14ac:dyDescent="0.4">
      <c r="L4370">
        <f t="shared" si="145"/>
        <v>4369</v>
      </c>
      <c r="M4370">
        <v>56.294110111739123</v>
      </c>
      <c r="N4370" s="72">
        <f t="shared" si="144"/>
        <v>-1.1394386876773077E-2</v>
      </c>
    </row>
    <row r="4371" spans="12:14" x14ac:dyDescent="0.4">
      <c r="L4371">
        <f t="shared" si="145"/>
        <v>4370</v>
      </c>
      <c r="M4371">
        <v>58.575839870809865</v>
      </c>
      <c r="N4371" s="72">
        <f t="shared" si="144"/>
        <v>2.8676072412310738E-2</v>
      </c>
    </row>
    <row r="4372" spans="12:14" x14ac:dyDescent="0.4">
      <c r="L4372">
        <f t="shared" si="145"/>
        <v>4371</v>
      </c>
      <c r="M4372">
        <v>54.237572535807914</v>
      </c>
      <c r="N4372" s="72">
        <f t="shared" si="144"/>
        <v>-4.7510147249019585E-2</v>
      </c>
    </row>
    <row r="4373" spans="12:14" x14ac:dyDescent="0.4">
      <c r="L4373">
        <f t="shared" si="145"/>
        <v>4372</v>
      </c>
      <c r="M4373">
        <v>56.320833910616535</v>
      </c>
      <c r="N4373" s="72">
        <f t="shared" si="144"/>
        <v>-1.0925078497588392E-2</v>
      </c>
    </row>
    <row r="4374" spans="12:14" x14ac:dyDescent="0.4">
      <c r="L4374">
        <f t="shared" si="145"/>
        <v>4373</v>
      </c>
      <c r="M4374">
        <v>56.762480386386571</v>
      </c>
      <c r="N4374" s="72">
        <f t="shared" si="144"/>
        <v>-3.1691306000959374E-3</v>
      </c>
    </row>
    <row r="4375" spans="12:14" x14ac:dyDescent="0.4">
      <c r="L4375">
        <f t="shared" si="145"/>
        <v>4374</v>
      </c>
      <c r="M4375">
        <v>55.133730764234222</v>
      </c>
      <c r="N4375" s="72">
        <f t="shared" si="144"/>
        <v>-3.1772318671388855E-2</v>
      </c>
    </row>
    <row r="4376" spans="12:14" x14ac:dyDescent="0.4">
      <c r="L4376">
        <f t="shared" si="145"/>
        <v>4375</v>
      </c>
      <c r="M4376">
        <v>54.696117062060011</v>
      </c>
      <c r="N4376" s="72">
        <f t="shared" si="144"/>
        <v>-3.9457445259060919E-2</v>
      </c>
    </row>
    <row r="4377" spans="12:14" x14ac:dyDescent="0.4">
      <c r="L4377">
        <f t="shared" si="145"/>
        <v>4376</v>
      </c>
      <c r="M4377">
        <v>57.473691133906236</v>
      </c>
      <c r="N4377" s="72">
        <f t="shared" si="144"/>
        <v>9.3207539671509299E-3</v>
      </c>
    </row>
    <row r="4378" spans="12:14" x14ac:dyDescent="0.4">
      <c r="L4378">
        <f t="shared" si="145"/>
        <v>4377</v>
      </c>
      <c r="M4378">
        <v>57.925601886769307</v>
      </c>
      <c r="N4378" s="72">
        <f t="shared" si="144"/>
        <v>1.725695734658772E-2</v>
      </c>
    </row>
    <row r="4379" spans="12:14" x14ac:dyDescent="0.4">
      <c r="L4379">
        <f t="shared" si="145"/>
        <v>4378</v>
      </c>
      <c r="M4379">
        <v>55.748542898763361</v>
      </c>
      <c r="N4379" s="72">
        <f t="shared" si="144"/>
        <v>-2.0975332521233292E-2</v>
      </c>
    </row>
    <row r="4380" spans="12:14" x14ac:dyDescent="0.4">
      <c r="L4380">
        <f t="shared" si="145"/>
        <v>4379</v>
      </c>
      <c r="M4380">
        <v>55.937207457481257</v>
      </c>
      <c r="N4380" s="72">
        <f t="shared" si="144"/>
        <v>-1.7662111273473835E-2</v>
      </c>
    </row>
    <row r="4381" spans="12:14" x14ac:dyDescent="0.4">
      <c r="L4381">
        <f t="shared" si="145"/>
        <v>4380</v>
      </c>
      <c r="M4381">
        <v>58.931392786896851</v>
      </c>
      <c r="N4381" s="72">
        <f t="shared" si="144"/>
        <v>3.4920093463682189E-2</v>
      </c>
    </row>
    <row r="4382" spans="12:14" x14ac:dyDescent="0.4">
      <c r="L4382">
        <f t="shared" si="145"/>
        <v>4381</v>
      </c>
      <c r="M4382">
        <v>57.034759585626333</v>
      </c>
      <c r="N4382" s="72">
        <f t="shared" si="144"/>
        <v>1.6124841047253646E-3</v>
      </c>
    </row>
    <row r="4383" spans="12:14" x14ac:dyDescent="0.4">
      <c r="L4383">
        <f t="shared" si="145"/>
        <v>4382</v>
      </c>
      <c r="M4383">
        <v>57.435628592598654</v>
      </c>
      <c r="N4383" s="72">
        <f t="shared" si="144"/>
        <v>8.6523209479287821E-3</v>
      </c>
    </row>
    <row r="4384" spans="12:14" x14ac:dyDescent="0.4">
      <c r="L4384">
        <f t="shared" si="145"/>
        <v>4383</v>
      </c>
      <c r="M4384">
        <v>58.510907716848244</v>
      </c>
      <c r="N4384" s="72">
        <f t="shared" si="144"/>
        <v>2.7535770314076613E-2</v>
      </c>
    </row>
    <row r="4385" spans="12:14" x14ac:dyDescent="0.4">
      <c r="L4385">
        <f t="shared" si="145"/>
        <v>4384</v>
      </c>
      <c r="M4385">
        <v>57.699598404910063</v>
      </c>
      <c r="N4385" s="72">
        <f t="shared" si="144"/>
        <v>1.3288010856307375E-2</v>
      </c>
    </row>
    <row r="4386" spans="12:14" x14ac:dyDescent="0.4">
      <c r="L4386">
        <f t="shared" si="145"/>
        <v>4385</v>
      </c>
      <c r="M4386">
        <v>58.832950984797186</v>
      </c>
      <c r="N4386" s="72">
        <f t="shared" si="144"/>
        <v>3.3191313704511671E-2</v>
      </c>
    </row>
    <row r="4387" spans="12:14" x14ac:dyDescent="0.4">
      <c r="L4387">
        <f t="shared" si="145"/>
        <v>4386</v>
      </c>
      <c r="M4387">
        <v>54.596335371416494</v>
      </c>
      <c r="N4387" s="72">
        <f t="shared" si="144"/>
        <v>-4.1209755389930769E-2</v>
      </c>
    </row>
    <row r="4388" spans="12:14" x14ac:dyDescent="0.4">
      <c r="L4388">
        <f t="shared" si="145"/>
        <v>4387</v>
      </c>
      <c r="M4388">
        <v>56.59861940163438</v>
      </c>
      <c r="N4388" s="72">
        <f t="shared" si="144"/>
        <v>-6.0467653824269885E-3</v>
      </c>
    </row>
    <row r="4389" spans="12:14" x14ac:dyDescent="0.4">
      <c r="L4389">
        <f t="shared" si="145"/>
        <v>4388</v>
      </c>
      <c r="M4389">
        <v>55.34087002438131</v>
      </c>
      <c r="N4389" s="72">
        <f t="shared" si="144"/>
        <v>-2.8134655070825132E-2</v>
      </c>
    </row>
    <row r="4390" spans="12:14" x14ac:dyDescent="0.4">
      <c r="L4390">
        <f t="shared" si="145"/>
        <v>4389</v>
      </c>
      <c r="M4390">
        <v>58.372070482376266</v>
      </c>
      <c r="N4390" s="72">
        <f t="shared" si="144"/>
        <v>2.5097588610216937E-2</v>
      </c>
    </row>
    <row r="4391" spans="12:14" x14ac:dyDescent="0.4">
      <c r="L4391">
        <f t="shared" si="145"/>
        <v>4390</v>
      </c>
      <c r="M4391">
        <v>54.73432938491294</v>
      </c>
      <c r="N4391" s="72">
        <f t="shared" si="144"/>
        <v>-3.8786381860280827E-2</v>
      </c>
    </row>
    <row r="4392" spans="12:14" x14ac:dyDescent="0.4">
      <c r="L4392">
        <f t="shared" si="145"/>
        <v>4391</v>
      </c>
      <c r="M4392">
        <v>57.339860793999982</v>
      </c>
      <c r="N4392" s="72">
        <f t="shared" si="144"/>
        <v>6.9705005396627495E-3</v>
      </c>
    </row>
    <row r="4393" spans="12:14" x14ac:dyDescent="0.4">
      <c r="L4393">
        <f t="shared" si="145"/>
        <v>4392</v>
      </c>
      <c r="M4393">
        <v>58.974683790786152</v>
      </c>
      <c r="N4393" s="72">
        <f t="shared" si="144"/>
        <v>3.5680345812600267E-2</v>
      </c>
    </row>
    <row r="4394" spans="12:14" x14ac:dyDescent="0.4">
      <c r="L4394">
        <f t="shared" si="145"/>
        <v>4393</v>
      </c>
      <c r="M4394">
        <v>57.185275766229402</v>
      </c>
      <c r="N4394" s="72">
        <f t="shared" si="144"/>
        <v>4.2557649153591726E-3</v>
      </c>
    </row>
    <row r="4395" spans="12:14" x14ac:dyDescent="0.4">
      <c r="L4395">
        <f t="shared" si="145"/>
        <v>4394</v>
      </c>
      <c r="M4395">
        <v>54.959691591604454</v>
      </c>
      <c r="N4395" s="72">
        <f t="shared" si="144"/>
        <v>-3.4828697085109162E-2</v>
      </c>
    </row>
    <row r="4396" spans="12:14" x14ac:dyDescent="0.4">
      <c r="L4396">
        <f t="shared" si="145"/>
        <v>4395</v>
      </c>
      <c r="M4396">
        <v>55.499740821032994</v>
      </c>
      <c r="N4396" s="72">
        <f t="shared" si="144"/>
        <v>-2.5344655175286057E-2</v>
      </c>
    </row>
    <row r="4397" spans="12:14" x14ac:dyDescent="0.4">
      <c r="L4397">
        <f t="shared" si="145"/>
        <v>4396</v>
      </c>
      <c r="M4397">
        <v>56.657593471932969</v>
      </c>
      <c r="N4397" s="72">
        <f t="shared" si="144"/>
        <v>-5.0110958104205849E-3</v>
      </c>
    </row>
    <row r="4398" spans="12:14" x14ac:dyDescent="0.4">
      <c r="L4398">
        <f t="shared" si="145"/>
        <v>4397</v>
      </c>
      <c r="M4398">
        <v>57.773858381506486</v>
      </c>
      <c r="N4398" s="72">
        <f t="shared" si="144"/>
        <v>1.4592122948103636E-2</v>
      </c>
    </row>
    <row r="4399" spans="12:14" x14ac:dyDescent="0.4">
      <c r="L4399">
        <f t="shared" si="145"/>
        <v>4398</v>
      </c>
      <c r="M4399">
        <v>55.150532629674309</v>
      </c>
      <c r="N4399" s="72">
        <f t="shared" si="144"/>
        <v>-3.1477253726725274E-2</v>
      </c>
    </row>
    <row r="4400" spans="12:14" x14ac:dyDescent="0.4">
      <c r="L4400">
        <f t="shared" si="145"/>
        <v>4399</v>
      </c>
      <c r="M4400">
        <v>58.196712847628788</v>
      </c>
      <c r="N4400" s="72">
        <f t="shared" si="144"/>
        <v>2.2018056103685346E-2</v>
      </c>
    </row>
    <row r="4401" spans="12:14" x14ac:dyDescent="0.4">
      <c r="L4401">
        <f t="shared" si="145"/>
        <v>4400</v>
      </c>
      <c r="M4401">
        <v>57.112248854690947</v>
      </c>
      <c r="N4401" s="72">
        <f t="shared" si="144"/>
        <v>2.9733072210698097E-3</v>
      </c>
    </row>
    <row r="4402" spans="12:14" x14ac:dyDescent="0.4">
      <c r="L4402">
        <f t="shared" si="145"/>
        <v>4401</v>
      </c>
      <c r="M4402">
        <v>57.758443329700704</v>
      </c>
      <c r="N4402" s="72">
        <f t="shared" si="144"/>
        <v>1.4321412447279691E-2</v>
      </c>
    </row>
    <row r="4403" spans="12:14" x14ac:dyDescent="0.4">
      <c r="L4403">
        <f t="shared" si="145"/>
        <v>4402</v>
      </c>
      <c r="M4403">
        <v>59.379711744293374</v>
      </c>
      <c r="N4403" s="72">
        <f t="shared" si="144"/>
        <v>4.2793219744069688E-2</v>
      </c>
    </row>
    <row r="4404" spans="12:14" x14ac:dyDescent="0.4">
      <c r="L4404">
        <f t="shared" si="145"/>
        <v>4403</v>
      </c>
      <c r="M4404">
        <v>56.940681580321666</v>
      </c>
      <c r="N4404" s="72">
        <f t="shared" si="144"/>
        <v>-3.9661100714738495E-5</v>
      </c>
    </row>
    <row r="4405" spans="12:14" x14ac:dyDescent="0.4">
      <c r="L4405">
        <f t="shared" si="145"/>
        <v>4404</v>
      </c>
      <c r="M4405">
        <v>57.231200007113962</v>
      </c>
      <c r="N4405" s="72">
        <f t="shared" si="144"/>
        <v>5.062260696654608E-3</v>
      </c>
    </row>
    <row r="4406" spans="12:14" x14ac:dyDescent="0.4">
      <c r="L4406">
        <f t="shared" si="145"/>
        <v>4405</v>
      </c>
      <c r="M4406">
        <v>57.362353479687627</v>
      </c>
      <c r="N4406" s="72">
        <f t="shared" si="144"/>
        <v>7.3655044802327652E-3</v>
      </c>
    </row>
    <row r="4407" spans="12:14" x14ac:dyDescent="0.4">
      <c r="L4407">
        <f t="shared" si="145"/>
        <v>4406</v>
      </c>
      <c r="M4407">
        <v>53.879546837776495</v>
      </c>
      <c r="N4407" s="72">
        <f t="shared" si="144"/>
        <v>-5.3797593911088959E-2</v>
      </c>
    </row>
    <row r="4408" spans="12:14" x14ac:dyDescent="0.4">
      <c r="L4408">
        <f t="shared" si="145"/>
        <v>4407</v>
      </c>
      <c r="M4408">
        <v>56.328075448491497</v>
      </c>
      <c r="N4408" s="72">
        <f t="shared" si="144"/>
        <v>-1.0797906667771362E-2</v>
      </c>
    </row>
    <row r="4409" spans="12:14" x14ac:dyDescent="0.4">
      <c r="L4409">
        <f t="shared" si="145"/>
        <v>4408</v>
      </c>
      <c r="M4409">
        <v>58.268608753249069</v>
      </c>
      <c r="N4409" s="72">
        <f t="shared" si="144"/>
        <v>2.3280651705884337E-2</v>
      </c>
    </row>
    <row r="4410" spans="12:14" x14ac:dyDescent="0.4">
      <c r="L4410">
        <f t="shared" si="145"/>
        <v>4409</v>
      </c>
      <c r="M4410">
        <v>56.117328253138531</v>
      </c>
      <c r="N4410" s="72">
        <f t="shared" si="144"/>
        <v>-1.4498930804441534E-2</v>
      </c>
    </row>
    <row r="4411" spans="12:14" x14ac:dyDescent="0.4">
      <c r="L4411">
        <f t="shared" si="145"/>
        <v>4410</v>
      </c>
      <c r="M4411">
        <v>56.969228681158363</v>
      </c>
      <c r="N4411" s="72">
        <f t="shared" si="144"/>
        <v>4.6166708565387182E-4</v>
      </c>
    </row>
    <row r="4412" spans="12:14" x14ac:dyDescent="0.4">
      <c r="L4412">
        <f t="shared" si="145"/>
        <v>4411</v>
      </c>
      <c r="M4412">
        <v>57.453786147040816</v>
      </c>
      <c r="N4412" s="72">
        <f t="shared" si="144"/>
        <v>8.9711937430840827E-3</v>
      </c>
    </row>
    <row r="4413" spans="12:14" x14ac:dyDescent="0.4">
      <c r="L4413">
        <f t="shared" si="145"/>
        <v>4412</v>
      </c>
      <c r="M4413">
        <v>56.571522913298971</v>
      </c>
      <c r="N4413" s="72">
        <f t="shared" si="144"/>
        <v>-6.5226187250083667E-3</v>
      </c>
    </row>
    <row r="4414" spans="12:14" x14ac:dyDescent="0.4">
      <c r="L4414">
        <f t="shared" si="145"/>
        <v>4413</v>
      </c>
      <c r="M4414">
        <v>58.260281579553364</v>
      </c>
      <c r="N4414" s="72">
        <f t="shared" si="144"/>
        <v>2.3134414548201532E-2</v>
      </c>
    </row>
    <row r="4415" spans="12:14" x14ac:dyDescent="0.4">
      <c r="L4415">
        <f t="shared" si="145"/>
        <v>4414</v>
      </c>
      <c r="M4415">
        <v>57.729268100489541</v>
      </c>
      <c r="N4415" s="72">
        <f t="shared" si="144"/>
        <v>1.3809053422418005E-2</v>
      </c>
    </row>
    <row r="4416" spans="12:14" x14ac:dyDescent="0.4">
      <c r="L4416">
        <f t="shared" si="145"/>
        <v>4415</v>
      </c>
      <c r="M4416">
        <v>53.822552393334746</v>
      </c>
      <c r="N4416" s="72">
        <f t="shared" si="144"/>
        <v>-5.4798498403230589E-2</v>
      </c>
    </row>
    <row r="4417" spans="12:14" x14ac:dyDescent="0.4">
      <c r="L4417">
        <f t="shared" si="145"/>
        <v>4416</v>
      </c>
      <c r="M4417">
        <v>56.947253514259863</v>
      </c>
      <c r="N4417" s="72">
        <f t="shared" si="144"/>
        <v>7.5751520028033426E-5</v>
      </c>
    </row>
    <row r="4418" spans="12:14" x14ac:dyDescent="0.4">
      <c r="L4418">
        <f t="shared" si="145"/>
        <v>4417</v>
      </c>
      <c r="M4418">
        <v>55.593381445980157</v>
      </c>
      <c r="N4418" s="72">
        <f t="shared" si="144"/>
        <v>-2.370019099856524E-2</v>
      </c>
    </row>
    <row r="4419" spans="12:14" x14ac:dyDescent="0.4">
      <c r="L4419">
        <f t="shared" si="145"/>
        <v>4418</v>
      </c>
      <c r="M4419">
        <v>57.94986961468247</v>
      </c>
      <c r="N4419" s="72">
        <f t="shared" ref="N4419:N4482" si="146">M4419/$B$2-1</f>
        <v>1.7683133583943356E-2</v>
      </c>
    </row>
    <row r="4420" spans="12:14" x14ac:dyDescent="0.4">
      <c r="L4420">
        <f t="shared" si="145"/>
        <v>4419</v>
      </c>
      <c r="M4420">
        <v>56.946462207766835</v>
      </c>
      <c r="N4420" s="72">
        <f t="shared" si="146"/>
        <v>6.1855038865799017E-5</v>
      </c>
    </row>
    <row r="4421" spans="12:14" x14ac:dyDescent="0.4">
      <c r="L4421">
        <f t="shared" si="145"/>
        <v>4420</v>
      </c>
      <c r="M4421">
        <v>57.853575558456356</v>
      </c>
      <c r="N4421" s="72">
        <f t="shared" si="146"/>
        <v>1.5992071334152369E-2</v>
      </c>
    </row>
    <row r="4422" spans="12:14" x14ac:dyDescent="0.4">
      <c r="L4422">
        <f t="shared" ref="L4422:L4485" si="147">L4421+1</f>
        <v>4421</v>
      </c>
      <c r="M4422">
        <v>58.431641493937185</v>
      </c>
      <c r="N4422" s="72">
        <f t="shared" si="146"/>
        <v>2.6143741330131309E-2</v>
      </c>
    </row>
    <row r="4423" spans="12:14" x14ac:dyDescent="0.4">
      <c r="L4423">
        <f t="shared" si="147"/>
        <v>4422</v>
      </c>
      <c r="M4423">
        <v>56.136375903277688</v>
      </c>
      <c r="N4423" s="72">
        <f t="shared" si="146"/>
        <v>-1.4164426647488071E-2</v>
      </c>
    </row>
    <row r="4424" spans="12:14" x14ac:dyDescent="0.4">
      <c r="L4424">
        <f t="shared" si="147"/>
        <v>4423</v>
      </c>
      <c r="M4424">
        <v>57.738805012979533</v>
      </c>
      <c r="N4424" s="72">
        <f t="shared" si="146"/>
        <v>1.3976535334837559E-2</v>
      </c>
    </row>
    <row r="4425" spans="12:14" x14ac:dyDescent="0.4">
      <c r="L4425">
        <f t="shared" si="147"/>
        <v>4424</v>
      </c>
      <c r="M4425">
        <v>56.496690415545721</v>
      </c>
      <c r="N4425" s="72">
        <f t="shared" si="146"/>
        <v>-7.8367851125051846E-3</v>
      </c>
    </row>
    <row r="4426" spans="12:14" x14ac:dyDescent="0.4">
      <c r="L4426">
        <f t="shared" si="147"/>
        <v>4425</v>
      </c>
      <c r="M4426">
        <v>54.81093678146388</v>
      </c>
      <c r="N4426" s="72">
        <f t="shared" si="146"/>
        <v>-3.744104569479767E-2</v>
      </c>
    </row>
    <row r="4427" spans="12:14" x14ac:dyDescent="0.4">
      <c r="L4427">
        <f t="shared" si="147"/>
        <v>4426</v>
      </c>
      <c r="M4427">
        <v>55.584828011101301</v>
      </c>
      <c r="N4427" s="72">
        <f t="shared" si="146"/>
        <v>-2.3850401628344065E-2</v>
      </c>
    </row>
    <row r="4428" spans="12:14" x14ac:dyDescent="0.4">
      <c r="L4428">
        <f t="shared" si="147"/>
        <v>4427</v>
      </c>
      <c r="M4428">
        <v>59.138640086648664</v>
      </c>
      <c r="N4428" s="72">
        <f t="shared" si="146"/>
        <v>3.8559654395236009E-2</v>
      </c>
    </row>
    <row r="4429" spans="12:14" x14ac:dyDescent="0.4">
      <c r="L4429">
        <f t="shared" si="147"/>
        <v>4428</v>
      </c>
      <c r="M4429">
        <v>56.310930331495726</v>
      </c>
      <c r="N4429" s="72">
        <f t="shared" si="146"/>
        <v>-1.1098999603888937E-2</v>
      </c>
    </row>
    <row r="4430" spans="12:14" x14ac:dyDescent="0.4">
      <c r="L4430">
        <f t="shared" si="147"/>
        <v>4429</v>
      </c>
      <c r="M4430">
        <v>56.923559390616674</v>
      </c>
      <c r="N4430" s="72">
        <f t="shared" si="146"/>
        <v>-3.4035140060073577E-4</v>
      </c>
    </row>
    <row r="4431" spans="12:14" x14ac:dyDescent="0.4">
      <c r="L4431">
        <f t="shared" si="147"/>
        <v>4430</v>
      </c>
      <c r="M4431">
        <v>57.853781309866712</v>
      </c>
      <c r="N4431" s="72">
        <f t="shared" si="146"/>
        <v>1.5995684625112583E-2</v>
      </c>
    </row>
    <row r="4432" spans="12:14" x14ac:dyDescent="0.4">
      <c r="L4432">
        <f t="shared" si="147"/>
        <v>4431</v>
      </c>
      <c r="M4432">
        <v>56.446797587061489</v>
      </c>
      <c r="N4432" s="72">
        <f t="shared" si="146"/>
        <v>-8.7129750051281318E-3</v>
      </c>
    </row>
    <row r="4433" spans="12:14" x14ac:dyDescent="0.4">
      <c r="L4433">
        <f t="shared" si="147"/>
        <v>4432</v>
      </c>
      <c r="M4433">
        <v>55.838249074936215</v>
      </c>
      <c r="N4433" s="72">
        <f t="shared" si="146"/>
        <v>-1.9399962928921211E-2</v>
      </c>
    </row>
    <row r="4434" spans="12:14" x14ac:dyDescent="0.4">
      <c r="L4434">
        <f t="shared" si="147"/>
        <v>4433</v>
      </c>
      <c r="M4434">
        <v>57.195232867857023</v>
      </c>
      <c r="N4434" s="72">
        <f t="shared" si="146"/>
        <v>4.4306259539290682E-3</v>
      </c>
    </row>
    <row r="4435" spans="12:14" x14ac:dyDescent="0.4">
      <c r="L4435">
        <f t="shared" si="147"/>
        <v>4434</v>
      </c>
      <c r="M4435">
        <v>57.671284120735066</v>
      </c>
      <c r="N4435" s="72">
        <f t="shared" si="146"/>
        <v>1.2790771265675183E-2</v>
      </c>
    </row>
    <row r="4436" spans="12:14" x14ac:dyDescent="0.4">
      <c r="L4436">
        <f t="shared" si="147"/>
        <v>4435</v>
      </c>
      <c r="M4436">
        <v>55.964679433755904</v>
      </c>
      <c r="N4436" s="72">
        <f t="shared" si="146"/>
        <v>-1.7179663822136648E-2</v>
      </c>
    </row>
    <row r="4437" spans="12:14" x14ac:dyDescent="0.4">
      <c r="L4437">
        <f t="shared" si="147"/>
        <v>4436</v>
      </c>
      <c r="M4437">
        <v>55.153650368038498</v>
      </c>
      <c r="N4437" s="72">
        <f t="shared" si="146"/>
        <v>-3.1422501752833676E-2</v>
      </c>
    </row>
    <row r="4438" spans="12:14" x14ac:dyDescent="0.4">
      <c r="L4438">
        <f t="shared" si="147"/>
        <v>4437</v>
      </c>
      <c r="M4438">
        <v>58.203177713869223</v>
      </c>
      <c r="N4438" s="72">
        <f t="shared" si="146"/>
        <v>2.213158846152341E-2</v>
      </c>
    </row>
    <row r="4439" spans="12:14" x14ac:dyDescent="0.4">
      <c r="L4439">
        <f t="shared" si="147"/>
        <v>4438</v>
      </c>
      <c r="M4439">
        <v>58.885344002868386</v>
      </c>
      <c r="N4439" s="72">
        <f t="shared" si="146"/>
        <v>3.4111410525490715E-2</v>
      </c>
    </row>
    <row r="4440" spans="12:14" x14ac:dyDescent="0.4">
      <c r="L4440">
        <f t="shared" si="147"/>
        <v>4439</v>
      </c>
      <c r="M4440">
        <v>55.521721317426447</v>
      </c>
      <c r="N4440" s="72">
        <f t="shared" si="146"/>
        <v>-2.4958646016056685E-2</v>
      </c>
    </row>
    <row r="4441" spans="12:14" x14ac:dyDescent="0.4">
      <c r="L4441">
        <f t="shared" si="147"/>
        <v>4440</v>
      </c>
      <c r="M4441">
        <v>56.648842036475408</v>
      </c>
      <c r="N4441" s="72">
        <f t="shared" si="146"/>
        <v>-5.164783615398072E-3</v>
      </c>
    </row>
    <row r="4442" spans="12:14" x14ac:dyDescent="0.4">
      <c r="L4442">
        <f t="shared" si="147"/>
        <v>4441</v>
      </c>
      <c r="M4442">
        <v>57.599309201948493</v>
      </c>
      <c r="N4442" s="72">
        <f t="shared" si="146"/>
        <v>1.1526788078530803E-2</v>
      </c>
    </row>
    <row r="4443" spans="12:14" x14ac:dyDescent="0.4">
      <c r="L4443">
        <f t="shared" si="147"/>
        <v>4442</v>
      </c>
      <c r="M4443">
        <v>55.505099969531393</v>
      </c>
      <c r="N4443" s="72">
        <f t="shared" si="146"/>
        <v>-2.5250540812761124E-2</v>
      </c>
    </row>
    <row r="4444" spans="12:14" x14ac:dyDescent="0.4">
      <c r="L4444">
        <f t="shared" si="147"/>
        <v>4443</v>
      </c>
      <c r="M4444">
        <v>57.263087159125334</v>
      </c>
      <c r="N4444" s="72">
        <f t="shared" si="146"/>
        <v>5.6222449899028248E-3</v>
      </c>
    </row>
    <row r="4445" spans="12:14" x14ac:dyDescent="0.4">
      <c r="L4445">
        <f t="shared" si="147"/>
        <v>4444</v>
      </c>
      <c r="M4445">
        <v>55.254841728670492</v>
      </c>
      <c r="N4445" s="72">
        <f t="shared" si="146"/>
        <v>-2.9645435787641228E-2</v>
      </c>
    </row>
    <row r="4446" spans="12:14" x14ac:dyDescent="0.4">
      <c r="L4446">
        <f t="shared" si="147"/>
        <v>4445</v>
      </c>
      <c r="M4446">
        <v>56.273380465554304</v>
      </c>
      <c r="N4446" s="72">
        <f t="shared" si="146"/>
        <v>-1.1758429305646967E-2</v>
      </c>
    </row>
    <row r="4447" spans="12:14" x14ac:dyDescent="0.4">
      <c r="L4447">
        <f t="shared" si="147"/>
        <v>4446</v>
      </c>
      <c r="M4447">
        <v>56.536466731009682</v>
      </c>
      <c r="N4447" s="72">
        <f t="shared" si="146"/>
        <v>-7.1382557519916734E-3</v>
      </c>
    </row>
    <row r="4448" spans="12:14" x14ac:dyDescent="0.4">
      <c r="L4448">
        <f t="shared" si="147"/>
        <v>4447</v>
      </c>
      <c r="M4448">
        <v>56.136419301797581</v>
      </c>
      <c r="N4448" s="72">
        <f t="shared" si="146"/>
        <v>-1.4163664507003348E-2</v>
      </c>
    </row>
    <row r="4449" spans="12:14" x14ac:dyDescent="0.4">
      <c r="L4449">
        <f t="shared" si="147"/>
        <v>4448</v>
      </c>
      <c r="M4449">
        <v>57.788066893609439</v>
      </c>
      <c r="N4449" s="72">
        <f t="shared" si="146"/>
        <v>1.4841644874842075E-2</v>
      </c>
    </row>
    <row r="4450" spans="12:14" x14ac:dyDescent="0.4">
      <c r="L4450">
        <f t="shared" si="147"/>
        <v>4449</v>
      </c>
      <c r="M4450">
        <v>57.3091562910829</v>
      </c>
      <c r="N4450" s="72">
        <f t="shared" si="146"/>
        <v>6.4312852670216358E-3</v>
      </c>
    </row>
    <row r="4451" spans="12:14" x14ac:dyDescent="0.4">
      <c r="L4451">
        <f t="shared" si="147"/>
        <v>4450</v>
      </c>
      <c r="M4451">
        <v>53.856734922704447</v>
      </c>
      <c r="N4451" s="72">
        <f t="shared" si="146"/>
        <v>-5.4198203979203607E-2</v>
      </c>
    </row>
    <row r="4452" spans="12:14" x14ac:dyDescent="0.4">
      <c r="L4452">
        <f t="shared" si="147"/>
        <v>4451</v>
      </c>
      <c r="M4452">
        <v>55.090602541633267</v>
      </c>
      <c r="N4452" s="72">
        <f t="shared" si="146"/>
        <v>-3.252971234654789E-2</v>
      </c>
    </row>
    <row r="4453" spans="12:14" x14ac:dyDescent="0.4">
      <c r="L4453">
        <f t="shared" si="147"/>
        <v>4452</v>
      </c>
      <c r="M4453">
        <v>59.634988415244756</v>
      </c>
      <c r="N4453" s="72">
        <f t="shared" si="146"/>
        <v>4.7276245575742282E-2</v>
      </c>
    </row>
    <row r="4454" spans="12:14" x14ac:dyDescent="0.4">
      <c r="L4454">
        <f t="shared" si="147"/>
        <v>4453</v>
      </c>
      <c r="M4454">
        <v>57.641070458155411</v>
      </c>
      <c r="N4454" s="72">
        <f t="shared" si="146"/>
        <v>1.226017585596062E-2</v>
      </c>
    </row>
    <row r="4455" spans="12:14" x14ac:dyDescent="0.4">
      <c r="L4455">
        <f t="shared" si="147"/>
        <v>4454</v>
      </c>
      <c r="M4455">
        <v>56.589142825699319</v>
      </c>
      <c r="N4455" s="72">
        <f t="shared" si="146"/>
        <v>-6.2131876980829892E-3</v>
      </c>
    </row>
    <row r="4456" spans="12:14" x14ac:dyDescent="0.4">
      <c r="L4456">
        <f t="shared" si="147"/>
        <v>4455</v>
      </c>
      <c r="M4456">
        <v>58.57379999496073</v>
      </c>
      <c r="N4456" s="72">
        <f t="shared" si="146"/>
        <v>2.864024925584685E-2</v>
      </c>
    </row>
    <row r="4457" spans="12:14" x14ac:dyDescent="0.4">
      <c r="L4457">
        <f t="shared" si="147"/>
        <v>4456</v>
      </c>
      <c r="M4457">
        <v>55.346647705741638</v>
      </c>
      <c r="N4457" s="72">
        <f t="shared" si="146"/>
        <v>-2.8033190668735442E-2</v>
      </c>
    </row>
    <row r="4458" spans="12:14" x14ac:dyDescent="0.4">
      <c r="L4458">
        <f t="shared" si="147"/>
        <v>4457</v>
      </c>
      <c r="M4458">
        <v>58.082551633052788</v>
      </c>
      <c r="N4458" s="72">
        <f t="shared" si="146"/>
        <v>2.0013220832166168E-2</v>
      </c>
    </row>
    <row r="4459" spans="12:14" x14ac:dyDescent="0.4">
      <c r="L4459">
        <f t="shared" si="147"/>
        <v>4458</v>
      </c>
      <c r="M4459">
        <v>58.01071935138004</v>
      </c>
      <c r="N4459" s="72">
        <f t="shared" si="146"/>
        <v>1.8751742558077211E-2</v>
      </c>
    </row>
    <row r="4460" spans="12:14" x14ac:dyDescent="0.4">
      <c r="L4460">
        <f t="shared" si="147"/>
        <v>4459</v>
      </c>
      <c r="M4460">
        <v>56.814721309527549</v>
      </c>
      <c r="N4460" s="72">
        <f t="shared" si="146"/>
        <v>-2.2517047850436622E-3</v>
      </c>
    </row>
    <row r="4461" spans="12:14" x14ac:dyDescent="0.4">
      <c r="L4461">
        <f t="shared" si="147"/>
        <v>4460</v>
      </c>
      <c r="M4461">
        <v>56.815227649400882</v>
      </c>
      <c r="N4461" s="72">
        <f t="shared" si="146"/>
        <v>-2.2428127279539023E-3</v>
      </c>
    </row>
    <row r="4462" spans="12:14" x14ac:dyDescent="0.4">
      <c r="L4462">
        <f t="shared" si="147"/>
        <v>4461</v>
      </c>
      <c r="M4462">
        <v>56.07743618986089</v>
      </c>
      <c r="N4462" s="72">
        <f t="shared" si="146"/>
        <v>-1.5199492863190889E-2</v>
      </c>
    </row>
    <row r="4463" spans="12:14" x14ac:dyDescent="0.4">
      <c r="L4463">
        <f t="shared" si="147"/>
        <v>4462</v>
      </c>
      <c r="M4463">
        <v>57.187588706435434</v>
      </c>
      <c r="N4463" s="72">
        <f t="shared" si="146"/>
        <v>4.2963834750266994E-3</v>
      </c>
    </row>
    <row r="4464" spans="12:14" x14ac:dyDescent="0.4">
      <c r="L4464">
        <f t="shared" si="147"/>
        <v>4463</v>
      </c>
      <c r="M4464">
        <v>59.671975350689699</v>
      </c>
      <c r="N4464" s="72">
        <f t="shared" si="146"/>
        <v>4.7925789407601727E-2</v>
      </c>
    </row>
    <row r="4465" spans="12:14" x14ac:dyDescent="0.4">
      <c r="L4465">
        <f t="shared" si="147"/>
        <v>4464</v>
      </c>
      <c r="M4465">
        <v>58.435860611789749</v>
      </c>
      <c r="N4465" s="72">
        <f t="shared" si="146"/>
        <v>2.6217835113356402E-2</v>
      </c>
    </row>
    <row r="4466" spans="12:14" x14ac:dyDescent="0.4">
      <c r="L4466">
        <f t="shared" si="147"/>
        <v>4465</v>
      </c>
      <c r="M4466">
        <v>56.940577459021476</v>
      </c>
      <c r="N4466" s="72">
        <f t="shared" si="146"/>
        <v>-4.1489620636436797E-5</v>
      </c>
    </row>
    <row r="4467" spans="12:14" x14ac:dyDescent="0.4">
      <c r="L4467">
        <f t="shared" si="147"/>
        <v>4466</v>
      </c>
      <c r="M4467">
        <v>57.867848227223767</v>
      </c>
      <c r="N4467" s="72">
        <f t="shared" si="146"/>
        <v>1.6242719944276951E-2</v>
      </c>
    </row>
    <row r="4468" spans="12:14" x14ac:dyDescent="0.4">
      <c r="L4468">
        <f t="shared" si="147"/>
        <v>4467</v>
      </c>
      <c r="M4468">
        <v>56.372418859071992</v>
      </c>
      <c r="N4468" s="72">
        <f t="shared" si="146"/>
        <v>-1.0019172542338195E-2</v>
      </c>
    </row>
    <row r="4469" spans="12:14" x14ac:dyDescent="0.4">
      <c r="L4469">
        <f t="shared" si="147"/>
        <v>4468</v>
      </c>
      <c r="M4469">
        <v>58.580591527615667</v>
      </c>
      <c r="N4469" s="72">
        <f t="shared" si="146"/>
        <v>2.8759518346184176E-2</v>
      </c>
    </row>
    <row r="4470" spans="12:14" x14ac:dyDescent="0.4">
      <c r="L4470">
        <f t="shared" si="147"/>
        <v>4469</v>
      </c>
      <c r="M4470">
        <v>58.688918228633916</v>
      </c>
      <c r="N4470" s="72">
        <f t="shared" si="146"/>
        <v>3.0661891160412846E-2</v>
      </c>
    </row>
    <row r="4471" spans="12:14" x14ac:dyDescent="0.4">
      <c r="L4471">
        <f t="shared" si="147"/>
        <v>4470</v>
      </c>
      <c r="M4471">
        <v>59.409668162787391</v>
      </c>
      <c r="N4471" s="72">
        <f t="shared" si="146"/>
        <v>4.331929757731845E-2</v>
      </c>
    </row>
    <row r="4472" spans="12:14" x14ac:dyDescent="0.4">
      <c r="L4472">
        <f t="shared" si="147"/>
        <v>4471</v>
      </c>
      <c r="M4472">
        <v>54.789040334685772</v>
      </c>
      <c r="N4472" s="72">
        <f t="shared" si="146"/>
        <v>-3.7825578821785943E-2</v>
      </c>
    </row>
    <row r="4473" spans="12:14" x14ac:dyDescent="0.4">
      <c r="L4473">
        <f t="shared" si="147"/>
        <v>4472</v>
      </c>
      <c r="M4473">
        <v>59.427007264220087</v>
      </c>
      <c r="N4473" s="72">
        <f t="shared" si="146"/>
        <v>4.3623797159403566E-2</v>
      </c>
    </row>
    <row r="4474" spans="12:14" x14ac:dyDescent="0.4">
      <c r="L4474">
        <f t="shared" si="147"/>
        <v>4473</v>
      </c>
      <c r="M4474">
        <v>54.989647920356127</v>
      </c>
      <c r="N4474" s="72">
        <f t="shared" si="146"/>
        <v>-3.430262082786506E-2</v>
      </c>
    </row>
    <row r="4475" spans="12:14" x14ac:dyDescent="0.4">
      <c r="L4475">
        <f t="shared" si="147"/>
        <v>4474</v>
      </c>
      <c r="M4475">
        <v>57.229865238078368</v>
      </c>
      <c r="N4475" s="72">
        <f t="shared" si="146"/>
        <v>5.0388202308901953E-3</v>
      </c>
    </row>
    <row r="4476" spans="12:14" x14ac:dyDescent="0.4">
      <c r="L4476">
        <f t="shared" si="147"/>
        <v>4475</v>
      </c>
      <c r="M4476">
        <v>57.28456026508433</v>
      </c>
      <c r="N4476" s="72">
        <f t="shared" si="146"/>
        <v>5.9993436426768465E-3</v>
      </c>
    </row>
    <row r="4477" spans="12:14" x14ac:dyDescent="0.4">
      <c r="L4477">
        <f t="shared" si="147"/>
        <v>4476</v>
      </c>
      <c r="M4477">
        <v>58.476682075802621</v>
      </c>
      <c r="N4477" s="72">
        <f t="shared" si="146"/>
        <v>2.6934718786957967E-2</v>
      </c>
    </row>
    <row r="4478" spans="12:14" x14ac:dyDescent="0.4">
      <c r="L4478">
        <f t="shared" si="147"/>
        <v>4477</v>
      </c>
      <c r="M4478">
        <v>56.365114575910525</v>
      </c>
      <c r="N4478" s="72">
        <f t="shared" si="146"/>
        <v>-1.0147446269712757E-2</v>
      </c>
    </row>
    <row r="4479" spans="12:14" x14ac:dyDescent="0.4">
      <c r="L4479">
        <f t="shared" si="147"/>
        <v>4478</v>
      </c>
      <c r="M4479">
        <v>55.20434724793629</v>
      </c>
      <c r="N4479" s="72">
        <f t="shared" si="146"/>
        <v>-3.0532191559896837E-2</v>
      </c>
    </row>
    <row r="4480" spans="12:14" x14ac:dyDescent="0.4">
      <c r="L4480">
        <f t="shared" si="147"/>
        <v>4479</v>
      </c>
      <c r="M4480">
        <v>55.657775238213802</v>
      </c>
      <c r="N4480" s="72">
        <f t="shared" si="146"/>
        <v>-2.2569343307286216E-2</v>
      </c>
    </row>
    <row r="4481" spans="12:14" x14ac:dyDescent="0.4">
      <c r="L4481">
        <f t="shared" si="147"/>
        <v>4480</v>
      </c>
      <c r="M4481">
        <v>58.018778041065019</v>
      </c>
      <c r="N4481" s="72">
        <f t="shared" si="146"/>
        <v>1.889326475002906E-2</v>
      </c>
    </row>
    <row r="4482" spans="12:14" x14ac:dyDescent="0.4">
      <c r="L4482">
        <f t="shared" si="147"/>
        <v>4481</v>
      </c>
      <c r="M4482">
        <v>56.055465022805585</v>
      </c>
      <c r="N4482" s="72">
        <f t="shared" si="146"/>
        <v>-1.5585338185812203E-2</v>
      </c>
    </row>
    <row r="4483" spans="12:14" x14ac:dyDescent="0.4">
      <c r="L4483">
        <f t="shared" si="147"/>
        <v>4482</v>
      </c>
      <c r="M4483">
        <v>57.714254824319504</v>
      </c>
      <c r="N4483" s="72">
        <f t="shared" ref="N4483:N4546" si="148">M4483/$B$2-1</f>
        <v>1.3545398680143705E-2</v>
      </c>
    </row>
    <row r="4484" spans="12:14" x14ac:dyDescent="0.4">
      <c r="L4484">
        <f t="shared" si="147"/>
        <v>4483</v>
      </c>
      <c r="M4484">
        <v>54.918616457722571</v>
      </c>
      <c r="N4484" s="72">
        <f t="shared" si="148"/>
        <v>-3.5550035566787153E-2</v>
      </c>
    </row>
    <row r="4485" spans="12:14" x14ac:dyDescent="0.4">
      <c r="L4485">
        <f t="shared" si="147"/>
        <v>4484</v>
      </c>
      <c r="M4485">
        <v>57.493901048985322</v>
      </c>
      <c r="N4485" s="72">
        <f t="shared" si="148"/>
        <v>9.6756691696164854E-3</v>
      </c>
    </row>
    <row r="4486" spans="12:14" x14ac:dyDescent="0.4">
      <c r="L4486">
        <f t="shared" ref="L4486:L4549" si="149">L4485+1</f>
        <v>4485</v>
      </c>
      <c r="M4486">
        <v>57.642916709181328</v>
      </c>
      <c r="N4486" s="72">
        <f t="shared" si="148"/>
        <v>1.2292598681791445E-2</v>
      </c>
    </row>
    <row r="4487" spans="12:14" x14ac:dyDescent="0.4">
      <c r="L4487">
        <f t="shared" si="149"/>
        <v>4486</v>
      </c>
      <c r="M4487">
        <v>57.526170321580494</v>
      </c>
      <c r="N4487" s="72">
        <f t="shared" si="148"/>
        <v>1.0242364050407238E-2</v>
      </c>
    </row>
    <row r="4488" spans="12:14" x14ac:dyDescent="0.4">
      <c r="L4488">
        <f t="shared" si="149"/>
        <v>4487</v>
      </c>
      <c r="M4488">
        <v>58.240405381292618</v>
      </c>
      <c r="N4488" s="72">
        <f t="shared" si="148"/>
        <v>2.2785359893476187E-2</v>
      </c>
    </row>
    <row r="4489" spans="12:14" x14ac:dyDescent="0.4">
      <c r="L4489">
        <f t="shared" si="149"/>
        <v>4488</v>
      </c>
      <c r="M4489">
        <v>57.374491396195374</v>
      </c>
      <c r="N4489" s="72">
        <f t="shared" si="148"/>
        <v>7.5786637675430146E-3</v>
      </c>
    </row>
    <row r="4490" spans="12:14" x14ac:dyDescent="0.4">
      <c r="L4490">
        <f t="shared" si="149"/>
        <v>4489</v>
      </c>
      <c r="M4490">
        <v>57.362710424387558</v>
      </c>
      <c r="N4490" s="72">
        <f t="shared" si="148"/>
        <v>7.371772943012056E-3</v>
      </c>
    </row>
    <row r="4491" spans="12:14" x14ac:dyDescent="0.4">
      <c r="L4491">
        <f t="shared" si="149"/>
        <v>4490</v>
      </c>
      <c r="M4491">
        <v>55.938899575246445</v>
      </c>
      <c r="N4491" s="72">
        <f t="shared" si="148"/>
        <v>-1.7632395249587707E-2</v>
      </c>
    </row>
    <row r="4492" spans="12:14" x14ac:dyDescent="0.4">
      <c r="L4492">
        <f t="shared" si="149"/>
        <v>4491</v>
      </c>
      <c r="M4492">
        <v>57.477958458124021</v>
      </c>
      <c r="N4492" s="72">
        <f t="shared" si="148"/>
        <v>9.3956943235460333E-3</v>
      </c>
    </row>
    <row r="4493" spans="12:14" x14ac:dyDescent="0.4">
      <c r="L4493">
        <f t="shared" si="149"/>
        <v>4492</v>
      </c>
      <c r="M4493">
        <v>55.050828825503032</v>
      </c>
      <c r="N4493" s="72">
        <f t="shared" si="148"/>
        <v>-3.3228196059019166E-2</v>
      </c>
    </row>
    <row r="4494" spans="12:14" x14ac:dyDescent="0.4">
      <c r="L4494">
        <f t="shared" si="149"/>
        <v>4493</v>
      </c>
      <c r="M4494">
        <v>58.085344131675207</v>
      </c>
      <c r="N4494" s="72">
        <f t="shared" si="148"/>
        <v>2.0062261127985481E-2</v>
      </c>
    </row>
    <row r="4495" spans="12:14" x14ac:dyDescent="0.4">
      <c r="L4495">
        <f t="shared" si="149"/>
        <v>4494</v>
      </c>
      <c r="M4495">
        <v>58.709810603088776</v>
      </c>
      <c r="N4495" s="72">
        <f t="shared" si="148"/>
        <v>3.1028791331968009E-2</v>
      </c>
    </row>
    <row r="4496" spans="12:14" x14ac:dyDescent="0.4">
      <c r="L4496">
        <f t="shared" si="149"/>
        <v>4495</v>
      </c>
      <c r="M4496">
        <v>56.140331954673862</v>
      </c>
      <c r="N4496" s="72">
        <f t="shared" si="148"/>
        <v>-1.4094952689940765E-2</v>
      </c>
    </row>
    <row r="4497" spans="12:14" x14ac:dyDescent="0.4">
      <c r="L4497">
        <f t="shared" si="149"/>
        <v>4496</v>
      </c>
      <c r="M4497">
        <v>58.644612616061238</v>
      </c>
      <c r="N4497" s="72">
        <f t="shared" si="148"/>
        <v>2.9883820822409923E-2</v>
      </c>
    </row>
    <row r="4498" spans="12:14" x14ac:dyDescent="0.4">
      <c r="L4498">
        <f t="shared" si="149"/>
        <v>4497</v>
      </c>
      <c r="M4498">
        <v>55.225624946855255</v>
      </c>
      <c r="N4498" s="72">
        <f t="shared" si="148"/>
        <v>-3.0158524536048614E-2</v>
      </c>
    </row>
    <row r="4499" spans="12:14" x14ac:dyDescent="0.4">
      <c r="L4499">
        <f t="shared" si="149"/>
        <v>4498</v>
      </c>
      <c r="M4499">
        <v>57.620500582964681</v>
      </c>
      <c r="N4499" s="72">
        <f t="shared" si="148"/>
        <v>1.1898939235745143E-2</v>
      </c>
    </row>
    <row r="4500" spans="12:14" x14ac:dyDescent="0.4">
      <c r="L4500">
        <f t="shared" si="149"/>
        <v>4499</v>
      </c>
      <c r="M4500">
        <v>54.541039226455965</v>
      </c>
      <c r="N4500" s="72">
        <f t="shared" si="148"/>
        <v>-4.2180835298353703E-2</v>
      </c>
    </row>
    <row r="4501" spans="12:14" x14ac:dyDescent="0.4">
      <c r="L4501">
        <f t="shared" si="149"/>
        <v>4500</v>
      </c>
      <c r="M4501">
        <v>57.139865768156611</v>
      </c>
      <c r="N4501" s="72">
        <f t="shared" si="148"/>
        <v>3.4582999781291868E-3</v>
      </c>
    </row>
    <row r="4502" spans="12:14" x14ac:dyDescent="0.4">
      <c r="L4502">
        <f t="shared" si="149"/>
        <v>4501</v>
      </c>
      <c r="M4502">
        <v>59.470301421188907</v>
      </c>
      <c r="N4502" s="72">
        <f t="shared" si="148"/>
        <v>4.4384104880937025E-2</v>
      </c>
    </row>
    <row r="4503" spans="12:14" x14ac:dyDescent="0.4">
      <c r="L4503">
        <f t="shared" si="149"/>
        <v>4502</v>
      </c>
      <c r="M4503">
        <v>56.334100488781317</v>
      </c>
      <c r="N4503" s="72">
        <f t="shared" si="148"/>
        <v>-1.0692098286788188E-2</v>
      </c>
    </row>
    <row r="4504" spans="12:14" x14ac:dyDescent="0.4">
      <c r="L4504">
        <f t="shared" si="149"/>
        <v>4503</v>
      </c>
      <c r="M4504">
        <v>56.846711414325739</v>
      </c>
      <c r="N4504" s="72">
        <f t="shared" si="148"/>
        <v>-1.6899124926507136E-3</v>
      </c>
    </row>
    <row r="4505" spans="12:14" x14ac:dyDescent="0.4">
      <c r="L4505">
        <f t="shared" si="149"/>
        <v>4504</v>
      </c>
      <c r="M4505">
        <v>54.872782280065287</v>
      </c>
      <c r="N4505" s="72">
        <f t="shared" si="148"/>
        <v>-3.6354949708159001E-2</v>
      </c>
    </row>
    <row r="4506" spans="12:14" x14ac:dyDescent="0.4">
      <c r="L4506">
        <f t="shared" si="149"/>
        <v>4505</v>
      </c>
      <c r="M4506">
        <v>58.614003746066892</v>
      </c>
      <c r="N4506" s="72">
        <f t="shared" si="148"/>
        <v>2.9346285001562888E-2</v>
      </c>
    </row>
    <row r="4507" spans="12:14" x14ac:dyDescent="0.4">
      <c r="L4507">
        <f t="shared" si="149"/>
        <v>4506</v>
      </c>
      <c r="M4507">
        <v>56.612839471749908</v>
      </c>
      <c r="N4507" s="72">
        <f t="shared" si="148"/>
        <v>-5.7970404803491249E-3</v>
      </c>
    </row>
    <row r="4508" spans="12:14" x14ac:dyDescent="0.4">
      <c r="L4508">
        <f t="shared" si="149"/>
        <v>4507</v>
      </c>
      <c r="M4508">
        <v>56.576391588427633</v>
      </c>
      <c r="N4508" s="72">
        <f t="shared" si="148"/>
        <v>-6.4371177809289248E-3</v>
      </c>
    </row>
    <row r="4509" spans="12:14" x14ac:dyDescent="0.4">
      <c r="L4509">
        <f t="shared" si="149"/>
        <v>4508</v>
      </c>
      <c r="M4509">
        <v>56.79143282423103</v>
      </c>
      <c r="N4509" s="72">
        <f t="shared" si="148"/>
        <v>-2.6606841123583136E-3</v>
      </c>
    </row>
    <row r="4510" spans="12:14" x14ac:dyDescent="0.4">
      <c r="L4510">
        <f t="shared" si="149"/>
        <v>4509</v>
      </c>
      <c r="M4510">
        <v>57.42103595521592</v>
      </c>
      <c r="N4510" s="72">
        <f t="shared" si="148"/>
        <v>8.396053228300504E-3</v>
      </c>
    </row>
    <row r="4511" spans="12:14" x14ac:dyDescent="0.4">
      <c r="L4511">
        <f t="shared" si="149"/>
        <v>4510</v>
      </c>
      <c r="M4511">
        <v>55.55447057678785</v>
      </c>
      <c r="N4511" s="72">
        <f t="shared" si="148"/>
        <v>-2.4383521876674252E-2</v>
      </c>
    </row>
    <row r="4512" spans="12:14" x14ac:dyDescent="0.4">
      <c r="L4512">
        <f t="shared" si="149"/>
        <v>4511</v>
      </c>
      <c r="M4512">
        <v>58.436298053685825</v>
      </c>
      <c r="N4512" s="72">
        <f t="shared" si="148"/>
        <v>2.6225517222781658E-2</v>
      </c>
    </row>
    <row r="4513" spans="12:14" x14ac:dyDescent="0.4">
      <c r="L4513">
        <f t="shared" si="149"/>
        <v>4512</v>
      </c>
      <c r="M4513">
        <v>55.769642646001827</v>
      </c>
      <c r="N4513" s="72">
        <f t="shared" si="148"/>
        <v>-2.0604790585069366E-2</v>
      </c>
    </row>
    <row r="4514" spans="12:14" x14ac:dyDescent="0.4">
      <c r="L4514">
        <f t="shared" si="149"/>
        <v>4513</v>
      </c>
      <c r="M4514">
        <v>56.671667465195853</v>
      </c>
      <c r="N4514" s="72">
        <f t="shared" si="148"/>
        <v>-4.7639362281636233E-3</v>
      </c>
    </row>
    <row r="4515" spans="12:14" x14ac:dyDescent="0.4">
      <c r="L4515">
        <f t="shared" si="149"/>
        <v>4514</v>
      </c>
      <c r="M4515">
        <v>56.657518954704713</v>
      </c>
      <c r="N4515" s="72">
        <f t="shared" si="148"/>
        <v>-5.0124044402218848E-3</v>
      </c>
    </row>
    <row r="4516" spans="12:14" x14ac:dyDescent="0.4">
      <c r="L4516">
        <f t="shared" si="149"/>
        <v>4515</v>
      </c>
      <c r="M4516">
        <v>56.309150838422966</v>
      </c>
      <c r="N4516" s="72">
        <f t="shared" si="148"/>
        <v>-1.1130250063959402E-2</v>
      </c>
    </row>
    <row r="4517" spans="12:14" x14ac:dyDescent="0.4">
      <c r="L4517">
        <f t="shared" si="149"/>
        <v>4516</v>
      </c>
      <c r="M4517">
        <v>57.304625747915324</v>
      </c>
      <c r="N4517" s="72">
        <f t="shared" si="148"/>
        <v>6.3517224069449263E-3</v>
      </c>
    </row>
    <row r="4518" spans="12:14" x14ac:dyDescent="0.4">
      <c r="L4518">
        <f t="shared" si="149"/>
        <v>4517</v>
      </c>
      <c r="M4518">
        <v>57.807957149264354</v>
      </c>
      <c r="N4518" s="72">
        <f t="shared" si="148"/>
        <v>1.5190946397645622E-2</v>
      </c>
    </row>
    <row r="4519" spans="12:14" x14ac:dyDescent="0.4">
      <c r="L4519">
        <f t="shared" si="149"/>
        <v>4518</v>
      </c>
      <c r="M4519">
        <v>57.954104670132153</v>
      </c>
      <c r="N4519" s="72">
        <f t="shared" si="148"/>
        <v>1.775750725431724E-2</v>
      </c>
    </row>
    <row r="4520" spans="12:14" x14ac:dyDescent="0.4">
      <c r="L4520">
        <f t="shared" si="149"/>
        <v>4519</v>
      </c>
      <c r="M4520">
        <v>55.514428774960095</v>
      </c>
      <c r="N4520" s="72">
        <f t="shared" si="148"/>
        <v>-2.5086713559923424E-2</v>
      </c>
    </row>
    <row r="4521" spans="12:14" x14ac:dyDescent="0.4">
      <c r="L4521">
        <f t="shared" si="149"/>
        <v>4520</v>
      </c>
      <c r="M4521">
        <v>55.222223830377438</v>
      </c>
      <c r="N4521" s="72">
        <f t="shared" si="148"/>
        <v>-3.0218253037559428E-2</v>
      </c>
    </row>
    <row r="4522" spans="12:14" x14ac:dyDescent="0.4">
      <c r="L4522">
        <f t="shared" si="149"/>
        <v>4521</v>
      </c>
      <c r="M4522">
        <v>59.431635780442598</v>
      </c>
      <c r="N4522" s="72">
        <f t="shared" si="148"/>
        <v>4.370508056736444E-2</v>
      </c>
    </row>
    <row r="4523" spans="12:14" x14ac:dyDescent="0.4">
      <c r="L4523">
        <f t="shared" si="149"/>
        <v>4522</v>
      </c>
      <c r="M4523">
        <v>54.620445534013314</v>
      </c>
      <c r="N4523" s="72">
        <f t="shared" si="148"/>
        <v>-4.078634622635724E-2</v>
      </c>
    </row>
    <row r="4524" spans="12:14" x14ac:dyDescent="0.4">
      <c r="L4524">
        <f t="shared" si="149"/>
        <v>4523</v>
      </c>
      <c r="M4524">
        <v>55.785636406181517</v>
      </c>
      <c r="N4524" s="72">
        <f t="shared" si="148"/>
        <v>-2.0323917132106017E-2</v>
      </c>
    </row>
    <row r="4525" spans="12:14" x14ac:dyDescent="0.4">
      <c r="L4525">
        <f t="shared" si="149"/>
        <v>4524</v>
      </c>
      <c r="M4525">
        <v>54.704312830865469</v>
      </c>
      <c r="N4525" s="72">
        <f t="shared" si="148"/>
        <v>-3.9313515760417861E-2</v>
      </c>
    </row>
    <row r="4526" spans="12:14" x14ac:dyDescent="0.4">
      <c r="L4526">
        <f t="shared" si="149"/>
        <v>4525</v>
      </c>
      <c r="M4526">
        <v>54.869131315880452</v>
      </c>
      <c r="N4526" s="72">
        <f t="shared" si="148"/>
        <v>-3.6419065895079372E-2</v>
      </c>
    </row>
    <row r="4527" spans="12:14" x14ac:dyDescent="0.4">
      <c r="L4527">
        <f t="shared" si="149"/>
        <v>4526</v>
      </c>
      <c r="M4527">
        <v>58.238653064975189</v>
      </c>
      <c r="N4527" s="72">
        <f t="shared" si="148"/>
        <v>2.275458669635233E-2</v>
      </c>
    </row>
    <row r="4528" spans="12:14" x14ac:dyDescent="0.4">
      <c r="L4528">
        <f t="shared" si="149"/>
        <v>4527</v>
      </c>
      <c r="M4528">
        <v>57.690731954889081</v>
      </c>
      <c r="N4528" s="72">
        <f t="shared" si="148"/>
        <v>1.3132303230024345E-2</v>
      </c>
    </row>
    <row r="4529" spans="12:14" x14ac:dyDescent="0.4">
      <c r="L4529">
        <f t="shared" si="149"/>
        <v>4528</v>
      </c>
      <c r="M4529">
        <v>58.821911334694434</v>
      </c>
      <c r="N4529" s="72">
        <f t="shared" si="148"/>
        <v>3.2997441556309459E-2</v>
      </c>
    </row>
    <row r="4530" spans="12:14" x14ac:dyDescent="0.4">
      <c r="L4530">
        <f t="shared" si="149"/>
        <v>4529</v>
      </c>
      <c r="M4530">
        <v>57.33829848062787</v>
      </c>
      <c r="N4530" s="72">
        <f t="shared" si="148"/>
        <v>6.943064067782112E-3</v>
      </c>
    </row>
    <row r="4531" spans="12:14" x14ac:dyDescent="0.4">
      <c r="L4531">
        <f t="shared" si="149"/>
        <v>4530</v>
      </c>
      <c r="M4531">
        <v>55.877239323773267</v>
      </c>
      <c r="N4531" s="72">
        <f t="shared" si="148"/>
        <v>-1.8715238029977654E-2</v>
      </c>
    </row>
    <row r="4532" spans="12:14" x14ac:dyDescent="0.4">
      <c r="L4532">
        <f t="shared" si="149"/>
        <v>4531</v>
      </c>
      <c r="M4532">
        <v>57.941741861319748</v>
      </c>
      <c r="N4532" s="72">
        <f t="shared" si="148"/>
        <v>1.7540398534388046E-2</v>
      </c>
    </row>
    <row r="4533" spans="12:14" x14ac:dyDescent="0.4">
      <c r="L4533">
        <f t="shared" si="149"/>
        <v>4532</v>
      </c>
      <c r="M4533">
        <v>57.587584287240233</v>
      </c>
      <c r="N4533" s="72">
        <f t="shared" si="148"/>
        <v>1.1320881697366447E-2</v>
      </c>
    </row>
    <row r="4534" spans="12:14" x14ac:dyDescent="0.4">
      <c r="L4534">
        <f t="shared" si="149"/>
        <v>4533</v>
      </c>
      <c r="M4534">
        <v>57.013599174770583</v>
      </c>
      <c r="N4534" s="72">
        <f t="shared" si="148"/>
        <v>1.2408768281122473E-3</v>
      </c>
    </row>
    <row r="4535" spans="12:14" x14ac:dyDescent="0.4">
      <c r="L4535">
        <f t="shared" si="149"/>
        <v>4534</v>
      </c>
      <c r="M4535">
        <v>58.499081005916409</v>
      </c>
      <c r="N4535" s="72">
        <f t="shared" si="148"/>
        <v>2.7328076244683031E-2</v>
      </c>
    </row>
    <row r="4536" spans="12:14" x14ac:dyDescent="0.4">
      <c r="L4536">
        <f t="shared" si="149"/>
        <v>4535</v>
      </c>
      <c r="M4536">
        <v>58.51622697379819</v>
      </c>
      <c r="N4536" s="72">
        <f t="shared" si="148"/>
        <v>2.7629184123583839E-2</v>
      </c>
    </row>
    <row r="4537" spans="12:14" x14ac:dyDescent="0.4">
      <c r="L4537">
        <f t="shared" si="149"/>
        <v>4536</v>
      </c>
      <c r="M4537">
        <v>60.354463169217269</v>
      </c>
      <c r="N4537" s="72">
        <f t="shared" si="148"/>
        <v>5.9911257992953493E-2</v>
      </c>
    </row>
    <row r="4538" spans="12:14" x14ac:dyDescent="0.4">
      <c r="L4538">
        <f t="shared" si="149"/>
        <v>4537</v>
      </c>
      <c r="M4538">
        <v>58.355633603384042</v>
      </c>
      <c r="N4538" s="72">
        <f t="shared" si="148"/>
        <v>2.4808933353002827E-2</v>
      </c>
    </row>
    <row r="4539" spans="12:14" x14ac:dyDescent="0.4">
      <c r="L4539">
        <f t="shared" si="149"/>
        <v>4538</v>
      </c>
      <c r="M4539">
        <v>55.931631339682767</v>
      </c>
      <c r="N4539" s="72">
        <f t="shared" si="148"/>
        <v>-1.7760035929251905E-2</v>
      </c>
    </row>
    <row r="4540" spans="12:14" x14ac:dyDescent="0.4">
      <c r="L4540">
        <f t="shared" si="149"/>
        <v>4539</v>
      </c>
      <c r="M4540">
        <v>57.685336820958206</v>
      </c>
      <c r="N4540" s="72">
        <f t="shared" si="148"/>
        <v>1.3037556911501325E-2</v>
      </c>
    </row>
    <row r="4541" spans="12:14" x14ac:dyDescent="0.4">
      <c r="L4541">
        <f t="shared" si="149"/>
        <v>4540</v>
      </c>
      <c r="M4541">
        <v>56.307997202141884</v>
      </c>
      <c r="N4541" s="72">
        <f t="shared" si="148"/>
        <v>-1.1150509577800394E-2</v>
      </c>
    </row>
    <row r="4542" spans="12:14" x14ac:dyDescent="0.4">
      <c r="L4542">
        <f t="shared" si="149"/>
        <v>4541</v>
      </c>
      <c r="M4542">
        <v>56.435262497090513</v>
      </c>
      <c r="N4542" s="72">
        <f t="shared" si="148"/>
        <v>-8.9155477906389669E-3</v>
      </c>
    </row>
    <row r="4543" spans="12:14" x14ac:dyDescent="0.4">
      <c r="L4543">
        <f t="shared" si="149"/>
        <v>4542</v>
      </c>
      <c r="M4543">
        <v>56.254410238716133</v>
      </c>
      <c r="N4543" s="72">
        <f t="shared" si="148"/>
        <v>-1.2091573797978539E-2</v>
      </c>
    </row>
    <row r="4544" spans="12:14" x14ac:dyDescent="0.4">
      <c r="L4544">
        <f t="shared" si="149"/>
        <v>4543</v>
      </c>
      <c r="M4544">
        <v>57.037365095678602</v>
      </c>
      <c r="N4544" s="72">
        <f t="shared" si="148"/>
        <v>1.6582406120688731E-3</v>
      </c>
    </row>
    <row r="4545" spans="12:14" x14ac:dyDescent="0.4">
      <c r="L4545">
        <f t="shared" si="149"/>
        <v>4544</v>
      </c>
      <c r="M4545">
        <v>57.709901907325794</v>
      </c>
      <c r="N4545" s="72">
        <f t="shared" si="148"/>
        <v>1.3468955191386245E-2</v>
      </c>
    </row>
    <row r="4546" spans="12:14" x14ac:dyDescent="0.4">
      <c r="L4546">
        <f t="shared" si="149"/>
        <v>4545</v>
      </c>
      <c r="M4546">
        <v>56.670763643534663</v>
      </c>
      <c r="N4546" s="72">
        <f t="shared" si="148"/>
        <v>-4.7798086376527049E-3</v>
      </c>
    </row>
    <row r="4547" spans="12:14" x14ac:dyDescent="0.4">
      <c r="L4547">
        <f t="shared" si="149"/>
        <v>4546</v>
      </c>
      <c r="M4547">
        <v>59.466929910232601</v>
      </c>
      <c r="N4547" s="72">
        <f t="shared" ref="N4547:N4610" si="150">M4547/$B$2-1</f>
        <v>4.4324896295003358E-2</v>
      </c>
    </row>
    <row r="4548" spans="12:14" x14ac:dyDescent="0.4">
      <c r="L4548">
        <f t="shared" si="149"/>
        <v>4547</v>
      </c>
      <c r="M4548">
        <v>57.779156085503125</v>
      </c>
      <c r="N4548" s="72">
        <f t="shared" si="150"/>
        <v>1.4685158256723785E-2</v>
      </c>
    </row>
    <row r="4549" spans="12:14" x14ac:dyDescent="0.4">
      <c r="L4549">
        <f t="shared" si="149"/>
        <v>4548</v>
      </c>
      <c r="M4549">
        <v>55.800212209148292</v>
      </c>
      <c r="N4549" s="72">
        <f t="shared" si="150"/>
        <v>-2.0067945049056291E-2</v>
      </c>
    </row>
    <row r="4550" spans="12:14" x14ac:dyDescent="0.4">
      <c r="L4550">
        <f t="shared" ref="L4550:L4613" si="151">L4549+1</f>
        <v>4549</v>
      </c>
      <c r="M4550">
        <v>58.946466713791565</v>
      </c>
      <c r="N4550" s="72">
        <f t="shared" si="150"/>
        <v>3.5184813319993014E-2</v>
      </c>
    </row>
    <row r="4551" spans="12:14" x14ac:dyDescent="0.4">
      <c r="L4551">
        <f t="shared" si="151"/>
        <v>4550</v>
      </c>
      <c r="M4551">
        <v>58.151052706212511</v>
      </c>
      <c r="N4551" s="72">
        <f t="shared" si="150"/>
        <v>2.1216198289243815E-2</v>
      </c>
    </row>
    <row r="4552" spans="12:14" x14ac:dyDescent="0.4">
      <c r="L4552">
        <f t="shared" si="151"/>
        <v>4551</v>
      </c>
      <c r="M4552">
        <v>54.66022784132074</v>
      </c>
      <c r="N4552" s="72">
        <f t="shared" si="150"/>
        <v>-4.0087711640446777E-2</v>
      </c>
    </row>
    <row r="4553" spans="12:14" x14ac:dyDescent="0.4">
      <c r="L4553">
        <f t="shared" si="151"/>
        <v>4552</v>
      </c>
      <c r="M4553">
        <v>57.765119373292919</v>
      </c>
      <c r="N4553" s="72">
        <f t="shared" si="150"/>
        <v>1.4438653383420652E-2</v>
      </c>
    </row>
    <row r="4554" spans="12:14" x14ac:dyDescent="0.4">
      <c r="L4554">
        <f t="shared" si="151"/>
        <v>4553</v>
      </c>
      <c r="M4554">
        <v>57.172243753247017</v>
      </c>
      <c r="N4554" s="72">
        <f t="shared" si="150"/>
        <v>4.0269040068359185E-3</v>
      </c>
    </row>
    <row r="4555" spans="12:14" x14ac:dyDescent="0.4">
      <c r="L4555">
        <f t="shared" si="151"/>
        <v>4554</v>
      </c>
      <c r="M4555">
        <v>55.115002249498168</v>
      </c>
      <c r="N4555" s="72">
        <f t="shared" si="150"/>
        <v>-3.2101218351244798E-2</v>
      </c>
    </row>
    <row r="4556" spans="12:14" x14ac:dyDescent="0.4">
      <c r="L4556">
        <f t="shared" si="151"/>
        <v>4555</v>
      </c>
      <c r="M4556">
        <v>57.667469073878785</v>
      </c>
      <c r="N4556" s="72">
        <f t="shared" si="150"/>
        <v>1.2723773550834983E-2</v>
      </c>
    </row>
    <row r="4557" spans="12:14" x14ac:dyDescent="0.4">
      <c r="L4557">
        <f t="shared" si="151"/>
        <v>4556</v>
      </c>
      <c r="M4557">
        <v>59.454043865428488</v>
      </c>
      <c r="N4557" s="72">
        <f t="shared" si="150"/>
        <v>4.409859879782263E-2</v>
      </c>
    </row>
    <row r="4558" spans="12:14" x14ac:dyDescent="0.4">
      <c r="L4558">
        <f t="shared" si="151"/>
        <v>4557</v>
      </c>
      <c r="M4558">
        <v>55.917678496367486</v>
      </c>
      <c r="N4558" s="72">
        <f t="shared" si="150"/>
        <v>-1.8005067944024566E-2</v>
      </c>
    </row>
    <row r="4559" spans="12:14" x14ac:dyDescent="0.4">
      <c r="L4559">
        <f t="shared" si="151"/>
        <v>4558</v>
      </c>
      <c r="M4559">
        <v>56.969717163210092</v>
      </c>
      <c r="N4559" s="72">
        <f t="shared" si="150"/>
        <v>4.7024553368846256E-4</v>
      </c>
    </row>
    <row r="4560" spans="12:14" x14ac:dyDescent="0.4">
      <c r="L4560">
        <f t="shared" si="151"/>
        <v>4559</v>
      </c>
      <c r="M4560">
        <v>56.887575908134721</v>
      </c>
      <c r="N4560" s="72">
        <f t="shared" si="150"/>
        <v>-9.722731538849283E-4</v>
      </c>
    </row>
    <row r="4561" spans="12:14" x14ac:dyDescent="0.4">
      <c r="L4561">
        <f t="shared" si="151"/>
        <v>4560</v>
      </c>
      <c r="M4561">
        <v>57.880807142319689</v>
      </c>
      <c r="N4561" s="72">
        <f t="shared" si="150"/>
        <v>1.6470297148684088E-2</v>
      </c>
    </row>
    <row r="4562" spans="12:14" x14ac:dyDescent="0.4">
      <c r="L4562">
        <f t="shared" si="151"/>
        <v>4561</v>
      </c>
      <c r="M4562">
        <v>57.53357993499111</v>
      </c>
      <c r="N4562" s="72">
        <f t="shared" si="150"/>
        <v>1.0372487528587548E-2</v>
      </c>
    </row>
    <row r="4563" spans="12:14" x14ac:dyDescent="0.4">
      <c r="L4563">
        <f t="shared" si="151"/>
        <v>4562</v>
      </c>
      <c r="M4563">
        <v>56.70157033980086</v>
      </c>
      <c r="N4563" s="72">
        <f t="shared" si="150"/>
        <v>-4.2387987026862861E-3</v>
      </c>
    </row>
    <row r="4564" spans="12:14" x14ac:dyDescent="0.4">
      <c r="L4564">
        <f t="shared" si="151"/>
        <v>4563</v>
      </c>
      <c r="M4564">
        <v>57.019059026270675</v>
      </c>
      <c r="N4564" s="72">
        <f t="shared" si="150"/>
        <v>1.336759680316435E-3</v>
      </c>
    </row>
    <row r="4565" spans="12:14" x14ac:dyDescent="0.4">
      <c r="L4565">
        <f t="shared" si="151"/>
        <v>4564</v>
      </c>
      <c r="M4565">
        <v>56.403864059982325</v>
      </c>
      <c r="N4565" s="72">
        <f t="shared" si="150"/>
        <v>-9.466949546645731E-3</v>
      </c>
    </row>
    <row r="4566" spans="12:14" x14ac:dyDescent="0.4">
      <c r="L4566">
        <f t="shared" si="151"/>
        <v>4565</v>
      </c>
      <c r="M4566">
        <v>56.760582010494844</v>
      </c>
      <c r="N4566" s="72">
        <f t="shared" si="150"/>
        <v>-3.2024688136080837E-3</v>
      </c>
    </row>
    <row r="4567" spans="12:14" x14ac:dyDescent="0.4">
      <c r="L4567">
        <f t="shared" si="151"/>
        <v>4566</v>
      </c>
      <c r="M4567">
        <v>58.49799302170819</v>
      </c>
      <c r="N4567" s="72">
        <f t="shared" si="150"/>
        <v>2.730896967575247E-2</v>
      </c>
    </row>
    <row r="4568" spans="12:14" x14ac:dyDescent="0.4">
      <c r="L4568">
        <f t="shared" si="151"/>
        <v>4567</v>
      </c>
      <c r="M4568">
        <v>56.364987995737472</v>
      </c>
      <c r="N4568" s="72">
        <f t="shared" si="150"/>
        <v>-1.0149669199773115E-2</v>
      </c>
    </row>
    <row r="4569" spans="12:14" x14ac:dyDescent="0.4">
      <c r="L4569">
        <f t="shared" si="151"/>
        <v>4568</v>
      </c>
      <c r="M4569">
        <v>57.678223349729798</v>
      </c>
      <c r="N4569" s="72">
        <f t="shared" si="150"/>
        <v>1.2912634116359234E-2</v>
      </c>
    </row>
    <row r="4570" spans="12:14" x14ac:dyDescent="0.4">
      <c r="L4570">
        <f t="shared" si="151"/>
        <v>4569</v>
      </c>
      <c r="M4570">
        <v>55.979191120021085</v>
      </c>
      <c r="N4570" s="72">
        <f t="shared" si="150"/>
        <v>-1.6924817720667673E-2</v>
      </c>
    </row>
    <row r="4571" spans="12:14" x14ac:dyDescent="0.4">
      <c r="L4571">
        <f t="shared" si="151"/>
        <v>4570</v>
      </c>
      <c r="M4571">
        <v>56.062439411280771</v>
      </c>
      <c r="N4571" s="72">
        <f t="shared" si="150"/>
        <v>-1.5462857884036674E-2</v>
      </c>
    </row>
    <row r="4572" spans="12:14" x14ac:dyDescent="0.4">
      <c r="L4572">
        <f t="shared" si="151"/>
        <v>4571</v>
      </c>
      <c r="M4572">
        <v>56.485212717432582</v>
      </c>
      <c r="N4572" s="72">
        <f t="shared" si="150"/>
        <v>-8.0383500143725861E-3</v>
      </c>
    </row>
    <row r="4573" spans="12:14" x14ac:dyDescent="0.4">
      <c r="L4573">
        <f t="shared" si="151"/>
        <v>4572</v>
      </c>
      <c r="M4573">
        <v>57.575255241979868</v>
      </c>
      <c r="N4573" s="72">
        <f t="shared" si="150"/>
        <v>1.1104365914016201E-2</v>
      </c>
    </row>
    <row r="4574" spans="12:14" x14ac:dyDescent="0.4">
      <c r="L4574">
        <f t="shared" si="151"/>
        <v>4573</v>
      </c>
      <c r="M4574">
        <v>55.701464117610769</v>
      </c>
      <c r="N4574" s="72">
        <f t="shared" si="150"/>
        <v>-2.1802103691682118E-2</v>
      </c>
    </row>
    <row r="4575" spans="12:14" x14ac:dyDescent="0.4">
      <c r="L4575">
        <f t="shared" si="151"/>
        <v>4574</v>
      </c>
      <c r="M4575">
        <v>57.9380053534599</v>
      </c>
      <c r="N4575" s="72">
        <f t="shared" si="150"/>
        <v>1.7474780077388008E-2</v>
      </c>
    </row>
    <row r="4576" spans="12:14" x14ac:dyDescent="0.4">
      <c r="L4576">
        <f t="shared" si="151"/>
        <v>4575</v>
      </c>
      <c r="M4576">
        <v>57.164210397076403</v>
      </c>
      <c r="N4576" s="72">
        <f t="shared" si="150"/>
        <v>3.8858267078658582E-3</v>
      </c>
    </row>
    <row r="4577" spans="12:14" x14ac:dyDescent="0.4">
      <c r="L4577">
        <f t="shared" si="151"/>
        <v>4576</v>
      </c>
      <c r="M4577">
        <v>58.436474558543239</v>
      </c>
      <c r="N4577" s="72">
        <f t="shared" si="150"/>
        <v>2.622861690216971E-2</v>
      </c>
    </row>
    <row r="4578" spans="12:14" x14ac:dyDescent="0.4">
      <c r="L4578">
        <f t="shared" si="151"/>
        <v>4577</v>
      </c>
      <c r="M4578">
        <v>57.111683430123051</v>
      </c>
      <c r="N4578" s="72">
        <f t="shared" si="150"/>
        <v>2.9633775516868521E-3</v>
      </c>
    </row>
    <row r="4579" spans="12:14" x14ac:dyDescent="0.4">
      <c r="L4579">
        <f t="shared" si="151"/>
        <v>4578</v>
      </c>
      <c r="M4579">
        <v>57.602895057959422</v>
      </c>
      <c r="N4579" s="72">
        <f t="shared" si="150"/>
        <v>1.1589760872189325E-2</v>
      </c>
    </row>
    <row r="4580" spans="12:14" x14ac:dyDescent="0.4">
      <c r="L4580">
        <f t="shared" si="151"/>
        <v>4579</v>
      </c>
      <c r="M4580">
        <v>56.004722841844163</v>
      </c>
      <c r="N4580" s="72">
        <f t="shared" si="150"/>
        <v>-1.6476443930640738E-2</v>
      </c>
    </row>
    <row r="4581" spans="12:14" x14ac:dyDescent="0.4">
      <c r="L4581">
        <f t="shared" si="151"/>
        <v>4580</v>
      </c>
      <c r="M4581">
        <v>55.459938716424801</v>
      </c>
      <c r="N4581" s="72">
        <f t="shared" si="150"/>
        <v>-2.6043637430297695E-2</v>
      </c>
    </row>
    <row r="4582" spans="12:14" x14ac:dyDescent="0.4">
      <c r="L4582">
        <f t="shared" si="151"/>
        <v>4581</v>
      </c>
      <c r="M4582">
        <v>58.111577985330776</v>
      </c>
      <c r="N4582" s="72">
        <f t="shared" si="150"/>
        <v>2.0522965363761969E-2</v>
      </c>
    </row>
    <row r="4583" spans="12:14" x14ac:dyDescent="0.4">
      <c r="L4583">
        <f t="shared" si="151"/>
        <v>4582</v>
      </c>
      <c r="M4583">
        <v>57.369390368754864</v>
      </c>
      <c r="N4583" s="72">
        <f t="shared" si="150"/>
        <v>7.4890823823789976E-3</v>
      </c>
    </row>
    <row r="4584" spans="12:14" x14ac:dyDescent="0.4">
      <c r="L4584">
        <f t="shared" si="151"/>
        <v>4583</v>
      </c>
      <c r="M4584">
        <v>58.469864901507343</v>
      </c>
      <c r="N4584" s="72">
        <f t="shared" si="150"/>
        <v>2.6814999392503092E-2</v>
      </c>
    </row>
    <row r="4585" spans="12:14" x14ac:dyDescent="0.4">
      <c r="L4585">
        <f t="shared" si="151"/>
        <v>4584</v>
      </c>
      <c r="M4585">
        <v>58.429808684500998</v>
      </c>
      <c r="N4585" s="72">
        <f t="shared" si="150"/>
        <v>2.611155455796621E-2</v>
      </c>
    </row>
    <row r="4586" spans="12:14" x14ac:dyDescent="0.4">
      <c r="L4586">
        <f t="shared" si="151"/>
        <v>4585</v>
      </c>
      <c r="M4586">
        <v>55.697912744209283</v>
      </c>
      <c r="N4586" s="72">
        <f t="shared" si="150"/>
        <v>-2.186447092107846E-2</v>
      </c>
    </row>
    <row r="4587" spans="12:14" x14ac:dyDescent="0.4">
      <c r="L4587">
        <f t="shared" si="151"/>
        <v>4586</v>
      </c>
      <c r="M4587">
        <v>57.612984262503815</v>
      </c>
      <c r="N4587" s="72">
        <f t="shared" si="150"/>
        <v>1.1766941828149635E-2</v>
      </c>
    </row>
    <row r="4588" spans="12:14" x14ac:dyDescent="0.4">
      <c r="L4588">
        <f t="shared" si="151"/>
        <v>4587</v>
      </c>
      <c r="M4588">
        <v>58.553721684529734</v>
      </c>
      <c r="N4588" s="72">
        <f t="shared" si="150"/>
        <v>2.8287645220456348E-2</v>
      </c>
    </row>
    <row r="4589" spans="12:14" x14ac:dyDescent="0.4">
      <c r="L4589">
        <f t="shared" si="151"/>
        <v>4588</v>
      </c>
      <c r="M4589">
        <v>58.574783959524723</v>
      </c>
      <c r="N4589" s="72">
        <f t="shared" si="150"/>
        <v>2.8657529090080791E-2</v>
      </c>
    </row>
    <row r="4590" spans="12:14" x14ac:dyDescent="0.4">
      <c r="L4590">
        <f t="shared" si="151"/>
        <v>4589</v>
      </c>
      <c r="M4590">
        <v>56.600751635707262</v>
      </c>
      <c r="N4590" s="72">
        <f t="shared" si="150"/>
        <v>-6.0093202825975967E-3</v>
      </c>
    </row>
    <row r="4591" spans="12:14" x14ac:dyDescent="0.4">
      <c r="L4591">
        <f t="shared" si="151"/>
        <v>4590</v>
      </c>
      <c r="M4591">
        <v>56.787249244556996</v>
      </c>
      <c r="N4591" s="72">
        <f t="shared" si="150"/>
        <v>-2.7341537940086535E-3</v>
      </c>
    </row>
    <row r="4592" spans="12:14" x14ac:dyDescent="0.4">
      <c r="L4592">
        <f t="shared" si="151"/>
        <v>4591</v>
      </c>
      <c r="M4592">
        <v>56.407850023853712</v>
      </c>
      <c r="N4592" s="72">
        <f t="shared" si="150"/>
        <v>-9.3969502829724938E-3</v>
      </c>
    </row>
    <row r="4593" spans="12:14" x14ac:dyDescent="0.4">
      <c r="L4593">
        <f t="shared" si="151"/>
        <v>4592</v>
      </c>
      <c r="M4593">
        <v>55.938446446842256</v>
      </c>
      <c r="N4593" s="72">
        <f t="shared" si="150"/>
        <v>-1.7640352836677309E-2</v>
      </c>
    </row>
    <row r="4594" spans="12:14" x14ac:dyDescent="0.4">
      <c r="L4594">
        <f t="shared" si="151"/>
        <v>4593</v>
      </c>
      <c r="M4594">
        <v>58.843340363249091</v>
      </c>
      <c r="N4594" s="72">
        <f t="shared" si="150"/>
        <v>3.3373766146410633E-2</v>
      </c>
    </row>
    <row r="4595" spans="12:14" x14ac:dyDescent="0.4">
      <c r="L4595">
        <f t="shared" si="151"/>
        <v>4594</v>
      </c>
      <c r="M4595">
        <v>58.151344749605116</v>
      </c>
      <c r="N4595" s="72">
        <f t="shared" si="150"/>
        <v>2.1221326991636147E-2</v>
      </c>
    </row>
    <row r="4596" spans="12:14" x14ac:dyDescent="0.4">
      <c r="L4596">
        <f t="shared" si="151"/>
        <v>4595</v>
      </c>
      <c r="M4596">
        <v>56.559730626804658</v>
      </c>
      <c r="N4596" s="72">
        <f t="shared" si="150"/>
        <v>-6.7297082517225881E-3</v>
      </c>
    </row>
    <row r="4597" spans="12:14" x14ac:dyDescent="0.4">
      <c r="L4597">
        <f t="shared" si="151"/>
        <v>4596</v>
      </c>
      <c r="M4597">
        <v>56.761522333684901</v>
      </c>
      <c r="N4597" s="72">
        <f t="shared" si="150"/>
        <v>-3.1859553847254363E-3</v>
      </c>
    </row>
    <row r="4598" spans="12:14" x14ac:dyDescent="0.4">
      <c r="L4598">
        <f t="shared" si="151"/>
        <v>4597</v>
      </c>
      <c r="M4598">
        <v>56.79824806927742</v>
      </c>
      <c r="N4598" s="72">
        <f t="shared" si="150"/>
        <v>-2.5409985982911554E-3</v>
      </c>
    </row>
    <row r="4599" spans="12:14" x14ac:dyDescent="0.4">
      <c r="L4599">
        <f t="shared" si="151"/>
        <v>4598</v>
      </c>
      <c r="M4599">
        <v>57.499444545014342</v>
      </c>
      <c r="N4599" s="72">
        <f t="shared" si="150"/>
        <v>9.7730209401611923E-3</v>
      </c>
    </row>
    <row r="4600" spans="12:14" x14ac:dyDescent="0.4">
      <c r="L4600">
        <f t="shared" si="151"/>
        <v>4599</v>
      </c>
      <c r="M4600">
        <v>56.341158280702238</v>
      </c>
      <c r="N4600" s="72">
        <f t="shared" si="150"/>
        <v>-1.0568153300440031E-2</v>
      </c>
    </row>
    <row r="4601" spans="12:14" x14ac:dyDescent="0.4">
      <c r="L4601">
        <f t="shared" si="151"/>
        <v>4600</v>
      </c>
      <c r="M4601">
        <v>56.151409691561874</v>
      </c>
      <c r="N4601" s="72">
        <f t="shared" si="150"/>
        <v>-1.3900411682960634E-2</v>
      </c>
    </row>
    <row r="4602" spans="12:14" x14ac:dyDescent="0.4">
      <c r="L4602">
        <f t="shared" si="151"/>
        <v>4601</v>
      </c>
      <c r="M4602">
        <v>56.969515090665126</v>
      </c>
      <c r="N4602" s="72">
        <f t="shared" si="150"/>
        <v>4.6669684890043861E-4</v>
      </c>
    </row>
    <row r="4603" spans="12:14" x14ac:dyDescent="0.4">
      <c r="L4603">
        <f t="shared" si="151"/>
        <v>4602</v>
      </c>
      <c r="M4603">
        <v>56.115514522386853</v>
      </c>
      <c r="N4603" s="72">
        <f t="shared" si="150"/>
        <v>-1.4530782527441444E-2</v>
      </c>
    </row>
    <row r="4604" spans="12:14" x14ac:dyDescent="0.4">
      <c r="L4604">
        <f t="shared" si="151"/>
        <v>4603</v>
      </c>
      <c r="M4604">
        <v>56.701247845230824</v>
      </c>
      <c r="N4604" s="72">
        <f t="shared" si="150"/>
        <v>-4.2444621715910236E-3</v>
      </c>
    </row>
    <row r="4605" spans="12:14" x14ac:dyDescent="0.4">
      <c r="L4605">
        <f t="shared" si="151"/>
        <v>4604</v>
      </c>
      <c r="M4605">
        <v>56.983569817355061</v>
      </c>
      <c r="N4605" s="72">
        <f t="shared" si="150"/>
        <v>7.1351808240072145E-4</v>
      </c>
    </row>
    <row r="4606" spans="12:14" x14ac:dyDescent="0.4">
      <c r="L4606">
        <f t="shared" si="151"/>
        <v>4605</v>
      </c>
      <c r="M4606">
        <v>57.638390315926436</v>
      </c>
      <c r="N4606" s="72">
        <f t="shared" si="150"/>
        <v>1.2213108700155573E-2</v>
      </c>
    </row>
    <row r="4607" spans="12:14" x14ac:dyDescent="0.4">
      <c r="L4607">
        <f t="shared" si="151"/>
        <v>4606</v>
      </c>
      <c r="M4607">
        <v>54.348296224491911</v>
      </c>
      <c r="N4607" s="72">
        <f t="shared" si="150"/>
        <v>-4.5565679880738341E-2</v>
      </c>
    </row>
    <row r="4608" spans="12:14" x14ac:dyDescent="0.4">
      <c r="L4608">
        <f t="shared" si="151"/>
        <v>4607</v>
      </c>
      <c r="M4608">
        <v>55.875445028075077</v>
      </c>
      <c r="N4608" s="72">
        <f t="shared" si="150"/>
        <v>-1.8746748445459982E-2</v>
      </c>
    </row>
    <row r="4609" spans="12:14" x14ac:dyDescent="0.4">
      <c r="L4609">
        <f t="shared" si="151"/>
        <v>4608</v>
      </c>
      <c r="M4609">
        <v>58.144930759958541</v>
      </c>
      <c r="N4609" s="72">
        <f t="shared" si="150"/>
        <v>2.1108688100026862E-2</v>
      </c>
    </row>
    <row r="4610" spans="12:14" x14ac:dyDescent="0.4">
      <c r="L4610">
        <f t="shared" si="151"/>
        <v>4609</v>
      </c>
      <c r="M4610">
        <v>56.117850741055967</v>
      </c>
      <c r="N4610" s="72">
        <f t="shared" si="150"/>
        <v>-1.4489755164451168E-2</v>
      </c>
    </row>
    <row r="4611" spans="12:14" x14ac:dyDescent="0.4">
      <c r="L4611">
        <f t="shared" si="151"/>
        <v>4610</v>
      </c>
      <c r="M4611">
        <v>55.971817370640728</v>
      </c>
      <c r="N4611" s="72">
        <f t="shared" ref="N4611:N4674" si="152">M4611/$B$2-1</f>
        <v>-1.7054311374847697E-2</v>
      </c>
    </row>
    <row r="4612" spans="12:14" x14ac:dyDescent="0.4">
      <c r="L4612">
        <f t="shared" si="151"/>
        <v>4611</v>
      </c>
      <c r="M4612">
        <v>56.852639542925182</v>
      </c>
      <c r="N4612" s="72">
        <f t="shared" si="152"/>
        <v>-1.5858060204622104E-3</v>
      </c>
    </row>
    <row r="4613" spans="12:14" x14ac:dyDescent="0.4">
      <c r="L4613">
        <f t="shared" si="151"/>
        <v>4612</v>
      </c>
      <c r="M4613">
        <v>57.573189952632191</v>
      </c>
      <c r="N4613" s="72">
        <f t="shared" si="152"/>
        <v>1.106809645993323E-2</v>
      </c>
    </row>
    <row r="4614" spans="12:14" x14ac:dyDescent="0.4">
      <c r="L4614">
        <f t="shared" ref="L4614:L4677" si="153">L4613+1</f>
        <v>4613</v>
      </c>
      <c r="M4614">
        <v>57.661239493942837</v>
      </c>
      <c r="N4614" s="72">
        <f t="shared" si="152"/>
        <v>1.2614373159215875E-2</v>
      </c>
    </row>
    <row r="4615" spans="12:14" x14ac:dyDescent="0.4">
      <c r="L4615">
        <f t="shared" si="153"/>
        <v>4614</v>
      </c>
      <c r="M4615">
        <v>57.24860957717798</v>
      </c>
      <c r="N4615" s="72">
        <f t="shared" si="152"/>
        <v>5.3679978093505998E-3</v>
      </c>
    </row>
    <row r="4616" spans="12:14" x14ac:dyDescent="0.4">
      <c r="L4616">
        <f t="shared" si="153"/>
        <v>4615</v>
      </c>
      <c r="M4616">
        <v>57.989020704809938</v>
      </c>
      <c r="N4616" s="72">
        <f t="shared" si="152"/>
        <v>1.8370683087489681E-2</v>
      </c>
    </row>
    <row r="4617" spans="12:14" x14ac:dyDescent="0.4">
      <c r="L4617">
        <f t="shared" si="153"/>
        <v>4616</v>
      </c>
      <c r="M4617">
        <v>55.958249171490898</v>
      </c>
      <c r="N4617" s="72">
        <f t="shared" si="152"/>
        <v>-1.7292588484351223E-2</v>
      </c>
    </row>
    <row r="4618" spans="12:14" x14ac:dyDescent="0.4">
      <c r="L4618">
        <f t="shared" si="153"/>
        <v>4617</v>
      </c>
      <c r="M4618">
        <v>57.983547409870994</v>
      </c>
      <c r="N4618" s="72">
        <f t="shared" si="152"/>
        <v>1.8274564149146411E-2</v>
      </c>
    </row>
    <row r="4619" spans="12:14" x14ac:dyDescent="0.4">
      <c r="L4619">
        <f t="shared" si="153"/>
        <v>4618</v>
      </c>
      <c r="M4619">
        <v>57.538849110507975</v>
      </c>
      <c r="N4619" s="72">
        <f t="shared" si="152"/>
        <v>1.0465021836034039E-2</v>
      </c>
    </row>
    <row r="4620" spans="12:14" x14ac:dyDescent="0.4">
      <c r="L4620">
        <f t="shared" si="153"/>
        <v>4619</v>
      </c>
      <c r="M4620">
        <v>55.297518152504495</v>
      </c>
      <c r="N4620" s="72">
        <f t="shared" si="152"/>
        <v>-2.8895976349227914E-2</v>
      </c>
    </row>
    <row r="4621" spans="12:14" x14ac:dyDescent="0.4">
      <c r="L4621">
        <f t="shared" si="153"/>
        <v>4620</v>
      </c>
      <c r="M4621">
        <v>56.871907434353687</v>
      </c>
      <c r="N4621" s="72">
        <f t="shared" si="152"/>
        <v>-1.2474341094139696E-3</v>
      </c>
    </row>
    <row r="4622" spans="12:14" x14ac:dyDescent="0.4">
      <c r="L4622">
        <f t="shared" si="153"/>
        <v>4621</v>
      </c>
      <c r="M4622">
        <v>54.946399564774033</v>
      </c>
      <c r="N4622" s="72">
        <f t="shared" si="152"/>
        <v>-3.506212421111321E-2</v>
      </c>
    </row>
    <row r="4623" spans="12:14" x14ac:dyDescent="0.4">
      <c r="L4623">
        <f t="shared" si="153"/>
        <v>4622</v>
      </c>
      <c r="M4623">
        <v>59.68353021790584</v>
      </c>
      <c r="N4623" s="72">
        <f t="shared" si="152"/>
        <v>4.8128709510008472E-2</v>
      </c>
    </row>
    <row r="4624" spans="12:14" x14ac:dyDescent="0.4">
      <c r="L4624">
        <f t="shared" si="153"/>
        <v>4623</v>
      </c>
      <c r="M4624">
        <v>57.181575917992738</v>
      </c>
      <c r="N4624" s="72">
        <f t="shared" si="152"/>
        <v>4.1907902541165054E-3</v>
      </c>
    </row>
    <row r="4625" spans="12:14" x14ac:dyDescent="0.4">
      <c r="L4625">
        <f t="shared" si="153"/>
        <v>4624</v>
      </c>
      <c r="M4625">
        <v>56.623157909753154</v>
      </c>
      <c r="N4625" s="72">
        <f t="shared" si="152"/>
        <v>-5.6158338548527587E-3</v>
      </c>
    </row>
    <row r="4626" spans="12:14" x14ac:dyDescent="0.4">
      <c r="L4626">
        <f t="shared" si="153"/>
        <v>4625</v>
      </c>
      <c r="M4626">
        <v>58.108782054296121</v>
      </c>
      <c r="N4626" s="72">
        <f t="shared" si="152"/>
        <v>2.0473864789842589E-2</v>
      </c>
    </row>
    <row r="4627" spans="12:14" x14ac:dyDescent="0.4">
      <c r="L4627">
        <f t="shared" si="153"/>
        <v>4626</v>
      </c>
      <c r="M4627">
        <v>57.851614940792636</v>
      </c>
      <c r="N4627" s="72">
        <f t="shared" si="152"/>
        <v>1.595764006552236E-2</v>
      </c>
    </row>
    <row r="4628" spans="12:14" x14ac:dyDescent="0.4">
      <c r="L4628">
        <f t="shared" si="153"/>
        <v>4627</v>
      </c>
      <c r="M4628">
        <v>57.722069357364646</v>
      </c>
      <c r="N4628" s="72">
        <f t="shared" si="152"/>
        <v>1.3682633130018385E-2</v>
      </c>
    </row>
    <row r="4629" spans="12:14" x14ac:dyDescent="0.4">
      <c r="L4629">
        <f t="shared" si="153"/>
        <v>4628</v>
      </c>
      <c r="M4629">
        <v>57.07095670193543</v>
      </c>
      <c r="N4629" s="72">
        <f t="shared" si="152"/>
        <v>2.2481575755559646E-3</v>
      </c>
    </row>
    <row r="4630" spans="12:14" x14ac:dyDescent="0.4">
      <c r="L4630">
        <f t="shared" si="153"/>
        <v>4629</v>
      </c>
      <c r="M4630">
        <v>57.554734124302328</v>
      </c>
      <c r="N4630" s="72">
        <f t="shared" si="152"/>
        <v>1.0743985545922374E-2</v>
      </c>
    </row>
    <row r="4631" spans="12:14" x14ac:dyDescent="0.4">
      <c r="L4631">
        <f t="shared" si="153"/>
        <v>4630</v>
      </c>
      <c r="M4631">
        <v>56.952179599842587</v>
      </c>
      <c r="N4631" s="72">
        <f t="shared" si="152"/>
        <v>1.6226067432745239E-4</v>
      </c>
    </row>
    <row r="4632" spans="12:14" x14ac:dyDescent="0.4">
      <c r="L4632">
        <f t="shared" si="153"/>
        <v>4631</v>
      </c>
      <c r="M4632">
        <v>56.591400808594955</v>
      </c>
      <c r="N4632" s="72">
        <f t="shared" si="152"/>
        <v>-6.1735342679012373E-3</v>
      </c>
    </row>
    <row r="4633" spans="12:14" x14ac:dyDescent="0.4">
      <c r="L4633">
        <f t="shared" si="153"/>
        <v>4632</v>
      </c>
      <c r="M4633">
        <v>55.867831348733617</v>
      </c>
      <c r="N4633" s="72">
        <f t="shared" si="152"/>
        <v>-1.8880455615154057E-2</v>
      </c>
    </row>
    <row r="4634" spans="12:14" x14ac:dyDescent="0.4">
      <c r="L4634">
        <f t="shared" si="153"/>
        <v>4633</v>
      </c>
      <c r="M4634">
        <v>56.67692606524033</v>
      </c>
      <c r="N4634" s="72">
        <f t="shared" si="152"/>
        <v>-4.6715876412364299E-3</v>
      </c>
    </row>
    <row r="4635" spans="12:14" x14ac:dyDescent="0.4">
      <c r="L4635">
        <f t="shared" si="153"/>
        <v>4634</v>
      </c>
      <c r="M4635">
        <v>57.636740499324553</v>
      </c>
      <c r="N4635" s="72">
        <f t="shared" si="152"/>
        <v>1.2184135545592722E-2</v>
      </c>
    </row>
    <row r="4636" spans="12:14" x14ac:dyDescent="0.4">
      <c r="L4636">
        <f t="shared" si="153"/>
        <v>4635</v>
      </c>
      <c r="M4636">
        <v>54.7472320480653</v>
      </c>
      <c r="N4636" s="72">
        <f t="shared" si="152"/>
        <v>-3.8559792520981517E-2</v>
      </c>
    </row>
    <row r="4637" spans="12:14" x14ac:dyDescent="0.4">
      <c r="L4637">
        <f t="shared" si="153"/>
        <v>4636</v>
      </c>
      <c r="M4637">
        <v>56.573915115554648</v>
      </c>
      <c r="N4637" s="72">
        <f t="shared" si="152"/>
        <v>-6.4806082096454665E-3</v>
      </c>
    </row>
    <row r="4638" spans="12:14" x14ac:dyDescent="0.4">
      <c r="L4638">
        <f t="shared" si="153"/>
        <v>4637</v>
      </c>
      <c r="M4638">
        <v>57.52400491638582</v>
      </c>
      <c r="N4638" s="72">
        <f t="shared" si="152"/>
        <v>1.0204336417926729E-2</v>
      </c>
    </row>
    <row r="4639" spans="12:14" x14ac:dyDescent="0.4">
      <c r="L4639">
        <f t="shared" si="153"/>
        <v>4638</v>
      </c>
      <c r="M4639">
        <v>56.64088081522231</v>
      </c>
      <c r="N4639" s="72">
        <f t="shared" si="152"/>
        <v>-5.304594121372852E-3</v>
      </c>
    </row>
    <row r="4640" spans="12:14" x14ac:dyDescent="0.4">
      <c r="L4640">
        <f t="shared" si="153"/>
        <v>4639</v>
      </c>
      <c r="M4640">
        <v>55.010347621979072</v>
      </c>
      <c r="N4640" s="72">
        <f t="shared" si="152"/>
        <v>-3.3939104268605136E-2</v>
      </c>
    </row>
    <row r="4641" spans="12:14" x14ac:dyDescent="0.4">
      <c r="L4641">
        <f t="shared" si="153"/>
        <v>4640</v>
      </c>
      <c r="M4641">
        <v>55.477494125401719</v>
      </c>
      <c r="N4641" s="72">
        <f t="shared" si="152"/>
        <v>-2.5735339176345295E-2</v>
      </c>
    </row>
    <row r="4642" spans="12:14" x14ac:dyDescent="0.4">
      <c r="L4642">
        <f t="shared" si="153"/>
        <v>4641</v>
      </c>
      <c r="M4642">
        <v>57.235638341873013</v>
      </c>
      <c r="N4642" s="72">
        <f t="shared" si="152"/>
        <v>5.1402042443366991E-3</v>
      </c>
    </row>
    <row r="4643" spans="12:14" x14ac:dyDescent="0.4">
      <c r="L4643">
        <f t="shared" si="153"/>
        <v>4642</v>
      </c>
      <c r="M4643">
        <v>54.582269326848369</v>
      </c>
      <c r="N4643" s="72">
        <f t="shared" si="152"/>
        <v>-4.1456775381665034E-2</v>
      </c>
    </row>
    <row r="4644" spans="12:14" x14ac:dyDescent="0.4">
      <c r="L4644">
        <f t="shared" si="153"/>
        <v>4643</v>
      </c>
      <c r="M4644">
        <v>56.412252444549161</v>
      </c>
      <c r="N4644" s="72">
        <f t="shared" si="152"/>
        <v>-9.3196374379481695E-3</v>
      </c>
    </row>
    <row r="4645" spans="12:14" x14ac:dyDescent="0.4">
      <c r="L4645">
        <f t="shared" si="153"/>
        <v>4644</v>
      </c>
      <c r="M4645">
        <v>56.88997759307744</v>
      </c>
      <c r="N4645" s="72">
        <f t="shared" si="152"/>
        <v>-9.3009610888650229E-4</v>
      </c>
    </row>
    <row r="4646" spans="12:14" x14ac:dyDescent="0.4">
      <c r="L4646">
        <f t="shared" si="153"/>
        <v>4645</v>
      </c>
      <c r="M4646">
        <v>55.405146787074273</v>
      </c>
      <c r="N4646" s="72">
        <f t="shared" si="152"/>
        <v>-2.7005862586753082E-2</v>
      </c>
    </row>
    <row r="4647" spans="12:14" x14ac:dyDescent="0.4">
      <c r="L4647">
        <f t="shared" si="153"/>
        <v>4646</v>
      </c>
      <c r="M4647">
        <v>55.729176856841676</v>
      </c>
      <c r="N4647" s="72">
        <f t="shared" si="152"/>
        <v>-2.1315428096236766E-2</v>
      </c>
    </row>
    <row r="4648" spans="12:14" x14ac:dyDescent="0.4">
      <c r="L4648">
        <f t="shared" si="153"/>
        <v>4647</v>
      </c>
      <c r="M4648">
        <v>57.140111676692761</v>
      </c>
      <c r="N4648" s="72">
        <f t="shared" si="152"/>
        <v>3.4626184860275799E-3</v>
      </c>
    </row>
    <row r="4649" spans="12:14" x14ac:dyDescent="0.4">
      <c r="L4649">
        <f t="shared" si="153"/>
        <v>4648</v>
      </c>
      <c r="M4649">
        <v>55.37185785476025</v>
      </c>
      <c r="N4649" s="72">
        <f t="shared" si="152"/>
        <v>-2.7590464160082928E-2</v>
      </c>
    </row>
    <row r="4650" spans="12:14" x14ac:dyDescent="0.4">
      <c r="L4650">
        <f t="shared" si="153"/>
        <v>4649</v>
      </c>
      <c r="M4650">
        <v>55.606856828379158</v>
      </c>
      <c r="N4650" s="72">
        <f t="shared" si="152"/>
        <v>-2.3463543884822968E-2</v>
      </c>
    </row>
    <row r="4651" spans="12:14" x14ac:dyDescent="0.4">
      <c r="L4651">
        <f t="shared" si="153"/>
        <v>4650</v>
      </c>
      <c r="M4651">
        <v>54.889003120656341</v>
      </c>
      <c r="N4651" s="72">
        <f t="shared" si="152"/>
        <v>-3.6070088396272793E-2</v>
      </c>
    </row>
    <row r="4652" spans="12:14" x14ac:dyDescent="0.4">
      <c r="L4652">
        <f t="shared" si="153"/>
        <v>4651</v>
      </c>
      <c r="M4652">
        <v>57.030993379829113</v>
      </c>
      <c r="N4652" s="72">
        <f t="shared" si="152"/>
        <v>1.5463441091927432E-3</v>
      </c>
    </row>
    <row r="4653" spans="12:14" x14ac:dyDescent="0.4">
      <c r="L4653">
        <f t="shared" si="153"/>
        <v>4652</v>
      </c>
      <c r="M4653">
        <v>59.486877319190761</v>
      </c>
      <c r="N4653" s="72">
        <f t="shared" si="152"/>
        <v>4.4675201512088369E-2</v>
      </c>
    </row>
    <row r="4654" spans="12:14" x14ac:dyDescent="0.4">
      <c r="L4654">
        <f t="shared" si="153"/>
        <v>4653</v>
      </c>
      <c r="M4654">
        <v>58.892957762290713</v>
      </c>
      <c r="N4654" s="72">
        <f t="shared" si="152"/>
        <v>3.4245119101520061E-2</v>
      </c>
    </row>
    <row r="4655" spans="12:14" x14ac:dyDescent="0.4">
      <c r="L4655">
        <f t="shared" si="153"/>
        <v>4654</v>
      </c>
      <c r="M4655">
        <v>57.647674895491761</v>
      </c>
      <c r="N4655" s="72">
        <f t="shared" si="152"/>
        <v>1.2376159283165933E-2</v>
      </c>
    </row>
    <row r="4656" spans="12:14" x14ac:dyDescent="0.4">
      <c r="L4656">
        <f t="shared" si="153"/>
        <v>4655</v>
      </c>
      <c r="M4656">
        <v>58.229383409422937</v>
      </c>
      <c r="N4656" s="72">
        <f t="shared" si="152"/>
        <v>2.2591798200495727E-2</v>
      </c>
    </row>
    <row r="4657" spans="12:14" x14ac:dyDescent="0.4">
      <c r="L4657">
        <f t="shared" si="153"/>
        <v>4656</v>
      </c>
      <c r="M4657">
        <v>60.456376909549313</v>
      </c>
      <c r="N4657" s="72">
        <f t="shared" si="152"/>
        <v>6.1701009985598132E-2</v>
      </c>
    </row>
    <row r="4658" spans="12:14" x14ac:dyDescent="0.4">
      <c r="L4658">
        <f t="shared" si="153"/>
        <v>4657</v>
      </c>
      <c r="M4658">
        <v>56.182532941763519</v>
      </c>
      <c r="N4658" s="72">
        <f t="shared" si="152"/>
        <v>-1.3353842605184796E-2</v>
      </c>
    </row>
    <row r="4659" spans="12:14" x14ac:dyDescent="0.4">
      <c r="L4659">
        <f t="shared" si="153"/>
        <v>4658</v>
      </c>
      <c r="M4659">
        <v>59.568343760331977</v>
      </c>
      <c r="N4659" s="72">
        <f t="shared" si="152"/>
        <v>4.6105869495533192E-2</v>
      </c>
    </row>
    <row r="4660" spans="12:14" x14ac:dyDescent="0.4">
      <c r="L4660">
        <f t="shared" si="153"/>
        <v>4659</v>
      </c>
      <c r="M4660">
        <v>59.083757802921525</v>
      </c>
      <c r="N4660" s="72">
        <f t="shared" si="152"/>
        <v>3.7595842485855568E-2</v>
      </c>
    </row>
    <row r="4661" spans="12:14" x14ac:dyDescent="0.4">
      <c r="L4661">
        <f t="shared" si="153"/>
        <v>4660</v>
      </c>
      <c r="M4661">
        <v>57.574533990495922</v>
      </c>
      <c r="N4661" s="72">
        <f t="shared" si="152"/>
        <v>1.1091699699662838E-2</v>
      </c>
    </row>
    <row r="4662" spans="12:14" x14ac:dyDescent="0.4">
      <c r="L4662">
        <f t="shared" si="153"/>
        <v>4661</v>
      </c>
      <c r="M4662">
        <v>53.190790748064131</v>
      </c>
      <c r="N4662" s="72">
        <f t="shared" si="152"/>
        <v>-6.5893142362088541E-2</v>
      </c>
    </row>
    <row r="4663" spans="12:14" x14ac:dyDescent="0.4">
      <c r="L4663">
        <f t="shared" si="153"/>
        <v>4662</v>
      </c>
      <c r="M4663">
        <v>56.965877103559173</v>
      </c>
      <c r="N4663" s="72">
        <f t="shared" si="152"/>
        <v>4.0280855816665628E-4</v>
      </c>
    </row>
    <row r="4664" spans="12:14" x14ac:dyDescent="0.4">
      <c r="L4664">
        <f t="shared" si="153"/>
        <v>4663</v>
      </c>
      <c r="M4664">
        <v>57.131469992441403</v>
      </c>
      <c r="N4664" s="72">
        <f t="shared" si="152"/>
        <v>3.3108580702261303E-3</v>
      </c>
    </row>
    <row r="4665" spans="12:14" x14ac:dyDescent="0.4">
      <c r="L4665">
        <f t="shared" si="153"/>
        <v>4664</v>
      </c>
      <c r="M4665">
        <v>56.031104862321421</v>
      </c>
      <c r="N4665" s="72">
        <f t="shared" si="152"/>
        <v>-1.6013137672178157E-2</v>
      </c>
    </row>
    <row r="4666" spans="12:14" x14ac:dyDescent="0.4">
      <c r="L4666">
        <f t="shared" si="153"/>
        <v>4665</v>
      </c>
      <c r="M4666">
        <v>54.661353650624335</v>
      </c>
      <c r="N4666" s="72">
        <f t="shared" si="152"/>
        <v>-4.006794080838938E-2</v>
      </c>
    </row>
    <row r="4667" spans="12:14" x14ac:dyDescent="0.4">
      <c r="L4667">
        <f t="shared" si="153"/>
        <v>4666</v>
      </c>
      <c r="M4667">
        <v>57.502609165417688</v>
      </c>
      <c r="N4667" s="72">
        <f t="shared" si="152"/>
        <v>9.8285962301505325E-3</v>
      </c>
    </row>
    <row r="4668" spans="12:14" x14ac:dyDescent="0.4">
      <c r="L4668">
        <f t="shared" si="153"/>
        <v>4667</v>
      </c>
      <c r="M4668">
        <v>57.020828483374643</v>
      </c>
      <c r="N4668" s="72">
        <f t="shared" si="152"/>
        <v>1.3678338943272639E-3</v>
      </c>
    </row>
    <row r="4669" spans="12:14" x14ac:dyDescent="0.4">
      <c r="L4669">
        <f t="shared" si="153"/>
        <v>4668</v>
      </c>
      <c r="M4669">
        <v>57.093064942621325</v>
      </c>
      <c r="N4669" s="72">
        <f t="shared" si="152"/>
        <v>2.6364101084581648E-3</v>
      </c>
    </row>
    <row r="4670" spans="12:14" x14ac:dyDescent="0.4">
      <c r="L4670">
        <f t="shared" si="153"/>
        <v>4669</v>
      </c>
      <c r="M4670">
        <v>56.496153779796529</v>
      </c>
      <c r="N4670" s="72">
        <f t="shared" si="152"/>
        <v>-7.8462092087882018E-3</v>
      </c>
    </row>
    <row r="4671" spans="12:14" x14ac:dyDescent="0.4">
      <c r="L4671">
        <f t="shared" si="153"/>
        <v>4670</v>
      </c>
      <c r="M4671">
        <v>57.057201517974846</v>
      </c>
      <c r="N4671" s="72">
        <f t="shared" si="152"/>
        <v>2.0065967435971555E-3</v>
      </c>
    </row>
    <row r="4672" spans="12:14" x14ac:dyDescent="0.4">
      <c r="L4672">
        <f t="shared" si="153"/>
        <v>4671</v>
      </c>
      <c r="M4672">
        <v>58.175088222323986</v>
      </c>
      <c r="N4672" s="72">
        <f t="shared" si="152"/>
        <v>2.1638296553075476E-2</v>
      </c>
    </row>
    <row r="4673" spans="12:14" x14ac:dyDescent="0.4">
      <c r="L4673">
        <f t="shared" si="153"/>
        <v>4672</v>
      </c>
      <c r="M4673">
        <v>56.797253771673866</v>
      </c>
      <c r="N4673" s="72">
        <f t="shared" si="152"/>
        <v>-2.558459895575016E-3</v>
      </c>
    </row>
    <row r="4674" spans="12:14" x14ac:dyDescent="0.4">
      <c r="L4674">
        <f t="shared" si="153"/>
        <v>4673</v>
      </c>
      <c r="M4674">
        <v>56.077158932526743</v>
      </c>
      <c r="N4674" s="72">
        <f t="shared" si="152"/>
        <v>-1.5204361901111185E-2</v>
      </c>
    </row>
    <row r="4675" spans="12:14" x14ac:dyDescent="0.4">
      <c r="L4675">
        <f t="shared" si="153"/>
        <v>4674</v>
      </c>
      <c r="M4675">
        <v>58.257922429558612</v>
      </c>
      <c r="N4675" s="72">
        <f t="shared" ref="N4675:N4738" si="154">M4675/$B$2-1</f>
        <v>2.3092984478121581E-2</v>
      </c>
    </row>
    <row r="4676" spans="12:14" x14ac:dyDescent="0.4">
      <c r="L4676">
        <f t="shared" si="153"/>
        <v>4675</v>
      </c>
      <c r="M4676">
        <v>57.754905868495314</v>
      </c>
      <c r="N4676" s="72">
        <f t="shared" si="154"/>
        <v>1.4259289536074471E-2</v>
      </c>
    </row>
    <row r="4677" spans="12:14" x14ac:dyDescent="0.4">
      <c r="L4677">
        <f t="shared" si="153"/>
        <v>4676</v>
      </c>
      <c r="M4677">
        <v>54.974709907443497</v>
      </c>
      <c r="N4677" s="72">
        <f t="shared" si="154"/>
        <v>-3.4564953838992163E-2</v>
      </c>
    </row>
    <row r="4678" spans="12:14" x14ac:dyDescent="0.4">
      <c r="L4678">
        <f t="shared" ref="L4678:L4741" si="155">L4677+1</f>
        <v>4677</v>
      </c>
      <c r="M4678">
        <v>54.902297049445693</v>
      </c>
      <c r="N4678" s="72">
        <f t="shared" si="154"/>
        <v>-3.5836627869131887E-2</v>
      </c>
    </row>
    <row r="4679" spans="12:14" x14ac:dyDescent="0.4">
      <c r="L4679">
        <f t="shared" si="155"/>
        <v>4678</v>
      </c>
      <c r="M4679">
        <v>55.6415597111802</v>
      </c>
      <c r="N4679" s="72">
        <f t="shared" si="154"/>
        <v>-2.2854111305454228E-2</v>
      </c>
    </row>
    <row r="4680" spans="12:14" x14ac:dyDescent="0.4">
      <c r="L4680">
        <f t="shared" si="155"/>
        <v>4679</v>
      </c>
      <c r="M4680">
        <v>58.521049755335788</v>
      </c>
      <c r="N4680" s="72">
        <f t="shared" si="154"/>
        <v>2.7713879110137007E-2</v>
      </c>
    </row>
    <row r="4681" spans="12:14" x14ac:dyDescent="0.4">
      <c r="L4681">
        <f t="shared" si="155"/>
        <v>4680</v>
      </c>
      <c r="M4681">
        <v>58.231434850703664</v>
      </c>
      <c r="N4681" s="72">
        <f t="shared" si="154"/>
        <v>2.2627824462587709E-2</v>
      </c>
    </row>
    <row r="4682" spans="12:14" x14ac:dyDescent="0.4">
      <c r="L4682">
        <f t="shared" si="155"/>
        <v>4681</v>
      </c>
      <c r="M4682">
        <v>55.501929257498219</v>
      </c>
      <c r="N4682" s="72">
        <f t="shared" si="154"/>
        <v>-2.5306223080539647E-2</v>
      </c>
    </row>
    <row r="4683" spans="12:14" x14ac:dyDescent="0.4">
      <c r="L4683">
        <f t="shared" si="155"/>
        <v>4682</v>
      </c>
      <c r="M4683">
        <v>57.874661593121346</v>
      </c>
      <c r="N4683" s="72">
        <f t="shared" si="154"/>
        <v>1.6362372457785712E-2</v>
      </c>
    </row>
    <row r="4684" spans="12:14" x14ac:dyDescent="0.4">
      <c r="L4684">
        <f t="shared" si="155"/>
        <v>4683</v>
      </c>
      <c r="M4684">
        <v>56.580316883469109</v>
      </c>
      <c r="N4684" s="72">
        <f t="shared" si="154"/>
        <v>-6.3681839492462089E-3</v>
      </c>
    </row>
    <row r="4685" spans="12:14" x14ac:dyDescent="0.4">
      <c r="L4685">
        <f t="shared" si="155"/>
        <v>4684</v>
      </c>
      <c r="M4685">
        <v>56.919831888186465</v>
      </c>
      <c r="N4685" s="72">
        <f t="shared" si="154"/>
        <v>-4.0581170929243626E-4</v>
      </c>
    </row>
    <row r="4686" spans="12:14" x14ac:dyDescent="0.4">
      <c r="L4686">
        <f t="shared" si="155"/>
        <v>4685</v>
      </c>
      <c r="M4686">
        <v>57.467284331331371</v>
      </c>
      <c r="N4686" s="72">
        <f t="shared" si="154"/>
        <v>9.2082412908671696E-3</v>
      </c>
    </row>
    <row r="4687" spans="12:14" x14ac:dyDescent="0.4">
      <c r="L4687">
        <f t="shared" si="155"/>
        <v>4686</v>
      </c>
      <c r="M4687">
        <v>55.474620116963067</v>
      </c>
      <c r="N4687" s="72">
        <f t="shared" si="154"/>
        <v>-2.5785810901877149E-2</v>
      </c>
    </row>
    <row r="4688" spans="12:14" x14ac:dyDescent="0.4">
      <c r="L4688">
        <f t="shared" si="155"/>
        <v>4687</v>
      </c>
      <c r="M4688">
        <v>54.125723084861875</v>
      </c>
      <c r="N4688" s="72">
        <f t="shared" si="154"/>
        <v>-4.947438462324083E-2</v>
      </c>
    </row>
    <row r="4689" spans="12:14" x14ac:dyDescent="0.4">
      <c r="L4689">
        <f t="shared" si="155"/>
        <v>4688</v>
      </c>
      <c r="M4689">
        <v>58.175028828495407</v>
      </c>
      <c r="N4689" s="72">
        <f t="shared" si="154"/>
        <v>2.1637253511943788E-2</v>
      </c>
    </row>
    <row r="4690" spans="12:14" x14ac:dyDescent="0.4">
      <c r="L4690">
        <f t="shared" si="155"/>
        <v>4689</v>
      </c>
      <c r="M4690">
        <v>57.686380777524413</v>
      </c>
      <c r="N4690" s="72">
        <f t="shared" si="154"/>
        <v>1.3055890291657102E-2</v>
      </c>
    </row>
    <row r="4691" spans="12:14" x14ac:dyDescent="0.4">
      <c r="L4691">
        <f t="shared" si="155"/>
        <v>4690</v>
      </c>
      <c r="M4691">
        <v>58.067178648857869</v>
      </c>
      <c r="N4691" s="72">
        <f t="shared" si="154"/>
        <v>1.9743249099148485E-2</v>
      </c>
    </row>
    <row r="4692" spans="12:14" x14ac:dyDescent="0.4">
      <c r="L4692">
        <f t="shared" si="155"/>
        <v>4691</v>
      </c>
      <c r="M4692">
        <v>58.48742173478626</v>
      </c>
      <c r="N4692" s="72">
        <f t="shared" si="154"/>
        <v>2.7123322659249105E-2</v>
      </c>
    </row>
    <row r="4693" spans="12:14" x14ac:dyDescent="0.4">
      <c r="L4693">
        <f t="shared" si="155"/>
        <v>4692</v>
      </c>
      <c r="M4693">
        <v>58.268235024107874</v>
      </c>
      <c r="N4693" s="72">
        <f t="shared" si="154"/>
        <v>2.3274088484154021E-2</v>
      </c>
    </row>
    <row r="4694" spans="12:14" x14ac:dyDescent="0.4">
      <c r="L4694">
        <f t="shared" si="155"/>
        <v>4693</v>
      </c>
      <c r="M4694">
        <v>57.661182683053958</v>
      </c>
      <c r="N4694" s="72">
        <f t="shared" si="154"/>
        <v>1.261337547822361E-2</v>
      </c>
    </row>
    <row r="4695" spans="12:14" x14ac:dyDescent="0.4">
      <c r="L4695">
        <f t="shared" si="155"/>
        <v>4694</v>
      </c>
      <c r="M4695">
        <v>57.179263531100425</v>
      </c>
      <c r="N4695" s="72">
        <f t="shared" si="154"/>
        <v>4.1501814114344171E-3</v>
      </c>
    </row>
    <row r="4696" spans="12:14" x14ac:dyDescent="0.4">
      <c r="L4696">
        <f t="shared" si="155"/>
        <v>4695</v>
      </c>
      <c r="M4696">
        <v>56.274696916898321</v>
      </c>
      <c r="N4696" s="72">
        <f t="shared" si="154"/>
        <v>-1.1735310524916276E-2</v>
      </c>
    </row>
    <row r="4697" spans="12:14" x14ac:dyDescent="0.4">
      <c r="L4697">
        <f t="shared" si="155"/>
        <v>4696</v>
      </c>
      <c r="M4697">
        <v>55.625235389727344</v>
      </c>
      <c r="N4697" s="72">
        <f t="shared" si="154"/>
        <v>-2.3140789890242042E-2</v>
      </c>
    </row>
    <row r="4698" spans="12:14" x14ac:dyDescent="0.4">
      <c r="L4698">
        <f t="shared" si="155"/>
        <v>4697</v>
      </c>
      <c r="M4698">
        <v>57.514975703106458</v>
      </c>
      <c r="N4698" s="72">
        <f t="shared" si="154"/>
        <v>1.004577043451671E-2</v>
      </c>
    </row>
    <row r="4699" spans="12:14" x14ac:dyDescent="0.4">
      <c r="L4699">
        <f t="shared" si="155"/>
        <v>4698</v>
      </c>
      <c r="M4699">
        <v>55.925742216360987</v>
      </c>
      <c r="N4699" s="72">
        <f t="shared" si="154"/>
        <v>-1.7863457412613637E-2</v>
      </c>
    </row>
    <row r="4700" spans="12:14" x14ac:dyDescent="0.4">
      <c r="L4700">
        <f t="shared" si="155"/>
        <v>4699</v>
      </c>
      <c r="M4700">
        <v>56.09523129701288</v>
      </c>
      <c r="N4700" s="72">
        <f t="shared" si="154"/>
        <v>-1.4886985164220934E-2</v>
      </c>
    </row>
    <row r="4701" spans="12:14" x14ac:dyDescent="0.4">
      <c r="L4701">
        <f t="shared" si="155"/>
        <v>4700</v>
      </c>
      <c r="M4701">
        <v>58.456328356423455</v>
      </c>
      <c r="N4701" s="72">
        <f t="shared" si="154"/>
        <v>2.6577278173965935E-2</v>
      </c>
    </row>
    <row r="4702" spans="12:14" x14ac:dyDescent="0.4">
      <c r="L4702">
        <f t="shared" si="155"/>
        <v>4701</v>
      </c>
      <c r="M4702">
        <v>55.807679366602848</v>
      </c>
      <c r="N4702" s="72">
        <f t="shared" si="154"/>
        <v>-1.9936811014625411E-2</v>
      </c>
    </row>
    <row r="4703" spans="12:14" x14ac:dyDescent="0.4">
      <c r="L4703">
        <f t="shared" si="155"/>
        <v>4702</v>
      </c>
      <c r="M4703">
        <v>56.38981652141085</v>
      </c>
      <c r="N4703" s="72">
        <f t="shared" si="154"/>
        <v>-9.7136445464380827E-3</v>
      </c>
    </row>
    <row r="4704" spans="12:14" x14ac:dyDescent="0.4">
      <c r="L4704">
        <f t="shared" si="155"/>
        <v>4703</v>
      </c>
      <c r="M4704">
        <v>56.94154845414274</v>
      </c>
      <c r="N4704" s="72">
        <f t="shared" si="154"/>
        <v>-2.443754848735491E-5</v>
      </c>
    </row>
    <row r="4705" spans="12:14" x14ac:dyDescent="0.4">
      <c r="L4705">
        <f t="shared" si="155"/>
        <v>4704</v>
      </c>
      <c r="M4705">
        <v>56.056661695266065</v>
      </c>
      <c r="N4705" s="72">
        <f t="shared" si="154"/>
        <v>-1.5564322894707106E-2</v>
      </c>
    </row>
    <row r="4706" spans="12:14" x14ac:dyDescent="0.4">
      <c r="L4706">
        <f t="shared" si="155"/>
        <v>4705</v>
      </c>
      <c r="M4706">
        <v>56.417113130623584</v>
      </c>
      <c r="N4706" s="72">
        <f t="shared" si="154"/>
        <v>-9.2342767931620218E-3</v>
      </c>
    </row>
    <row r="4707" spans="12:14" x14ac:dyDescent="0.4">
      <c r="L4707">
        <f t="shared" si="155"/>
        <v>4706</v>
      </c>
      <c r="M4707">
        <v>57.980384709093919</v>
      </c>
      <c r="N4707" s="72">
        <f t="shared" si="154"/>
        <v>1.8219022570557852E-2</v>
      </c>
    </row>
    <row r="4708" spans="12:14" x14ac:dyDescent="0.4">
      <c r="L4708">
        <f t="shared" si="155"/>
        <v>4707</v>
      </c>
      <c r="M4708">
        <v>56.658855135662222</v>
      </c>
      <c r="N4708" s="72">
        <f t="shared" si="154"/>
        <v>-4.9889391790760573E-3</v>
      </c>
    </row>
    <row r="4709" spans="12:14" x14ac:dyDescent="0.4">
      <c r="L4709">
        <f t="shared" si="155"/>
        <v>4708</v>
      </c>
      <c r="M4709">
        <v>55.222332209106064</v>
      </c>
      <c r="N4709" s="72">
        <f t="shared" si="154"/>
        <v>-3.0216349751065463E-2</v>
      </c>
    </row>
    <row r="4710" spans="12:14" x14ac:dyDescent="0.4">
      <c r="L4710">
        <f t="shared" si="155"/>
        <v>4709</v>
      </c>
      <c r="M4710">
        <v>57.675393146387364</v>
      </c>
      <c r="N4710" s="72">
        <f t="shared" si="154"/>
        <v>1.2862931671377753E-2</v>
      </c>
    </row>
    <row r="4711" spans="12:14" x14ac:dyDescent="0.4">
      <c r="L4711">
        <f t="shared" si="155"/>
        <v>4710</v>
      </c>
      <c r="M4711">
        <v>57.016437600397815</v>
      </c>
      <c r="N4711" s="72">
        <f t="shared" si="154"/>
        <v>1.2907236682513368E-3</v>
      </c>
    </row>
    <row r="4712" spans="12:14" x14ac:dyDescent="0.4">
      <c r="L4712">
        <f t="shared" si="155"/>
        <v>4711</v>
      </c>
      <c r="M4712">
        <v>57.316610471498684</v>
      </c>
      <c r="N4712" s="72">
        <f t="shared" si="154"/>
        <v>6.5621914059703634E-3</v>
      </c>
    </row>
    <row r="4713" spans="12:14" x14ac:dyDescent="0.4">
      <c r="L4713">
        <f t="shared" si="155"/>
        <v>4712</v>
      </c>
      <c r="M4713">
        <v>57.003085391988755</v>
      </c>
      <c r="N4713" s="72">
        <f t="shared" si="154"/>
        <v>1.0562396670905638E-3</v>
      </c>
    </row>
    <row r="4714" spans="12:14" x14ac:dyDescent="0.4">
      <c r="L4714">
        <f t="shared" si="155"/>
        <v>4713</v>
      </c>
      <c r="M4714">
        <v>60.433961327690213</v>
      </c>
      <c r="N4714" s="72">
        <f t="shared" si="154"/>
        <v>6.1307360099253971E-2</v>
      </c>
    </row>
    <row r="4715" spans="12:14" x14ac:dyDescent="0.4">
      <c r="L4715">
        <f t="shared" si="155"/>
        <v>4714</v>
      </c>
      <c r="M4715">
        <v>56.332650788234545</v>
      </c>
      <c r="N4715" s="72">
        <f t="shared" si="154"/>
        <v>-1.0717557115341392E-2</v>
      </c>
    </row>
    <row r="4716" spans="12:14" x14ac:dyDescent="0.4">
      <c r="L4716">
        <f t="shared" si="155"/>
        <v>4715</v>
      </c>
      <c r="M4716">
        <v>56.853224445068399</v>
      </c>
      <c r="N4716" s="72">
        <f t="shared" si="154"/>
        <v>-1.575534296817116E-3</v>
      </c>
    </row>
    <row r="4717" spans="12:14" x14ac:dyDescent="0.4">
      <c r="L4717">
        <f t="shared" si="155"/>
        <v>4716</v>
      </c>
      <c r="M4717">
        <v>56.865281813968949</v>
      </c>
      <c r="N4717" s="72">
        <f t="shared" si="154"/>
        <v>-1.3637895414436718E-3</v>
      </c>
    </row>
    <row r="4718" spans="12:14" x14ac:dyDescent="0.4">
      <c r="L4718">
        <f t="shared" si="155"/>
        <v>4717</v>
      </c>
      <c r="M4718">
        <v>56.506646475923191</v>
      </c>
      <c r="N4718" s="72">
        <f t="shared" si="154"/>
        <v>-7.6619423597870107E-3</v>
      </c>
    </row>
    <row r="4719" spans="12:14" x14ac:dyDescent="0.4">
      <c r="L4719">
        <f t="shared" si="155"/>
        <v>4718</v>
      </c>
      <c r="M4719">
        <v>58.269177553023653</v>
      </c>
      <c r="N4719" s="72">
        <f t="shared" si="154"/>
        <v>2.3290640648755634E-2</v>
      </c>
    </row>
    <row r="4720" spans="12:14" x14ac:dyDescent="0.4">
      <c r="L4720">
        <f t="shared" si="155"/>
        <v>4719</v>
      </c>
      <c r="M4720">
        <v>57.3840055006741</v>
      </c>
      <c r="N4720" s="72">
        <f t="shared" si="154"/>
        <v>7.7457451384508325E-3</v>
      </c>
    </row>
    <row r="4721" spans="12:14" x14ac:dyDescent="0.4">
      <c r="L4721">
        <f t="shared" si="155"/>
        <v>4720</v>
      </c>
      <c r="M4721">
        <v>56.765347154934112</v>
      </c>
      <c r="N4721" s="72">
        <f t="shared" si="154"/>
        <v>-3.1187860174745063E-3</v>
      </c>
    </row>
    <row r="4722" spans="12:14" x14ac:dyDescent="0.4">
      <c r="L4722">
        <f t="shared" si="155"/>
        <v>4721</v>
      </c>
      <c r="M4722">
        <v>57.216739716563524</v>
      </c>
      <c r="N4722" s="72">
        <f t="shared" si="154"/>
        <v>4.8083171779245149E-3</v>
      </c>
    </row>
    <row r="4723" spans="12:14" x14ac:dyDescent="0.4">
      <c r="L4723">
        <f t="shared" si="155"/>
        <v>4722</v>
      </c>
      <c r="M4723">
        <v>54.998121201673321</v>
      </c>
      <c r="N4723" s="72">
        <f t="shared" si="154"/>
        <v>-3.415381781001614E-2</v>
      </c>
    </row>
    <row r="4724" spans="12:14" x14ac:dyDescent="0.4">
      <c r="L4724">
        <f t="shared" si="155"/>
        <v>4723</v>
      </c>
      <c r="M4724">
        <v>57.020934798114951</v>
      </c>
      <c r="N4724" s="72">
        <f t="shared" si="154"/>
        <v>1.3697009342150679E-3</v>
      </c>
    </row>
    <row r="4725" spans="12:14" x14ac:dyDescent="0.4">
      <c r="L4725">
        <f t="shared" si="155"/>
        <v>4724</v>
      </c>
      <c r="M4725">
        <v>57.834668089747183</v>
      </c>
      <c r="N4725" s="72">
        <f t="shared" si="154"/>
        <v>1.5660028964910921E-2</v>
      </c>
    </row>
    <row r="4726" spans="12:14" x14ac:dyDescent="0.4">
      <c r="L4726">
        <f t="shared" si="155"/>
        <v>4725</v>
      </c>
      <c r="M4726">
        <v>59.601053824956963</v>
      </c>
      <c r="N4726" s="72">
        <f t="shared" si="154"/>
        <v>4.6680305318920423E-2</v>
      </c>
    </row>
    <row r="4727" spans="12:14" x14ac:dyDescent="0.4">
      <c r="L4727">
        <f t="shared" si="155"/>
        <v>4726</v>
      </c>
      <c r="M4727">
        <v>56.69721996319921</v>
      </c>
      <c r="N4727" s="72">
        <f t="shared" si="154"/>
        <v>-4.3151975785020724E-3</v>
      </c>
    </row>
    <row r="4728" spans="12:14" x14ac:dyDescent="0.4">
      <c r="L4728">
        <f t="shared" si="155"/>
        <v>4727</v>
      </c>
      <c r="M4728">
        <v>57.253101699292863</v>
      </c>
      <c r="N4728" s="72">
        <f t="shared" si="154"/>
        <v>5.4468859404319669E-3</v>
      </c>
    </row>
    <row r="4729" spans="12:14" x14ac:dyDescent="0.4">
      <c r="L4729">
        <f t="shared" si="155"/>
        <v>4728</v>
      </c>
      <c r="M4729">
        <v>56.826327574848172</v>
      </c>
      <c r="N4729" s="72">
        <f t="shared" si="154"/>
        <v>-2.0478820579307166E-3</v>
      </c>
    </row>
    <row r="4730" spans="12:14" x14ac:dyDescent="0.4">
      <c r="L4730">
        <f t="shared" si="155"/>
        <v>4729</v>
      </c>
      <c r="M4730">
        <v>58.360357878749333</v>
      </c>
      <c r="N4730" s="72">
        <f t="shared" si="154"/>
        <v>2.4891898429363346E-2</v>
      </c>
    </row>
    <row r="4731" spans="12:14" x14ac:dyDescent="0.4">
      <c r="L4731">
        <f t="shared" si="155"/>
        <v>4730</v>
      </c>
      <c r="M4731">
        <v>58.214077299535475</v>
      </c>
      <c r="N4731" s="72">
        <f t="shared" si="154"/>
        <v>2.2323000876587562E-2</v>
      </c>
    </row>
    <row r="4732" spans="12:14" x14ac:dyDescent="0.4">
      <c r="L4732">
        <f t="shared" si="155"/>
        <v>4731</v>
      </c>
      <c r="M4732">
        <v>55.770928989235884</v>
      </c>
      <c r="N4732" s="72">
        <f t="shared" si="154"/>
        <v>-2.0582200546092611E-2</v>
      </c>
    </row>
    <row r="4733" spans="12:14" x14ac:dyDescent="0.4">
      <c r="L4733">
        <f t="shared" si="155"/>
        <v>4732</v>
      </c>
      <c r="M4733">
        <v>57.499242488133746</v>
      </c>
      <c r="N4733" s="72">
        <f t="shared" si="154"/>
        <v>9.7694725304620089E-3</v>
      </c>
    </row>
    <row r="4734" spans="12:14" x14ac:dyDescent="0.4">
      <c r="L4734">
        <f t="shared" si="155"/>
        <v>4733</v>
      </c>
      <c r="M4734">
        <v>57.594538916926496</v>
      </c>
      <c r="N4734" s="72">
        <f t="shared" si="154"/>
        <v>1.1443015006364243E-2</v>
      </c>
    </row>
    <row r="4735" spans="12:14" x14ac:dyDescent="0.4">
      <c r="L4735">
        <f t="shared" si="155"/>
        <v>4734</v>
      </c>
      <c r="M4735">
        <v>55.286595423691438</v>
      </c>
      <c r="N4735" s="72">
        <f t="shared" si="154"/>
        <v>-2.9087795191266252E-2</v>
      </c>
    </row>
    <row r="4736" spans="12:14" x14ac:dyDescent="0.4">
      <c r="L4736">
        <f t="shared" si="155"/>
        <v>4735</v>
      </c>
      <c r="M4736">
        <v>58.389570454490567</v>
      </c>
      <c r="N4736" s="72">
        <f t="shared" si="154"/>
        <v>2.5404913313056277E-2</v>
      </c>
    </row>
    <row r="4737" spans="12:14" x14ac:dyDescent="0.4">
      <c r="L4737">
        <f t="shared" si="155"/>
        <v>4736</v>
      </c>
      <c r="M4737">
        <v>58.073790829194884</v>
      </c>
      <c r="N4737" s="72">
        <f t="shared" si="154"/>
        <v>1.9859368504592245E-2</v>
      </c>
    </row>
    <row r="4738" spans="12:14" x14ac:dyDescent="0.4">
      <c r="L4738">
        <f t="shared" si="155"/>
        <v>4737</v>
      </c>
      <c r="M4738">
        <v>58.02735593309577</v>
      </c>
      <c r="N4738" s="72">
        <f t="shared" si="154"/>
        <v>1.9043904882602991E-2</v>
      </c>
    </row>
    <row r="4739" spans="12:14" x14ac:dyDescent="0.4">
      <c r="L4739">
        <f t="shared" si="155"/>
        <v>4738</v>
      </c>
      <c r="M4739">
        <v>59.193238865055584</v>
      </c>
      <c r="N4739" s="72">
        <f t="shared" ref="N4739:N4802" si="156">M4739/$B$2-1</f>
        <v>3.9518487543066527E-2</v>
      </c>
    </row>
    <row r="4740" spans="12:14" x14ac:dyDescent="0.4">
      <c r="L4740">
        <f t="shared" si="155"/>
        <v>4739</v>
      </c>
      <c r="M4740">
        <v>54.283312355973635</v>
      </c>
      <c r="N4740" s="72">
        <f t="shared" si="156"/>
        <v>-4.6706890161034242E-2</v>
      </c>
    </row>
    <row r="4741" spans="12:14" x14ac:dyDescent="0.4">
      <c r="L4741">
        <f t="shared" si="155"/>
        <v>4740</v>
      </c>
      <c r="M4741">
        <v>55.810636642200386</v>
      </c>
      <c r="N4741" s="72">
        <f t="shared" si="156"/>
        <v>-1.9884876997914303E-2</v>
      </c>
    </row>
    <row r="4742" spans="12:14" x14ac:dyDescent="0.4">
      <c r="L4742">
        <f t="shared" ref="L4742:L4805" si="157">L4741+1</f>
        <v>4741</v>
      </c>
      <c r="M4742">
        <v>56.117181352919829</v>
      </c>
      <c r="N4742" s="72">
        <f t="shared" si="156"/>
        <v>-1.4501510583755817E-2</v>
      </c>
    </row>
    <row r="4743" spans="12:14" x14ac:dyDescent="0.4">
      <c r="L4743">
        <f t="shared" si="157"/>
        <v>4742</v>
      </c>
      <c r="M4743">
        <v>56.250032322508254</v>
      </c>
      <c r="N4743" s="72">
        <f t="shared" si="156"/>
        <v>-1.2168456308925157E-2</v>
      </c>
    </row>
    <row r="4744" spans="12:14" x14ac:dyDescent="0.4">
      <c r="L4744">
        <f t="shared" si="157"/>
        <v>4743</v>
      </c>
      <c r="M4744">
        <v>56.795660678784081</v>
      </c>
      <c r="N4744" s="72">
        <f t="shared" si="156"/>
        <v>-2.5864369000954124E-3</v>
      </c>
    </row>
    <row r="4745" spans="12:14" x14ac:dyDescent="0.4">
      <c r="L4745">
        <f t="shared" si="157"/>
        <v>4744</v>
      </c>
      <c r="M4745">
        <v>55.679192862518534</v>
      </c>
      <c r="N4745" s="72">
        <f t="shared" si="156"/>
        <v>-2.2193218992230923E-2</v>
      </c>
    </row>
    <row r="4746" spans="12:14" x14ac:dyDescent="0.4">
      <c r="L4746">
        <f t="shared" si="157"/>
        <v>4745</v>
      </c>
      <c r="M4746">
        <v>54.203720819355986</v>
      </c>
      <c r="N4746" s="72">
        <f t="shared" si="156"/>
        <v>-4.8104632121980573E-2</v>
      </c>
    </row>
    <row r="4747" spans="12:14" x14ac:dyDescent="0.4">
      <c r="L4747">
        <f t="shared" si="157"/>
        <v>4746</v>
      </c>
      <c r="M4747">
        <v>56.9242646170798</v>
      </c>
      <c r="N4747" s="72">
        <f t="shared" si="156"/>
        <v>-3.2796660868228411E-4</v>
      </c>
    </row>
    <row r="4748" spans="12:14" x14ac:dyDescent="0.4">
      <c r="L4748">
        <f t="shared" si="157"/>
        <v>4747</v>
      </c>
      <c r="M4748">
        <v>56.631335409423656</v>
      </c>
      <c r="N4748" s="72">
        <f t="shared" si="156"/>
        <v>-5.4722251885193085E-3</v>
      </c>
    </row>
    <row r="4749" spans="12:14" x14ac:dyDescent="0.4">
      <c r="L4749">
        <f t="shared" si="157"/>
        <v>4748</v>
      </c>
      <c r="M4749">
        <v>57.219198696329116</v>
      </c>
      <c r="N4749" s="72">
        <f t="shared" si="156"/>
        <v>4.8515004024927144E-3</v>
      </c>
    </row>
    <row r="4750" spans="12:14" x14ac:dyDescent="0.4">
      <c r="L4750">
        <f t="shared" si="157"/>
        <v>4749</v>
      </c>
      <c r="M4750">
        <v>55.965895280918971</v>
      </c>
      <c r="N4750" s="72">
        <f t="shared" si="156"/>
        <v>-1.7158311795650638E-2</v>
      </c>
    </row>
    <row r="4751" spans="12:14" x14ac:dyDescent="0.4">
      <c r="L4751">
        <f t="shared" si="157"/>
        <v>4750</v>
      </c>
      <c r="M4751">
        <v>56.062876827311563</v>
      </c>
      <c r="N4751" s="72">
        <f t="shared" si="156"/>
        <v>-1.5455176228843071E-2</v>
      </c>
    </row>
    <row r="4752" spans="12:14" x14ac:dyDescent="0.4">
      <c r="L4752">
        <f t="shared" si="157"/>
        <v>4751</v>
      </c>
      <c r="M4752">
        <v>57.276239527538692</v>
      </c>
      <c r="N4752" s="72">
        <f t="shared" si="156"/>
        <v>5.8532195130545084E-3</v>
      </c>
    </row>
    <row r="4753" spans="12:14" x14ac:dyDescent="0.4">
      <c r="L4753">
        <f t="shared" si="157"/>
        <v>4752</v>
      </c>
      <c r="M4753">
        <v>58.217966220215651</v>
      </c>
      <c r="N4753" s="72">
        <f t="shared" si="156"/>
        <v>2.239129592212219E-2</v>
      </c>
    </row>
    <row r="4754" spans="12:14" x14ac:dyDescent="0.4">
      <c r="L4754">
        <f t="shared" si="157"/>
        <v>4753</v>
      </c>
      <c r="M4754">
        <v>57.10769841672878</v>
      </c>
      <c r="N4754" s="72">
        <f t="shared" si="156"/>
        <v>2.8933949797600444E-3</v>
      </c>
    </row>
    <row r="4755" spans="12:14" x14ac:dyDescent="0.4">
      <c r="L4755">
        <f t="shared" si="157"/>
        <v>4754</v>
      </c>
      <c r="M4755">
        <v>57.384628307595591</v>
      </c>
      <c r="N4755" s="72">
        <f t="shared" si="156"/>
        <v>7.7566825245691806E-3</v>
      </c>
    </row>
    <row r="4756" spans="12:14" x14ac:dyDescent="0.4">
      <c r="L4756">
        <f t="shared" si="157"/>
        <v>4755</v>
      </c>
      <c r="M4756">
        <v>58.595770489240849</v>
      </c>
      <c r="N4756" s="72">
        <f t="shared" si="156"/>
        <v>2.9026082763567329E-2</v>
      </c>
    </row>
    <row r="4757" spans="12:14" x14ac:dyDescent="0.4">
      <c r="L4757">
        <f t="shared" si="157"/>
        <v>4756</v>
      </c>
      <c r="M4757">
        <v>55.958305101216411</v>
      </c>
      <c r="N4757" s="72">
        <f t="shared" si="156"/>
        <v>-1.7291606277856197E-2</v>
      </c>
    </row>
    <row r="4758" spans="12:14" x14ac:dyDescent="0.4">
      <c r="L4758">
        <f t="shared" si="157"/>
        <v>4757</v>
      </c>
      <c r="M4758">
        <v>57.442828948913075</v>
      </c>
      <c r="N4758" s="72">
        <f t="shared" si="156"/>
        <v>8.7787695702588042E-3</v>
      </c>
    </row>
    <row r="4759" spans="12:14" x14ac:dyDescent="0.4">
      <c r="L4759">
        <f t="shared" si="157"/>
        <v>4758</v>
      </c>
      <c r="M4759">
        <v>56.010678401540289</v>
      </c>
      <c r="N4759" s="72">
        <f t="shared" si="156"/>
        <v>-1.6371855728905316E-2</v>
      </c>
    </row>
    <row r="4760" spans="12:14" x14ac:dyDescent="0.4">
      <c r="L4760">
        <f t="shared" si="157"/>
        <v>4759</v>
      </c>
      <c r="M4760">
        <v>60.385784989502703</v>
      </c>
      <c r="N4760" s="72">
        <f t="shared" si="156"/>
        <v>6.0461314247256981E-2</v>
      </c>
    </row>
    <row r="4761" spans="12:14" x14ac:dyDescent="0.4">
      <c r="L4761">
        <f t="shared" si="157"/>
        <v>4760</v>
      </c>
      <c r="M4761">
        <v>56.863901673636221</v>
      </c>
      <c r="N4761" s="72">
        <f t="shared" si="156"/>
        <v>-1.3880267925010514E-3</v>
      </c>
    </row>
    <row r="4762" spans="12:14" x14ac:dyDescent="0.4">
      <c r="L4762">
        <f t="shared" si="157"/>
        <v>4761</v>
      </c>
      <c r="M4762">
        <v>55.95999333222278</v>
      </c>
      <c r="N4762" s="72">
        <f t="shared" si="156"/>
        <v>-1.7261958511050168E-2</v>
      </c>
    </row>
    <row r="4763" spans="12:14" x14ac:dyDescent="0.4">
      <c r="L4763">
        <f t="shared" si="157"/>
        <v>4762</v>
      </c>
      <c r="M4763">
        <v>56.758428037112282</v>
      </c>
      <c r="N4763" s="72">
        <f t="shared" si="156"/>
        <v>-3.2402956870108968E-3</v>
      </c>
    </row>
    <row r="4764" spans="12:14" x14ac:dyDescent="0.4">
      <c r="L4764">
        <f t="shared" si="157"/>
        <v>4763</v>
      </c>
      <c r="M4764">
        <v>57.328089980632193</v>
      </c>
      <c r="N4764" s="72">
        <f t="shared" si="156"/>
        <v>6.7637881119624321E-3</v>
      </c>
    </row>
    <row r="4765" spans="12:14" x14ac:dyDescent="0.4">
      <c r="L4765">
        <f t="shared" si="157"/>
        <v>4764</v>
      </c>
      <c r="M4765">
        <v>55.710507800224754</v>
      </c>
      <c r="N4765" s="72">
        <f t="shared" si="156"/>
        <v>-2.1643283605926378E-2</v>
      </c>
    </row>
    <row r="4766" spans="12:14" x14ac:dyDescent="0.4">
      <c r="L4766">
        <f t="shared" si="157"/>
        <v>4765</v>
      </c>
      <c r="M4766">
        <v>56.716331532640559</v>
      </c>
      <c r="N4766" s="72">
        <f t="shared" si="156"/>
        <v>-3.9795709065854057E-3</v>
      </c>
    </row>
    <row r="4767" spans="12:14" x14ac:dyDescent="0.4">
      <c r="L4767">
        <f t="shared" si="157"/>
        <v>4766</v>
      </c>
      <c r="M4767">
        <v>56.871445537041339</v>
      </c>
      <c r="N4767" s="72">
        <f t="shared" si="156"/>
        <v>-1.2555456911543805E-3</v>
      </c>
    </row>
    <row r="4768" spans="12:14" x14ac:dyDescent="0.4">
      <c r="L4768">
        <f t="shared" si="157"/>
        <v>4767</v>
      </c>
      <c r="M4768">
        <v>56.620226279108707</v>
      </c>
      <c r="N4768" s="72">
        <f t="shared" si="156"/>
        <v>-5.6673175092697425E-3</v>
      </c>
    </row>
    <row r="4769" spans="12:14" x14ac:dyDescent="0.4">
      <c r="L4769">
        <f t="shared" si="157"/>
        <v>4768</v>
      </c>
      <c r="M4769">
        <v>58.126512193312777</v>
      </c>
      <c r="N4769" s="72">
        <f t="shared" si="156"/>
        <v>2.0785231554829808E-2</v>
      </c>
    </row>
    <row r="4770" spans="12:14" x14ac:dyDescent="0.4">
      <c r="L4770">
        <f t="shared" si="157"/>
        <v>4769</v>
      </c>
      <c r="M4770">
        <v>57.111771638026646</v>
      </c>
      <c r="N4770" s="72">
        <f t="shared" si="156"/>
        <v>2.964926609455798E-3</v>
      </c>
    </row>
    <row r="4771" spans="12:14" x14ac:dyDescent="0.4">
      <c r="L4771">
        <f t="shared" si="157"/>
        <v>4770</v>
      </c>
      <c r="M4771">
        <v>58.327346689634638</v>
      </c>
      <c r="N4771" s="72">
        <f t="shared" si="156"/>
        <v>2.4312174426445843E-2</v>
      </c>
    </row>
    <row r="4772" spans="12:14" x14ac:dyDescent="0.4">
      <c r="L4772">
        <f t="shared" si="157"/>
        <v>4771</v>
      </c>
      <c r="M4772">
        <v>56.718447277405765</v>
      </c>
      <c r="N4772" s="72">
        <f t="shared" si="156"/>
        <v>-3.9424153827364306E-3</v>
      </c>
    </row>
    <row r="4773" spans="12:14" x14ac:dyDescent="0.4">
      <c r="L4773">
        <f t="shared" si="157"/>
        <v>4772</v>
      </c>
      <c r="M4773">
        <v>57.118007006904904</v>
      </c>
      <c r="N4773" s="72">
        <f t="shared" si="156"/>
        <v>3.0744286632355955E-3</v>
      </c>
    </row>
    <row r="4774" spans="12:14" x14ac:dyDescent="0.4">
      <c r="L4774">
        <f t="shared" si="157"/>
        <v>4773</v>
      </c>
      <c r="M4774">
        <v>58.606239544250748</v>
      </c>
      <c r="N4774" s="72">
        <f t="shared" si="156"/>
        <v>2.9209934440524998E-2</v>
      </c>
    </row>
    <row r="4775" spans="12:14" x14ac:dyDescent="0.4">
      <c r="L4775">
        <f t="shared" si="157"/>
        <v>4774</v>
      </c>
      <c r="M4775">
        <v>55.79264452452982</v>
      </c>
      <c r="N4775" s="72">
        <f t="shared" si="156"/>
        <v>-2.0200844485201874E-2</v>
      </c>
    </row>
    <row r="4776" spans="12:14" x14ac:dyDescent="0.4">
      <c r="L4776">
        <f t="shared" si="157"/>
        <v>4775</v>
      </c>
      <c r="M4776">
        <v>55.351629082910421</v>
      </c>
      <c r="N4776" s="72">
        <f t="shared" si="156"/>
        <v>-2.7945710514588495E-2</v>
      </c>
    </row>
    <row r="4777" spans="12:14" x14ac:dyDescent="0.4">
      <c r="L4777">
        <f t="shared" si="157"/>
        <v>4776</v>
      </c>
      <c r="M4777">
        <v>56.393718868861505</v>
      </c>
      <c r="N4777" s="72">
        <f t="shared" si="156"/>
        <v>-9.645113707484998E-3</v>
      </c>
    </row>
    <row r="4778" spans="12:14" x14ac:dyDescent="0.4">
      <c r="L4778">
        <f t="shared" si="157"/>
        <v>4777</v>
      </c>
      <c r="M4778">
        <v>57.212445473271224</v>
      </c>
      <c r="N4778" s="72">
        <f t="shared" si="156"/>
        <v>4.7329040838288705E-3</v>
      </c>
    </row>
    <row r="4779" spans="12:14" x14ac:dyDescent="0.4">
      <c r="L4779">
        <f t="shared" si="157"/>
        <v>4778</v>
      </c>
      <c r="M4779">
        <v>56.1171348625126</v>
      </c>
      <c r="N4779" s="72">
        <f t="shared" si="156"/>
        <v>-1.4502327022233086E-2</v>
      </c>
    </row>
    <row r="4780" spans="12:14" x14ac:dyDescent="0.4">
      <c r="L4780">
        <f t="shared" si="157"/>
        <v>4779</v>
      </c>
      <c r="M4780">
        <v>59.435045342975748</v>
      </c>
      <c r="N4780" s="72">
        <f t="shared" si="156"/>
        <v>4.3764957393765513E-2</v>
      </c>
    </row>
    <row r="4781" spans="12:14" x14ac:dyDescent="0.4">
      <c r="L4781">
        <f t="shared" si="157"/>
        <v>4780</v>
      </c>
      <c r="M4781">
        <v>57.304074621901009</v>
      </c>
      <c r="N4781" s="72">
        <f t="shared" si="156"/>
        <v>6.3420438407466584E-3</v>
      </c>
    </row>
    <row r="4782" spans="12:14" x14ac:dyDescent="0.4">
      <c r="L4782">
        <f t="shared" si="157"/>
        <v>4781</v>
      </c>
      <c r="M4782">
        <v>58.118524181074143</v>
      </c>
      <c r="N4782" s="72">
        <f t="shared" si="156"/>
        <v>2.0644950560581243E-2</v>
      </c>
    </row>
    <row r="4783" spans="12:14" x14ac:dyDescent="0.4">
      <c r="L4783">
        <f t="shared" si="157"/>
        <v>4782</v>
      </c>
      <c r="M4783">
        <v>58.014742496141729</v>
      </c>
      <c r="N4783" s="72">
        <f t="shared" si="156"/>
        <v>1.8822394771708773E-2</v>
      </c>
    </row>
    <row r="4784" spans="12:14" x14ac:dyDescent="0.4">
      <c r="L4784">
        <f t="shared" si="157"/>
        <v>4783</v>
      </c>
      <c r="M4784">
        <v>58.567542039595352</v>
      </c>
      <c r="N4784" s="72">
        <f t="shared" si="156"/>
        <v>2.8530350550838302E-2</v>
      </c>
    </row>
    <row r="4785" spans="12:14" x14ac:dyDescent="0.4">
      <c r="L4785">
        <f t="shared" si="157"/>
        <v>4784</v>
      </c>
      <c r="M4785">
        <v>58.85760473987213</v>
      </c>
      <c r="N4785" s="72">
        <f t="shared" si="156"/>
        <v>3.3624269134542972E-2</v>
      </c>
    </row>
    <row r="4786" spans="12:14" x14ac:dyDescent="0.4">
      <c r="L4786">
        <f t="shared" si="157"/>
        <v>4785</v>
      </c>
      <c r="M4786">
        <v>55.90390011118334</v>
      </c>
      <c r="N4786" s="72">
        <f t="shared" si="156"/>
        <v>-1.8247036222869051E-2</v>
      </c>
    </row>
    <row r="4787" spans="12:14" x14ac:dyDescent="0.4">
      <c r="L4787">
        <f t="shared" si="157"/>
        <v>4786</v>
      </c>
      <c r="M4787">
        <v>54.36869652433721</v>
      </c>
      <c r="N4787" s="72">
        <f t="shared" si="156"/>
        <v>-4.5207421247704938E-2</v>
      </c>
    </row>
    <row r="4788" spans="12:14" x14ac:dyDescent="0.4">
      <c r="L4788">
        <f t="shared" si="157"/>
        <v>4787</v>
      </c>
      <c r="M4788">
        <v>56.398469207013633</v>
      </c>
      <c r="N4788" s="72">
        <f t="shared" si="156"/>
        <v>-9.5616909310682896E-3</v>
      </c>
    </row>
    <row r="4789" spans="12:14" x14ac:dyDescent="0.4">
      <c r="L4789">
        <f t="shared" si="157"/>
        <v>4788</v>
      </c>
      <c r="M4789">
        <v>54.779686401685005</v>
      </c>
      <c r="N4789" s="72">
        <f t="shared" si="156"/>
        <v>-3.7989847350962114E-2</v>
      </c>
    </row>
    <row r="4790" spans="12:14" x14ac:dyDescent="0.4">
      <c r="L4790">
        <f t="shared" si="157"/>
        <v>4789</v>
      </c>
      <c r="M4790">
        <v>57.866217683062914</v>
      </c>
      <c r="N4790" s="72">
        <f t="shared" si="156"/>
        <v>1.621408524152268E-2</v>
      </c>
    </row>
    <row r="4791" spans="12:14" x14ac:dyDescent="0.4">
      <c r="L4791">
        <f t="shared" si="157"/>
        <v>4790</v>
      </c>
      <c r="M4791">
        <v>54.13902553446313</v>
      </c>
      <c r="N4791" s="72">
        <f t="shared" si="156"/>
        <v>-4.9240774458376602E-2</v>
      </c>
    </row>
    <row r="4792" spans="12:14" x14ac:dyDescent="0.4">
      <c r="L4792">
        <f t="shared" si="157"/>
        <v>4791</v>
      </c>
      <c r="M4792">
        <v>57.827189857458343</v>
      </c>
      <c r="N4792" s="72">
        <f t="shared" si="156"/>
        <v>1.5528700440446963E-2</v>
      </c>
    </row>
    <row r="4793" spans="12:14" x14ac:dyDescent="0.4">
      <c r="L4793">
        <f t="shared" si="157"/>
        <v>4792</v>
      </c>
      <c r="M4793">
        <v>56.023078989533474</v>
      </c>
      <c r="N4793" s="72">
        <f t="shared" si="156"/>
        <v>-1.6154083552175624E-2</v>
      </c>
    </row>
    <row r="4794" spans="12:14" x14ac:dyDescent="0.4">
      <c r="L4794">
        <f t="shared" si="157"/>
        <v>4793</v>
      </c>
      <c r="M4794">
        <v>56.808616566629468</v>
      </c>
      <c r="N4794" s="72">
        <f t="shared" si="156"/>
        <v>-2.3589128585657093E-3</v>
      </c>
    </row>
    <row r="4795" spans="12:14" x14ac:dyDescent="0.4">
      <c r="L4795">
        <f t="shared" si="157"/>
        <v>4794</v>
      </c>
      <c r="M4795">
        <v>55.803589547568158</v>
      </c>
      <c r="N4795" s="72">
        <f t="shared" si="156"/>
        <v>-2.0008634124473401E-2</v>
      </c>
    </row>
    <row r="4796" spans="12:14" x14ac:dyDescent="0.4">
      <c r="L4796">
        <f t="shared" si="157"/>
        <v>4795</v>
      </c>
      <c r="M4796">
        <v>58.357923284872157</v>
      </c>
      <c r="N4796" s="72">
        <f t="shared" si="156"/>
        <v>2.4849143456101119E-2</v>
      </c>
    </row>
    <row r="4797" spans="12:14" x14ac:dyDescent="0.4">
      <c r="L4797">
        <f t="shared" si="157"/>
        <v>4796</v>
      </c>
      <c r="M4797">
        <v>55.780248292772526</v>
      </c>
      <c r="N4797" s="72">
        <f t="shared" si="156"/>
        <v>-2.0418540160158094E-2</v>
      </c>
    </row>
    <row r="4798" spans="12:14" x14ac:dyDescent="0.4">
      <c r="L4798">
        <f t="shared" si="157"/>
        <v>4797</v>
      </c>
      <c r="M4798">
        <v>57.937662949095063</v>
      </c>
      <c r="N4798" s="72">
        <f t="shared" si="156"/>
        <v>1.7468766963824933E-2</v>
      </c>
    </row>
    <row r="4799" spans="12:14" x14ac:dyDescent="0.4">
      <c r="L4799">
        <f t="shared" si="157"/>
        <v>4798</v>
      </c>
      <c r="M4799">
        <v>55.74455275144102</v>
      </c>
      <c r="N4799" s="72">
        <f t="shared" si="156"/>
        <v>-2.1045405252327676E-2</v>
      </c>
    </row>
    <row r="4800" spans="12:14" x14ac:dyDescent="0.4">
      <c r="L4800">
        <f t="shared" si="157"/>
        <v>4799</v>
      </c>
      <c r="M4800">
        <v>55.92894741031899</v>
      </c>
      <c r="N4800" s="72">
        <f t="shared" si="156"/>
        <v>-1.7807169592595873E-2</v>
      </c>
    </row>
    <row r="4801" spans="12:14" x14ac:dyDescent="0.4">
      <c r="L4801">
        <f t="shared" si="157"/>
        <v>4800</v>
      </c>
      <c r="M4801">
        <v>57.150962075775894</v>
      </c>
      <c r="N4801" s="72">
        <f t="shared" si="156"/>
        <v>3.6531671138844146E-3</v>
      </c>
    </row>
    <row r="4802" spans="12:14" x14ac:dyDescent="0.4">
      <c r="L4802">
        <f t="shared" si="157"/>
        <v>4801</v>
      </c>
      <c r="M4802">
        <v>57.008417404068659</v>
      </c>
      <c r="N4802" s="72">
        <f t="shared" si="156"/>
        <v>1.149877475041805E-3</v>
      </c>
    </row>
    <row r="4803" spans="12:14" x14ac:dyDescent="0.4">
      <c r="L4803">
        <f t="shared" si="157"/>
        <v>4802</v>
      </c>
      <c r="M4803">
        <v>59.033941972262973</v>
      </c>
      <c r="N4803" s="72">
        <f t="shared" ref="N4803:N4866" si="158">M4803/$B$2-1</f>
        <v>3.6721004785895683E-2</v>
      </c>
    </row>
    <row r="4804" spans="12:14" x14ac:dyDescent="0.4">
      <c r="L4804">
        <f t="shared" si="157"/>
        <v>4803</v>
      </c>
      <c r="M4804">
        <v>56.876894003942617</v>
      </c>
      <c r="N4804" s="72">
        <f t="shared" si="158"/>
        <v>-1.1598627688943486E-3</v>
      </c>
    </row>
    <row r="4805" spans="12:14" x14ac:dyDescent="0.4">
      <c r="L4805">
        <f t="shared" si="157"/>
        <v>4804</v>
      </c>
      <c r="M4805">
        <v>58.233501702695399</v>
      </c>
      <c r="N4805" s="72">
        <f t="shared" si="158"/>
        <v>2.2664121358949796E-2</v>
      </c>
    </row>
    <row r="4806" spans="12:14" x14ac:dyDescent="0.4">
      <c r="L4806">
        <f t="shared" ref="L4806:L4869" si="159">L4805+1</f>
        <v>4805</v>
      </c>
      <c r="M4806">
        <v>57.063765925130433</v>
      </c>
      <c r="N4806" s="72">
        <f t="shared" si="158"/>
        <v>2.1218771832018923E-3</v>
      </c>
    </row>
    <row r="4807" spans="12:14" x14ac:dyDescent="0.4">
      <c r="L4807">
        <f t="shared" si="159"/>
        <v>4806</v>
      </c>
      <c r="M4807">
        <v>57.199936782591401</v>
      </c>
      <c r="N4807" s="72">
        <f t="shared" si="158"/>
        <v>4.5132334683000153E-3</v>
      </c>
    </row>
    <row r="4808" spans="12:14" x14ac:dyDescent="0.4">
      <c r="L4808">
        <f t="shared" si="159"/>
        <v>4807</v>
      </c>
      <c r="M4808">
        <v>56.713356220266675</v>
      </c>
      <c r="N4808" s="72">
        <f t="shared" si="158"/>
        <v>-4.0318216750544478E-3</v>
      </c>
    </row>
    <row r="4809" spans="12:14" x14ac:dyDescent="0.4">
      <c r="L4809">
        <f t="shared" si="159"/>
        <v>4808</v>
      </c>
      <c r="M4809">
        <v>56.876715548389882</v>
      </c>
      <c r="N4809" s="72">
        <f t="shared" si="158"/>
        <v>-1.1629967053004009E-3</v>
      </c>
    </row>
    <row r="4810" spans="12:14" x14ac:dyDescent="0.4">
      <c r="L4810">
        <f t="shared" si="159"/>
        <v>4809</v>
      </c>
      <c r="M4810">
        <v>56.742620964022912</v>
      </c>
      <c r="N4810" s="72">
        <f t="shared" si="158"/>
        <v>-3.5178906459183423E-3</v>
      </c>
    </row>
    <row r="4811" spans="12:14" x14ac:dyDescent="0.4">
      <c r="L4811">
        <f t="shared" si="159"/>
        <v>4810</v>
      </c>
      <c r="M4811">
        <v>54.860391889938484</v>
      </c>
      <c r="N4811" s="72">
        <f t="shared" si="158"/>
        <v>-3.6572542795674345E-2</v>
      </c>
    </row>
    <row r="4812" spans="12:14" x14ac:dyDescent="0.4">
      <c r="L4812">
        <f t="shared" si="159"/>
        <v>4811</v>
      </c>
      <c r="M4812">
        <v>55.814767285017354</v>
      </c>
      <c r="N4812" s="72">
        <f t="shared" si="158"/>
        <v>-1.9812336963680566E-2</v>
      </c>
    </row>
    <row r="4813" spans="12:14" x14ac:dyDescent="0.4">
      <c r="L4813">
        <f t="shared" si="159"/>
        <v>4812</v>
      </c>
      <c r="M4813">
        <v>56.827204728865091</v>
      </c>
      <c r="N4813" s="72">
        <f t="shared" si="158"/>
        <v>-2.0324779706651919E-3</v>
      </c>
    </row>
    <row r="4814" spans="12:14" x14ac:dyDescent="0.4">
      <c r="L4814">
        <f t="shared" si="159"/>
        <v>4813</v>
      </c>
      <c r="M4814">
        <v>56.55483676115071</v>
      </c>
      <c r="N4814" s="72">
        <f t="shared" si="158"/>
        <v>-6.8156515776897075E-3</v>
      </c>
    </row>
    <row r="4815" spans="12:14" x14ac:dyDescent="0.4">
      <c r="L4815">
        <f t="shared" si="159"/>
        <v>4814</v>
      </c>
      <c r="M4815">
        <v>54.933865720289681</v>
      </c>
      <c r="N4815" s="72">
        <f t="shared" si="158"/>
        <v>-3.5282236563660363E-2</v>
      </c>
    </row>
    <row r="4816" spans="12:14" x14ac:dyDescent="0.4">
      <c r="L4816">
        <f t="shared" si="159"/>
        <v>4815</v>
      </c>
      <c r="M4816">
        <v>57.815228072822492</v>
      </c>
      <c r="N4816" s="72">
        <f t="shared" si="158"/>
        <v>1.5318634282362131E-2</v>
      </c>
    </row>
    <row r="4817" spans="12:14" x14ac:dyDescent="0.4">
      <c r="L4817">
        <f t="shared" si="159"/>
        <v>4816</v>
      </c>
      <c r="M4817">
        <v>57.108207911811931</v>
      </c>
      <c r="N4817" s="72">
        <f t="shared" si="158"/>
        <v>2.9023424468763714E-3</v>
      </c>
    </row>
    <row r="4818" spans="12:14" x14ac:dyDescent="0.4">
      <c r="L4818">
        <f t="shared" si="159"/>
        <v>4817</v>
      </c>
      <c r="M4818">
        <v>57.664562944864592</v>
      </c>
      <c r="N4818" s="72">
        <f t="shared" si="158"/>
        <v>1.2672737741756812E-2</v>
      </c>
    </row>
    <row r="4819" spans="12:14" x14ac:dyDescent="0.4">
      <c r="L4819">
        <f t="shared" si="159"/>
        <v>4818</v>
      </c>
      <c r="M4819">
        <v>56.793189899964013</v>
      </c>
      <c r="N4819" s="72">
        <f t="shared" si="158"/>
        <v>-2.6298273330458422E-3</v>
      </c>
    </row>
    <row r="4820" spans="12:14" x14ac:dyDescent="0.4">
      <c r="L4820">
        <f t="shared" si="159"/>
        <v>4819</v>
      </c>
      <c r="M4820">
        <v>56.641555448958329</v>
      </c>
      <c r="N4820" s="72">
        <f t="shared" si="158"/>
        <v>-5.2927465817829145E-3</v>
      </c>
    </row>
    <row r="4821" spans="12:14" x14ac:dyDescent="0.4">
      <c r="L4821">
        <f t="shared" si="159"/>
        <v>4820</v>
      </c>
      <c r="M4821">
        <v>59.271938046364028</v>
      </c>
      <c r="N4821" s="72">
        <f t="shared" si="158"/>
        <v>4.0900558460171377E-2</v>
      </c>
    </row>
    <row r="4822" spans="12:14" x14ac:dyDescent="0.4">
      <c r="L4822">
        <f t="shared" si="159"/>
        <v>4821</v>
      </c>
      <c r="M4822">
        <v>56.32981097165716</v>
      </c>
      <c r="N4822" s="72">
        <f t="shared" si="158"/>
        <v>-1.0767428382567501E-2</v>
      </c>
    </row>
    <row r="4823" spans="12:14" x14ac:dyDescent="0.4">
      <c r="L4823">
        <f t="shared" si="159"/>
        <v>4822</v>
      </c>
      <c r="M4823">
        <v>55.87366139781529</v>
      </c>
      <c r="N4823" s="72">
        <f t="shared" si="158"/>
        <v>-1.8778071560490384E-2</v>
      </c>
    </row>
    <row r="4824" spans="12:14" x14ac:dyDescent="0.4">
      <c r="L4824">
        <f t="shared" si="159"/>
        <v>4823</v>
      </c>
      <c r="M4824">
        <v>58.982293076543918</v>
      </c>
      <c r="N4824" s="72">
        <f t="shared" si="158"/>
        <v>3.5813975824639854E-2</v>
      </c>
    </row>
    <row r="4825" spans="12:14" x14ac:dyDescent="0.4">
      <c r="L4825">
        <f t="shared" si="159"/>
        <v>4824</v>
      </c>
      <c r="M4825">
        <v>56.487548759653095</v>
      </c>
      <c r="N4825" s="72">
        <f t="shared" si="158"/>
        <v>-7.9973257500737249E-3</v>
      </c>
    </row>
    <row r="4826" spans="12:14" x14ac:dyDescent="0.4">
      <c r="L4826">
        <f t="shared" si="159"/>
        <v>4825</v>
      </c>
      <c r="M4826">
        <v>56.193323123587284</v>
      </c>
      <c r="N4826" s="72">
        <f t="shared" si="158"/>
        <v>-1.3164351479089675E-2</v>
      </c>
    </row>
    <row r="4827" spans="12:14" x14ac:dyDescent="0.4">
      <c r="L4827">
        <f t="shared" si="159"/>
        <v>4826</v>
      </c>
      <c r="M4827">
        <v>57.235448140422633</v>
      </c>
      <c r="N4827" s="72">
        <f t="shared" si="158"/>
        <v>5.1368640330589077E-3</v>
      </c>
    </row>
    <row r="4828" spans="12:14" x14ac:dyDescent="0.4">
      <c r="L4828">
        <f t="shared" si="159"/>
        <v>4827</v>
      </c>
      <c r="M4828">
        <v>56.817787884217992</v>
      </c>
      <c r="N4828" s="72">
        <f t="shared" si="158"/>
        <v>-2.1978513189169213E-3</v>
      </c>
    </row>
    <row r="4829" spans="12:14" x14ac:dyDescent="0.4">
      <c r="L4829">
        <f t="shared" si="159"/>
        <v>4828</v>
      </c>
      <c r="M4829">
        <v>58.771648170041935</v>
      </c>
      <c r="N4829" s="72">
        <f t="shared" si="158"/>
        <v>3.2114748027445295E-2</v>
      </c>
    </row>
    <row r="4830" spans="12:14" x14ac:dyDescent="0.4">
      <c r="L4830">
        <f t="shared" si="159"/>
        <v>4829</v>
      </c>
      <c r="M4830">
        <v>56.310697763371991</v>
      </c>
      <c r="N4830" s="72">
        <f t="shared" si="158"/>
        <v>-1.1103083834940852E-2</v>
      </c>
    </row>
    <row r="4831" spans="12:14" x14ac:dyDescent="0.4">
      <c r="L4831">
        <f t="shared" si="159"/>
        <v>4830</v>
      </c>
      <c r="M4831">
        <v>59.231075735246826</v>
      </c>
      <c r="N4831" s="72">
        <f t="shared" si="158"/>
        <v>4.0182957452615353E-2</v>
      </c>
    </row>
    <row r="4832" spans="12:14" x14ac:dyDescent="0.4">
      <c r="L4832">
        <f t="shared" si="159"/>
        <v>4831</v>
      </c>
      <c r="M4832">
        <v>59.777772097000245</v>
      </c>
      <c r="N4832" s="72">
        <f t="shared" si="158"/>
        <v>4.9783732575104933E-2</v>
      </c>
    </row>
    <row r="4833" spans="12:14" x14ac:dyDescent="0.4">
      <c r="L4833">
        <f t="shared" si="159"/>
        <v>4832</v>
      </c>
      <c r="M4833">
        <v>56.918078907987784</v>
      </c>
      <c r="N4833" s="72">
        <f t="shared" si="158"/>
        <v>-4.365965651267345E-4</v>
      </c>
    </row>
    <row r="4834" spans="12:14" x14ac:dyDescent="0.4">
      <c r="L4834">
        <f t="shared" si="159"/>
        <v>4833</v>
      </c>
      <c r="M4834">
        <v>56.762860661569448</v>
      </c>
      <c r="N4834" s="72">
        <f t="shared" si="158"/>
        <v>-3.1624524204502125E-3</v>
      </c>
    </row>
    <row r="4835" spans="12:14" x14ac:dyDescent="0.4">
      <c r="L4835">
        <f t="shared" si="159"/>
        <v>4834</v>
      </c>
      <c r="M4835">
        <v>55.266413647016094</v>
      </c>
      <c r="N4835" s="72">
        <f t="shared" si="158"/>
        <v>-2.9442216242854813E-2</v>
      </c>
    </row>
    <row r="4836" spans="12:14" x14ac:dyDescent="0.4">
      <c r="L4836">
        <f t="shared" si="159"/>
        <v>4835</v>
      </c>
      <c r="M4836">
        <v>60.766913723696277</v>
      </c>
      <c r="N4836" s="72">
        <f t="shared" si="158"/>
        <v>6.7154483482873895E-2</v>
      </c>
    </row>
    <row r="4837" spans="12:14" x14ac:dyDescent="0.4">
      <c r="L4837">
        <f t="shared" si="159"/>
        <v>4836</v>
      </c>
      <c r="M4837">
        <v>56.750733546018424</v>
      </c>
      <c r="N4837" s="72">
        <f t="shared" si="158"/>
        <v>-3.3754220274115898E-3</v>
      </c>
    </row>
    <row r="4838" spans="12:14" x14ac:dyDescent="0.4">
      <c r="L4838">
        <f t="shared" si="159"/>
        <v>4837</v>
      </c>
      <c r="M4838">
        <v>55.881107101944593</v>
      </c>
      <c r="N4838" s="72">
        <f t="shared" si="158"/>
        <v>-1.864731427733457E-2</v>
      </c>
    </row>
    <row r="4839" spans="12:14" x14ac:dyDescent="0.4">
      <c r="L4839">
        <f t="shared" si="159"/>
        <v>4838</v>
      </c>
      <c r="M4839">
        <v>58.187505606465038</v>
      </c>
      <c r="N4839" s="72">
        <f t="shared" si="158"/>
        <v>2.1856363694340963E-2</v>
      </c>
    </row>
    <row r="4840" spans="12:14" x14ac:dyDescent="0.4">
      <c r="L4840">
        <f t="shared" si="159"/>
        <v>4839</v>
      </c>
      <c r="M4840">
        <v>56.334677944340378</v>
      </c>
      <c r="N4840" s="72">
        <f t="shared" si="158"/>
        <v>-1.0681957335880843E-2</v>
      </c>
    </row>
    <row r="4841" spans="12:14" x14ac:dyDescent="0.4">
      <c r="L4841">
        <f t="shared" si="159"/>
        <v>4840</v>
      </c>
      <c r="M4841">
        <v>55.237372354065045</v>
      </c>
      <c r="N4841" s="72">
        <f t="shared" si="158"/>
        <v>-2.9952223154177782E-2</v>
      </c>
    </row>
    <row r="4842" spans="12:14" x14ac:dyDescent="0.4">
      <c r="L4842">
        <f t="shared" si="159"/>
        <v>4841</v>
      </c>
      <c r="M4842">
        <v>54.243779034059365</v>
      </c>
      <c r="N4842" s="72">
        <f t="shared" si="158"/>
        <v>-4.7401152205007957E-2</v>
      </c>
    </row>
    <row r="4843" spans="12:14" x14ac:dyDescent="0.4">
      <c r="L4843">
        <f t="shared" si="159"/>
        <v>4842</v>
      </c>
      <c r="M4843">
        <v>55.672251320813722</v>
      </c>
      <c r="N4843" s="72">
        <f t="shared" si="158"/>
        <v>-2.2315122457433278E-2</v>
      </c>
    </row>
    <row r="4844" spans="12:14" x14ac:dyDescent="0.4">
      <c r="L4844">
        <f t="shared" si="159"/>
        <v>4843</v>
      </c>
      <c r="M4844">
        <v>56.460181354324256</v>
      </c>
      <c r="N4844" s="72">
        <f t="shared" si="158"/>
        <v>-8.4779367850649212E-3</v>
      </c>
    </row>
    <row r="4845" spans="12:14" x14ac:dyDescent="0.4">
      <c r="L4845">
        <f t="shared" si="159"/>
        <v>4844</v>
      </c>
      <c r="M4845">
        <v>59.117035088326041</v>
      </c>
      <c r="N4845" s="72">
        <f t="shared" si="158"/>
        <v>3.8180239522687787E-2</v>
      </c>
    </row>
    <row r="4846" spans="12:14" x14ac:dyDescent="0.4">
      <c r="L4846">
        <f t="shared" si="159"/>
        <v>4845</v>
      </c>
      <c r="M4846">
        <v>57.548871985695058</v>
      </c>
      <c r="N4846" s="72">
        <f t="shared" si="158"/>
        <v>1.0641037952993981E-2</v>
      </c>
    </row>
    <row r="4847" spans="12:14" x14ac:dyDescent="0.4">
      <c r="L4847">
        <f t="shared" si="159"/>
        <v>4846</v>
      </c>
      <c r="M4847">
        <v>58.060823003477104</v>
      </c>
      <c r="N4847" s="72">
        <f t="shared" si="158"/>
        <v>1.9631634816837717E-2</v>
      </c>
    </row>
    <row r="4848" spans="12:14" x14ac:dyDescent="0.4">
      <c r="L4848">
        <f t="shared" si="159"/>
        <v>4847</v>
      </c>
      <c r="M4848">
        <v>56.832039469683743</v>
      </c>
      <c r="N4848" s="72">
        <f t="shared" si="158"/>
        <v>-1.9475729619203852E-3</v>
      </c>
    </row>
    <row r="4849" spans="12:14" x14ac:dyDescent="0.4">
      <c r="L4849">
        <f t="shared" si="159"/>
        <v>4848</v>
      </c>
      <c r="M4849">
        <v>54.75165360194918</v>
      </c>
      <c r="N4849" s="72">
        <f t="shared" si="158"/>
        <v>-3.8482143669624769E-2</v>
      </c>
    </row>
    <row r="4850" spans="12:14" x14ac:dyDescent="0.4">
      <c r="L4850">
        <f t="shared" si="159"/>
        <v>4849</v>
      </c>
      <c r="M4850">
        <v>56.129376420459188</v>
      </c>
      <c r="N4850" s="72">
        <f t="shared" si="158"/>
        <v>-1.4287347642057302E-2</v>
      </c>
    </row>
    <row r="4851" spans="12:14" x14ac:dyDescent="0.4">
      <c r="L4851">
        <f t="shared" si="159"/>
        <v>4850</v>
      </c>
      <c r="M4851">
        <v>57.437062471468181</v>
      </c>
      <c r="N4851" s="72">
        <f t="shared" si="158"/>
        <v>8.6775019250531216E-3</v>
      </c>
    </row>
    <row r="4852" spans="12:14" x14ac:dyDescent="0.4">
      <c r="L4852">
        <f t="shared" si="159"/>
        <v>4851</v>
      </c>
      <c r="M4852">
        <v>59.055922015398203</v>
      </c>
      <c r="N4852" s="72">
        <f t="shared" si="158"/>
        <v>3.710700598525829E-2</v>
      </c>
    </row>
    <row r="4853" spans="12:14" x14ac:dyDescent="0.4">
      <c r="L4853">
        <f t="shared" si="159"/>
        <v>4852</v>
      </c>
      <c r="M4853">
        <v>57.952084532989772</v>
      </c>
      <c r="N4853" s="72">
        <f t="shared" si="158"/>
        <v>1.7722030737959305E-2</v>
      </c>
    </row>
    <row r="4854" spans="12:14" x14ac:dyDescent="0.4">
      <c r="L4854">
        <f t="shared" si="159"/>
        <v>4853</v>
      </c>
      <c r="M4854">
        <v>55.284112679633147</v>
      </c>
      <c r="N4854" s="72">
        <f t="shared" si="158"/>
        <v>-2.9131395751024636E-2</v>
      </c>
    </row>
    <row r="4855" spans="12:14" x14ac:dyDescent="0.4">
      <c r="L4855">
        <f t="shared" si="159"/>
        <v>4854</v>
      </c>
      <c r="M4855">
        <v>56.553189139774503</v>
      </c>
      <c r="N4855" s="72">
        <f t="shared" si="158"/>
        <v>-6.844586180929535E-3</v>
      </c>
    </row>
    <row r="4856" spans="12:14" x14ac:dyDescent="0.4">
      <c r="L4856">
        <f t="shared" si="159"/>
        <v>4855</v>
      </c>
      <c r="M4856">
        <v>58.061150297784785</v>
      </c>
      <c r="N4856" s="72">
        <f t="shared" si="158"/>
        <v>1.9637382576045193E-2</v>
      </c>
    </row>
    <row r="4857" spans="12:14" x14ac:dyDescent="0.4">
      <c r="L4857">
        <f t="shared" si="159"/>
        <v>4856</v>
      </c>
      <c r="M4857">
        <v>58.733368303948374</v>
      </c>
      <c r="N4857" s="72">
        <f t="shared" si="158"/>
        <v>3.1442498472126212E-2</v>
      </c>
    </row>
    <row r="4858" spans="12:14" x14ac:dyDescent="0.4">
      <c r="L4858">
        <f t="shared" si="159"/>
        <v>4857</v>
      </c>
      <c r="M4858">
        <v>56.397631479828043</v>
      </c>
      <c r="N4858" s="72">
        <f t="shared" si="158"/>
        <v>-9.5764026264179014E-3</v>
      </c>
    </row>
    <row r="4859" spans="12:14" x14ac:dyDescent="0.4">
      <c r="L4859">
        <f t="shared" si="159"/>
        <v>4858</v>
      </c>
      <c r="M4859">
        <v>55.953716984421142</v>
      </c>
      <c r="N4859" s="72">
        <f t="shared" si="158"/>
        <v>-1.737218021371667E-2</v>
      </c>
    </row>
    <row r="4860" spans="12:14" x14ac:dyDescent="0.4">
      <c r="L4860">
        <f t="shared" si="159"/>
        <v>4859</v>
      </c>
      <c r="M4860">
        <v>58.655986815459094</v>
      </c>
      <c r="N4860" s="72">
        <f t="shared" si="158"/>
        <v>3.0083568137842853E-2</v>
      </c>
    </row>
    <row r="4861" spans="12:14" x14ac:dyDescent="0.4">
      <c r="L4861">
        <f t="shared" si="159"/>
        <v>4860</v>
      </c>
      <c r="M4861">
        <v>55.420185215301977</v>
      </c>
      <c r="N4861" s="72">
        <f t="shared" si="158"/>
        <v>-2.6741766138137946E-2</v>
      </c>
    </row>
    <row r="4862" spans="12:14" x14ac:dyDescent="0.4">
      <c r="L4862">
        <f t="shared" si="159"/>
        <v>4861</v>
      </c>
      <c r="M4862">
        <v>58.766634139413298</v>
      </c>
      <c r="N4862" s="72">
        <f t="shared" si="158"/>
        <v>3.2026694431536162E-2</v>
      </c>
    </row>
    <row r="4863" spans="12:14" x14ac:dyDescent="0.4">
      <c r="L4863">
        <f t="shared" si="159"/>
        <v>4862</v>
      </c>
      <c r="M4863">
        <v>56.974820966787519</v>
      </c>
      <c r="N4863" s="72">
        <f t="shared" si="158"/>
        <v>5.5987567181325915E-4</v>
      </c>
    </row>
    <row r="4864" spans="12:14" x14ac:dyDescent="0.4">
      <c r="L4864">
        <f t="shared" si="159"/>
        <v>4863</v>
      </c>
      <c r="M4864">
        <v>57.801047622850895</v>
      </c>
      <c r="N4864" s="72">
        <f t="shared" si="158"/>
        <v>1.5069605167047806E-2</v>
      </c>
    </row>
    <row r="4865" spans="12:14" x14ac:dyDescent="0.4">
      <c r="L4865">
        <f t="shared" si="159"/>
        <v>4864</v>
      </c>
      <c r="M4865">
        <v>56.65635322098472</v>
      </c>
      <c r="N4865" s="72">
        <f t="shared" si="158"/>
        <v>-5.0328764025053818E-3</v>
      </c>
    </row>
    <row r="4866" spans="12:14" x14ac:dyDescent="0.4">
      <c r="L4866">
        <f t="shared" si="159"/>
        <v>4865</v>
      </c>
      <c r="M4866">
        <v>57.228104583097725</v>
      </c>
      <c r="N4866" s="72">
        <f t="shared" si="158"/>
        <v>5.0079005948362454E-3</v>
      </c>
    </row>
    <row r="4867" spans="12:14" x14ac:dyDescent="0.4">
      <c r="L4867">
        <f t="shared" si="159"/>
        <v>4866</v>
      </c>
      <c r="M4867">
        <v>55.982267124134786</v>
      </c>
      <c r="N4867" s="72">
        <f t="shared" ref="N4867:N4930" si="160">M4867/$B$2-1</f>
        <v>-1.6870798660294173E-2</v>
      </c>
    </row>
    <row r="4868" spans="12:14" x14ac:dyDescent="0.4">
      <c r="L4868">
        <f t="shared" si="159"/>
        <v>4867</v>
      </c>
      <c r="M4868">
        <v>57.183057299769743</v>
      </c>
      <c r="N4868" s="72">
        <f t="shared" si="160"/>
        <v>4.216805450679928E-3</v>
      </c>
    </row>
    <row r="4869" spans="12:14" x14ac:dyDescent="0.4">
      <c r="L4869">
        <f t="shared" si="159"/>
        <v>4868</v>
      </c>
      <c r="M4869">
        <v>56.406235436171769</v>
      </c>
      <c r="N4869" s="72">
        <f t="shared" si="160"/>
        <v>-9.4253047669865531E-3</v>
      </c>
    </row>
    <row r="4870" spans="12:14" x14ac:dyDescent="0.4">
      <c r="L4870">
        <f t="shared" ref="L4870:L4933" si="161">L4869+1</f>
        <v>4869</v>
      </c>
      <c r="M4870">
        <v>56.608011330286217</v>
      </c>
      <c r="N4870" s="72">
        <f t="shared" si="160"/>
        <v>-5.8818295949205623E-3</v>
      </c>
    </row>
    <row r="4871" spans="12:14" x14ac:dyDescent="0.4">
      <c r="L4871">
        <f t="shared" si="161"/>
        <v>4870</v>
      </c>
      <c r="M4871">
        <v>57.839161904835464</v>
      </c>
      <c r="N4871" s="72">
        <f t="shared" si="160"/>
        <v>1.5738946827042355E-2</v>
      </c>
    </row>
    <row r="4872" spans="12:14" x14ac:dyDescent="0.4">
      <c r="L4872">
        <f t="shared" si="161"/>
        <v>4871</v>
      </c>
      <c r="M4872">
        <v>57.738097408635724</v>
      </c>
      <c r="N4872" s="72">
        <f t="shared" si="160"/>
        <v>1.3964108783911078E-2</v>
      </c>
    </row>
    <row r="4873" spans="12:14" x14ac:dyDescent="0.4">
      <c r="L4873">
        <f t="shared" si="161"/>
        <v>4872</v>
      </c>
      <c r="M4873">
        <v>57.416099224766832</v>
      </c>
      <c r="N4873" s="72">
        <f t="shared" si="160"/>
        <v>8.3093571348236139E-3</v>
      </c>
    </row>
    <row r="4874" spans="12:14" x14ac:dyDescent="0.4">
      <c r="L4874">
        <f t="shared" si="161"/>
        <v>4873</v>
      </c>
      <c r="M4874">
        <v>56.938809812541088</v>
      </c>
      <c r="N4874" s="72">
        <f t="shared" si="160"/>
        <v>-7.2532037490691259E-5</v>
      </c>
    </row>
    <row r="4875" spans="12:14" x14ac:dyDescent="0.4">
      <c r="L4875">
        <f t="shared" si="161"/>
        <v>4874</v>
      </c>
      <c r="M4875">
        <v>56.482910903298297</v>
      </c>
      <c r="N4875" s="72">
        <f t="shared" si="160"/>
        <v>-8.0787731842033583E-3</v>
      </c>
    </row>
    <row r="4876" spans="12:14" x14ac:dyDescent="0.4">
      <c r="L4876">
        <f t="shared" si="161"/>
        <v>4875</v>
      </c>
      <c r="M4876">
        <v>58.259940272860376</v>
      </c>
      <c r="N4876" s="72">
        <f t="shared" si="160"/>
        <v>2.3128420711336251E-2</v>
      </c>
    </row>
    <row r="4877" spans="12:14" x14ac:dyDescent="0.4">
      <c r="L4877">
        <f t="shared" si="161"/>
        <v>4876</v>
      </c>
      <c r="M4877">
        <v>54.960986040426164</v>
      </c>
      <c r="N4877" s="72">
        <f t="shared" si="160"/>
        <v>-3.4805964700344472E-2</v>
      </c>
    </row>
    <row r="4878" spans="12:14" x14ac:dyDescent="0.4">
      <c r="L4878">
        <f t="shared" si="161"/>
        <v>4877</v>
      </c>
      <c r="M4878">
        <v>59.184675879849344</v>
      </c>
      <c r="N4878" s="72">
        <f t="shared" si="160"/>
        <v>3.9368109195790479E-2</v>
      </c>
    </row>
    <row r="4879" spans="12:14" x14ac:dyDescent="0.4">
      <c r="L4879">
        <f t="shared" si="161"/>
        <v>4878</v>
      </c>
      <c r="M4879">
        <v>57.265792406021077</v>
      </c>
      <c r="N4879" s="72">
        <f t="shared" si="160"/>
        <v>5.6697530197962198E-3</v>
      </c>
    </row>
    <row r="4880" spans="12:14" x14ac:dyDescent="0.4">
      <c r="L4880">
        <f t="shared" si="161"/>
        <v>4879</v>
      </c>
      <c r="M4880">
        <v>55.252003038870171</v>
      </c>
      <c r="N4880" s="72">
        <f t="shared" si="160"/>
        <v>-2.9695287267040071E-2</v>
      </c>
    </row>
    <row r="4881" spans="12:14" x14ac:dyDescent="0.4">
      <c r="L4881">
        <f t="shared" si="161"/>
        <v>4880</v>
      </c>
      <c r="M4881">
        <v>56.804991727357205</v>
      </c>
      <c r="N4881" s="72">
        <f t="shared" si="160"/>
        <v>-2.4225702544125038E-3</v>
      </c>
    </row>
    <row r="4882" spans="12:14" x14ac:dyDescent="0.4">
      <c r="L4882">
        <f t="shared" si="161"/>
        <v>4881</v>
      </c>
      <c r="M4882">
        <v>55.778946207805085</v>
      </c>
      <c r="N4882" s="72">
        <f t="shared" si="160"/>
        <v>-2.044140664663463E-2</v>
      </c>
    </row>
    <row r="4883" spans="12:14" x14ac:dyDescent="0.4">
      <c r="L4883">
        <f t="shared" si="161"/>
        <v>4882</v>
      </c>
      <c r="M4883">
        <v>57.91613720909379</v>
      </c>
      <c r="N4883" s="72">
        <f t="shared" si="160"/>
        <v>1.7090743981497791E-2</v>
      </c>
    </row>
    <row r="4884" spans="12:14" x14ac:dyDescent="0.4">
      <c r="L4884">
        <f t="shared" si="161"/>
        <v>4883</v>
      </c>
      <c r="M4884">
        <v>55.892739192858691</v>
      </c>
      <c r="N4884" s="72">
        <f t="shared" si="160"/>
        <v>-1.8443038015622415E-2</v>
      </c>
    </row>
    <row r="4885" spans="12:14" x14ac:dyDescent="0.4">
      <c r="L4885">
        <f t="shared" si="161"/>
        <v>4884</v>
      </c>
      <c r="M4885">
        <v>57.252139639407297</v>
      </c>
      <c r="N4885" s="72">
        <f t="shared" si="160"/>
        <v>5.4299907838846195E-3</v>
      </c>
    </row>
    <row r="4886" spans="12:14" x14ac:dyDescent="0.4">
      <c r="L4886">
        <f t="shared" si="161"/>
        <v>4885</v>
      </c>
      <c r="M4886">
        <v>55.608686724259208</v>
      </c>
      <c r="N4886" s="72">
        <f t="shared" si="160"/>
        <v>-2.3431408278898003E-2</v>
      </c>
    </row>
    <row r="4887" spans="12:14" x14ac:dyDescent="0.4">
      <c r="L4887">
        <f t="shared" si="161"/>
        <v>4886</v>
      </c>
      <c r="M4887">
        <v>55.658471659643304</v>
      </c>
      <c r="N4887" s="72">
        <f t="shared" si="160"/>
        <v>-2.2557113144433649E-2</v>
      </c>
    </row>
    <row r="4888" spans="12:14" x14ac:dyDescent="0.4">
      <c r="L4888">
        <f t="shared" si="161"/>
        <v>4887</v>
      </c>
      <c r="M4888">
        <v>57.017396611007747</v>
      </c>
      <c r="N4888" s="72">
        <f t="shared" si="160"/>
        <v>1.3075652751288747E-3</v>
      </c>
    </row>
    <row r="4889" spans="12:14" x14ac:dyDescent="0.4">
      <c r="L4889">
        <f t="shared" si="161"/>
        <v>4888</v>
      </c>
      <c r="M4889">
        <v>55.906852924432926</v>
      </c>
      <c r="N4889" s="72">
        <f t="shared" si="160"/>
        <v>-1.8195180571411895E-2</v>
      </c>
    </row>
    <row r="4890" spans="12:14" x14ac:dyDescent="0.4">
      <c r="L4890">
        <f t="shared" si="161"/>
        <v>4889</v>
      </c>
      <c r="M4890">
        <v>58.190124550941029</v>
      </c>
      <c r="N4890" s="72">
        <f t="shared" si="160"/>
        <v>2.1902356129504863E-2</v>
      </c>
    </row>
    <row r="4891" spans="12:14" x14ac:dyDescent="0.4">
      <c r="L4891">
        <f t="shared" si="161"/>
        <v>4890</v>
      </c>
      <c r="M4891">
        <v>55.679455897043738</v>
      </c>
      <c r="N4891" s="72">
        <f t="shared" si="160"/>
        <v>-2.2188599727310576E-2</v>
      </c>
    </row>
    <row r="4892" spans="12:14" x14ac:dyDescent="0.4">
      <c r="L4892">
        <f t="shared" si="161"/>
        <v>4891</v>
      </c>
      <c r="M4892">
        <v>56.79552708639082</v>
      </c>
      <c r="N4892" s="72">
        <f t="shared" si="160"/>
        <v>-2.5887829748372226E-3</v>
      </c>
    </row>
    <row r="4893" spans="12:14" x14ac:dyDescent="0.4">
      <c r="L4893">
        <f t="shared" si="161"/>
        <v>4892</v>
      </c>
      <c r="M4893">
        <v>56.568557846655295</v>
      </c>
      <c r="N4893" s="72">
        <f t="shared" si="160"/>
        <v>-6.5746895637054381E-3</v>
      </c>
    </row>
    <row r="4894" spans="12:14" x14ac:dyDescent="0.4">
      <c r="L4894">
        <f t="shared" si="161"/>
        <v>4893</v>
      </c>
      <c r="M4894">
        <v>56.650894746412362</v>
      </c>
      <c r="N4894" s="72">
        <f t="shared" si="160"/>
        <v>-5.1287350738763449E-3</v>
      </c>
    </row>
    <row r="4895" spans="12:14" x14ac:dyDescent="0.4">
      <c r="L4895">
        <f t="shared" si="161"/>
        <v>4894</v>
      </c>
      <c r="M4895">
        <v>55.828256584462089</v>
      </c>
      <c r="N4895" s="72">
        <f t="shared" si="160"/>
        <v>-1.957544544658063E-2</v>
      </c>
    </row>
    <row r="4896" spans="12:14" x14ac:dyDescent="0.4">
      <c r="L4896">
        <f t="shared" si="161"/>
        <v>4895</v>
      </c>
      <c r="M4896">
        <v>57.367114816466206</v>
      </c>
      <c r="N4896" s="72">
        <f t="shared" si="160"/>
        <v>7.4491204083633189E-3</v>
      </c>
    </row>
    <row r="4897" spans="12:14" x14ac:dyDescent="0.4">
      <c r="L4897">
        <f t="shared" si="161"/>
        <v>4896</v>
      </c>
      <c r="M4897">
        <v>56.093743155930383</v>
      </c>
      <c r="N4897" s="72">
        <f t="shared" si="160"/>
        <v>-1.4913119063919344E-2</v>
      </c>
    </row>
    <row r="4898" spans="12:14" x14ac:dyDescent="0.4">
      <c r="L4898">
        <f t="shared" si="161"/>
        <v>4897</v>
      </c>
      <c r="M4898">
        <v>55.361202111996548</v>
      </c>
      <c r="N4898" s="72">
        <f t="shared" si="160"/>
        <v>-2.7777594342748291E-2</v>
      </c>
    </row>
    <row r="4899" spans="12:14" x14ac:dyDescent="0.4">
      <c r="L4899">
        <f t="shared" si="161"/>
        <v>4898</v>
      </c>
      <c r="M4899">
        <v>54.22264754478946</v>
      </c>
      <c r="N4899" s="72">
        <f t="shared" si="160"/>
        <v>-4.7772251576938984E-2</v>
      </c>
    </row>
    <row r="4900" spans="12:14" x14ac:dyDescent="0.4">
      <c r="L4900">
        <f t="shared" si="161"/>
        <v>4899</v>
      </c>
      <c r="M4900">
        <v>55.191266158701708</v>
      </c>
      <c r="N4900" s="72">
        <f t="shared" si="160"/>
        <v>-3.0761914318057526E-2</v>
      </c>
    </row>
    <row r="4901" spans="12:14" x14ac:dyDescent="0.4">
      <c r="L4901">
        <f t="shared" si="161"/>
        <v>4900</v>
      </c>
      <c r="M4901">
        <v>57.107823279321401</v>
      </c>
      <c r="N4901" s="72">
        <f t="shared" si="160"/>
        <v>2.8955877466354529E-3</v>
      </c>
    </row>
    <row r="4902" spans="12:14" x14ac:dyDescent="0.4">
      <c r="L4902">
        <f t="shared" si="161"/>
        <v>4901</v>
      </c>
      <c r="M4902">
        <v>55.293176910663654</v>
      </c>
      <c r="N4902" s="72">
        <f t="shared" si="160"/>
        <v>-2.8972214805493834E-2</v>
      </c>
    </row>
    <row r="4903" spans="12:14" x14ac:dyDescent="0.4">
      <c r="L4903">
        <f t="shared" si="161"/>
        <v>4902</v>
      </c>
      <c r="M4903">
        <v>55.825213139784672</v>
      </c>
      <c r="N4903" s="72">
        <f t="shared" si="160"/>
        <v>-1.962889271638113E-2</v>
      </c>
    </row>
    <row r="4904" spans="12:14" x14ac:dyDescent="0.4">
      <c r="L4904">
        <f t="shared" si="161"/>
        <v>4903</v>
      </c>
      <c r="M4904">
        <v>58.449594441311802</v>
      </c>
      <c r="N4904" s="72">
        <f t="shared" si="160"/>
        <v>2.6459020930633459E-2</v>
      </c>
    </row>
    <row r="4905" spans="12:14" x14ac:dyDescent="0.4">
      <c r="L4905">
        <f t="shared" si="161"/>
        <v>4904</v>
      </c>
      <c r="M4905">
        <v>56.972603354505345</v>
      </c>
      <c r="N4905" s="72">
        <f t="shared" si="160"/>
        <v>5.2093120772034318E-4</v>
      </c>
    </row>
    <row r="4906" spans="12:14" x14ac:dyDescent="0.4">
      <c r="L4906">
        <f t="shared" si="161"/>
        <v>4905</v>
      </c>
      <c r="M4906">
        <v>57.184167695733372</v>
      </c>
      <c r="N4906" s="72">
        <f t="shared" si="160"/>
        <v>4.2363056022989287E-3</v>
      </c>
    </row>
    <row r="4907" spans="12:14" x14ac:dyDescent="0.4">
      <c r="L4907">
        <f t="shared" si="161"/>
        <v>4906</v>
      </c>
      <c r="M4907">
        <v>56.70144162165775</v>
      </c>
      <c r="N4907" s="72">
        <f t="shared" si="160"/>
        <v>-4.2410591785786433E-3</v>
      </c>
    </row>
    <row r="4908" spans="12:14" x14ac:dyDescent="0.4">
      <c r="L4908">
        <f t="shared" si="161"/>
        <v>4907</v>
      </c>
      <c r="M4908">
        <v>56.437204112648885</v>
      </c>
      <c r="N4908" s="72">
        <f t="shared" si="160"/>
        <v>-8.881450226333798E-3</v>
      </c>
    </row>
    <row r="4909" spans="12:14" x14ac:dyDescent="0.4">
      <c r="L4909">
        <f t="shared" si="161"/>
        <v>4908</v>
      </c>
      <c r="M4909">
        <v>56.70415462336728</v>
      </c>
      <c r="N4909" s="72">
        <f t="shared" si="160"/>
        <v>-4.1934149629914153E-3</v>
      </c>
    </row>
    <row r="4910" spans="12:14" x14ac:dyDescent="0.4">
      <c r="L4910">
        <f t="shared" si="161"/>
        <v>4909</v>
      </c>
      <c r="M4910">
        <v>57.773819122154578</v>
      </c>
      <c r="N4910" s="72">
        <f t="shared" si="160"/>
        <v>1.4591433497367357E-2</v>
      </c>
    </row>
    <row r="4911" spans="12:14" x14ac:dyDescent="0.4">
      <c r="L4911">
        <f t="shared" si="161"/>
        <v>4910</v>
      </c>
      <c r="M4911">
        <v>57.671347971139589</v>
      </c>
      <c r="N4911" s="72">
        <f t="shared" si="160"/>
        <v>1.2791892570696017E-2</v>
      </c>
    </row>
    <row r="4912" spans="12:14" x14ac:dyDescent="0.4">
      <c r="L4912">
        <f t="shared" si="161"/>
        <v>4911</v>
      </c>
      <c r="M4912">
        <v>58.447704586665544</v>
      </c>
      <c r="N4912" s="72">
        <f t="shared" si="160"/>
        <v>2.6425832362458657E-2</v>
      </c>
    </row>
    <row r="4913" spans="12:14" x14ac:dyDescent="0.4">
      <c r="L4913">
        <f t="shared" si="161"/>
        <v>4912</v>
      </c>
      <c r="M4913">
        <v>54.58408485528863</v>
      </c>
      <c r="N4913" s="72">
        <f t="shared" si="160"/>
        <v>-4.1424892088665732E-2</v>
      </c>
    </row>
    <row r="4914" spans="12:14" x14ac:dyDescent="0.4">
      <c r="L4914">
        <f t="shared" si="161"/>
        <v>4913</v>
      </c>
      <c r="M4914">
        <v>57.948743235786395</v>
      </c>
      <c r="N4914" s="72">
        <f t="shared" si="160"/>
        <v>1.7663352749021977E-2</v>
      </c>
    </row>
    <row r="4915" spans="12:14" x14ac:dyDescent="0.4">
      <c r="L4915">
        <f t="shared" si="161"/>
        <v>4914</v>
      </c>
      <c r="M4915">
        <v>56.680759312202561</v>
      </c>
      <c r="N4915" s="72">
        <f t="shared" si="160"/>
        <v>-4.6042703063353674E-3</v>
      </c>
    </row>
    <row r="4916" spans="12:14" x14ac:dyDescent="0.4">
      <c r="L4916">
        <f t="shared" si="161"/>
        <v>4915</v>
      </c>
      <c r="M4916">
        <v>56.428973718933975</v>
      </c>
      <c r="N4916" s="72">
        <f t="shared" si="160"/>
        <v>-9.0259877882319373E-3</v>
      </c>
    </row>
    <row r="4917" spans="12:14" x14ac:dyDescent="0.4">
      <c r="L4917">
        <f t="shared" si="161"/>
        <v>4916</v>
      </c>
      <c r="M4917">
        <v>56.842054129659623</v>
      </c>
      <c r="N4917" s="72">
        <f t="shared" si="160"/>
        <v>-1.7717011158956408E-3</v>
      </c>
    </row>
    <row r="4918" spans="12:14" x14ac:dyDescent="0.4">
      <c r="L4918">
        <f t="shared" si="161"/>
        <v>4917</v>
      </c>
      <c r="M4918">
        <v>56.958426684314055</v>
      </c>
      <c r="N4918" s="72">
        <f t="shared" si="160"/>
        <v>2.7196847078947428E-4</v>
      </c>
    </row>
    <row r="4919" spans="12:14" x14ac:dyDescent="0.4">
      <c r="L4919">
        <f t="shared" si="161"/>
        <v>4918</v>
      </c>
      <c r="M4919">
        <v>58.286241066054167</v>
      </c>
      <c r="N4919" s="72">
        <f t="shared" si="160"/>
        <v>2.3590300501768358E-2</v>
      </c>
    </row>
    <row r="4920" spans="12:14" x14ac:dyDescent="0.4">
      <c r="L4920">
        <f t="shared" si="161"/>
        <v>4919</v>
      </c>
      <c r="M4920">
        <v>54.404911241849526</v>
      </c>
      <c r="N4920" s="72">
        <f t="shared" si="160"/>
        <v>-4.4571438674407604E-2</v>
      </c>
    </row>
    <row r="4921" spans="12:14" x14ac:dyDescent="0.4">
      <c r="L4921">
        <f t="shared" si="161"/>
        <v>4920</v>
      </c>
      <c r="M4921">
        <v>57.375213780498939</v>
      </c>
      <c r="N4921" s="72">
        <f t="shared" si="160"/>
        <v>7.591349875839537E-3</v>
      </c>
    </row>
    <row r="4922" spans="12:14" x14ac:dyDescent="0.4">
      <c r="L4922">
        <f t="shared" si="161"/>
        <v>4921</v>
      </c>
      <c r="M4922">
        <v>56.467207272047872</v>
      </c>
      <c r="N4922" s="72">
        <f t="shared" si="160"/>
        <v>-8.3545515555067951E-3</v>
      </c>
    </row>
    <row r="4923" spans="12:14" x14ac:dyDescent="0.4">
      <c r="L4923">
        <f t="shared" si="161"/>
        <v>4922</v>
      </c>
      <c r="M4923">
        <v>59.157835861001978</v>
      </c>
      <c r="N4923" s="72">
        <f t="shared" si="160"/>
        <v>3.8896759826626104E-2</v>
      </c>
    </row>
    <row r="4924" spans="12:14" x14ac:dyDescent="0.4">
      <c r="L4924">
        <f t="shared" si="161"/>
        <v>4923</v>
      </c>
      <c r="M4924">
        <v>56.967570727777847</v>
      </c>
      <c r="N4924" s="72">
        <f t="shared" si="160"/>
        <v>4.3255103754469282E-4</v>
      </c>
    </row>
    <row r="4925" spans="12:14" x14ac:dyDescent="0.4">
      <c r="L4925">
        <f t="shared" si="161"/>
        <v>4924</v>
      </c>
      <c r="M4925">
        <v>58.034872804877374</v>
      </c>
      <c r="N4925" s="72">
        <f t="shared" si="160"/>
        <v>1.9175911972184378E-2</v>
      </c>
    </row>
    <row r="4926" spans="12:14" x14ac:dyDescent="0.4">
      <c r="L4926">
        <f t="shared" si="161"/>
        <v>4925</v>
      </c>
      <c r="M4926">
        <v>55.746428668039762</v>
      </c>
      <c r="N4926" s="72">
        <f t="shared" si="160"/>
        <v>-2.1012461456332177E-2</v>
      </c>
    </row>
    <row r="4927" spans="12:14" x14ac:dyDescent="0.4">
      <c r="L4927">
        <f t="shared" si="161"/>
        <v>4926</v>
      </c>
      <c r="M4927">
        <v>56.7933919130869</v>
      </c>
      <c r="N4927" s="72">
        <f t="shared" si="160"/>
        <v>-2.6262796917949638E-3</v>
      </c>
    </row>
    <row r="4928" spans="12:14" x14ac:dyDescent="0.4">
      <c r="L4928">
        <f t="shared" si="161"/>
        <v>4927</v>
      </c>
      <c r="M4928">
        <v>55.155491076302269</v>
      </c>
      <c r="N4928" s="72">
        <f t="shared" si="160"/>
        <v>-3.1390176265885361E-2</v>
      </c>
    </row>
    <row r="4929" spans="12:14" x14ac:dyDescent="0.4">
      <c r="L4929">
        <f t="shared" si="161"/>
        <v>4928</v>
      </c>
      <c r="M4929">
        <v>56.549913780680093</v>
      </c>
      <c r="N4929" s="72">
        <f t="shared" si="160"/>
        <v>-6.9021062017504686E-3</v>
      </c>
    </row>
    <row r="4930" spans="12:14" x14ac:dyDescent="0.4">
      <c r="L4930">
        <f t="shared" si="161"/>
        <v>4929</v>
      </c>
      <c r="M4930">
        <v>56.296439222961183</v>
      </c>
      <c r="N4930" s="72">
        <f t="shared" si="160"/>
        <v>-1.1353484330784758E-2</v>
      </c>
    </row>
    <row r="4931" spans="12:14" x14ac:dyDescent="0.4">
      <c r="L4931">
        <f t="shared" si="161"/>
        <v>4930</v>
      </c>
      <c r="M4931">
        <v>53.827158079286555</v>
      </c>
      <c r="N4931" s="72">
        <f t="shared" ref="N4931:N4994" si="162">M4931/$B$2-1</f>
        <v>-5.4717615927689089E-2</v>
      </c>
    </row>
    <row r="4932" spans="12:14" x14ac:dyDescent="0.4">
      <c r="L4932">
        <f t="shared" si="161"/>
        <v>4931</v>
      </c>
      <c r="M4932">
        <v>60.666101409008341</v>
      </c>
      <c r="N4932" s="72">
        <f t="shared" si="162"/>
        <v>6.5384074110123924E-2</v>
      </c>
    </row>
    <row r="4933" spans="12:14" x14ac:dyDescent="0.4">
      <c r="L4933">
        <f t="shared" si="161"/>
        <v>4932</v>
      </c>
      <c r="M4933">
        <v>55.939906984344752</v>
      </c>
      <c r="N4933" s="72">
        <f t="shared" si="162"/>
        <v>-1.7614703695581047E-2</v>
      </c>
    </row>
    <row r="4934" spans="12:14" x14ac:dyDescent="0.4">
      <c r="L4934">
        <f t="shared" ref="L4934:L4997" si="163">L4933+1</f>
        <v>4933</v>
      </c>
      <c r="M4934">
        <v>57.964835240238969</v>
      </c>
      <c r="N4934" s="72">
        <f t="shared" si="162"/>
        <v>1.794595151284728E-2</v>
      </c>
    </row>
    <row r="4935" spans="12:14" x14ac:dyDescent="0.4">
      <c r="L4935">
        <f t="shared" si="163"/>
        <v>4934</v>
      </c>
      <c r="M4935">
        <v>57.100443790944958</v>
      </c>
      <c r="N4935" s="72">
        <f t="shared" si="162"/>
        <v>2.765993307422443E-3</v>
      </c>
    </row>
    <row r="4936" spans="12:14" x14ac:dyDescent="0.4">
      <c r="L4936">
        <f t="shared" si="163"/>
        <v>4935</v>
      </c>
      <c r="M4936">
        <v>54.634319935924921</v>
      </c>
      <c r="N4936" s="72">
        <f t="shared" si="162"/>
        <v>-4.0542691755555249E-2</v>
      </c>
    </row>
    <row r="4937" spans="12:14" x14ac:dyDescent="0.4">
      <c r="L4937">
        <f t="shared" si="163"/>
        <v>4936</v>
      </c>
      <c r="M4937">
        <v>56.122206069074878</v>
      </c>
      <c r="N4937" s="72">
        <f t="shared" si="162"/>
        <v>-1.4413269334620282E-2</v>
      </c>
    </row>
    <row r="4938" spans="12:14" x14ac:dyDescent="0.4">
      <c r="L4938">
        <f t="shared" si="163"/>
        <v>4937</v>
      </c>
      <c r="M4938">
        <v>57.423658650288317</v>
      </c>
      <c r="N4938" s="72">
        <f t="shared" si="162"/>
        <v>8.4421115293364934E-3</v>
      </c>
    </row>
    <row r="4939" spans="12:14" x14ac:dyDescent="0.4">
      <c r="L4939">
        <f t="shared" si="163"/>
        <v>4938</v>
      </c>
      <c r="M4939">
        <v>55.745233559346794</v>
      </c>
      <c r="N4939" s="72">
        <f t="shared" si="162"/>
        <v>-2.1033449285428607E-2</v>
      </c>
    </row>
    <row r="4940" spans="12:14" x14ac:dyDescent="0.4">
      <c r="L4940">
        <f t="shared" si="163"/>
        <v>4939</v>
      </c>
      <c r="M4940">
        <v>56.999613633709394</v>
      </c>
      <c r="N4940" s="72">
        <f t="shared" si="162"/>
        <v>9.9527059385051686E-4</v>
      </c>
    </row>
    <row r="4941" spans="12:14" x14ac:dyDescent="0.4">
      <c r="L4941">
        <f t="shared" si="163"/>
        <v>4940</v>
      </c>
      <c r="M4941">
        <v>55.575261429617619</v>
      </c>
      <c r="N4941" s="72">
        <f t="shared" si="162"/>
        <v>-2.4018404571003571E-2</v>
      </c>
    </row>
    <row r="4942" spans="12:14" x14ac:dyDescent="0.4">
      <c r="L4942">
        <f t="shared" si="163"/>
        <v>4941</v>
      </c>
      <c r="M4942">
        <v>56.014919516205573</v>
      </c>
      <c r="N4942" s="72">
        <f t="shared" si="162"/>
        <v>-1.6297375649982682E-2</v>
      </c>
    </row>
    <row r="4943" spans="12:14" x14ac:dyDescent="0.4">
      <c r="L4943">
        <f t="shared" si="163"/>
        <v>4942</v>
      </c>
      <c r="M4943">
        <v>58.223370353982936</v>
      </c>
      <c r="N4943" s="72">
        <f t="shared" si="162"/>
        <v>2.2486200290728453E-2</v>
      </c>
    </row>
    <row r="4944" spans="12:14" x14ac:dyDescent="0.4">
      <c r="L4944">
        <f t="shared" si="163"/>
        <v>4943</v>
      </c>
      <c r="M4944">
        <v>55.200583012621991</v>
      </c>
      <c r="N4944" s="72">
        <f t="shared" si="162"/>
        <v>-3.0598296950912762E-2</v>
      </c>
    </row>
    <row r="4945" spans="12:14" x14ac:dyDescent="0.4">
      <c r="L4945">
        <f t="shared" si="163"/>
        <v>4944</v>
      </c>
      <c r="M4945">
        <v>58.146221182663901</v>
      </c>
      <c r="N4945" s="72">
        <f t="shared" si="162"/>
        <v>2.1131349780392439E-2</v>
      </c>
    </row>
    <row r="4946" spans="12:14" x14ac:dyDescent="0.4">
      <c r="L4946">
        <f t="shared" si="163"/>
        <v>4945</v>
      </c>
      <c r="M4946">
        <v>55.926028269691535</v>
      </c>
      <c r="N4946" s="72">
        <f t="shared" si="162"/>
        <v>-1.785843390433417E-2</v>
      </c>
    </row>
    <row r="4947" spans="12:14" x14ac:dyDescent="0.4">
      <c r="L4947">
        <f t="shared" si="163"/>
        <v>4946</v>
      </c>
      <c r="M4947">
        <v>55.602141914777803</v>
      </c>
      <c r="N4947" s="72">
        <f t="shared" si="162"/>
        <v>-2.3546344555131826E-2</v>
      </c>
    </row>
    <row r="4948" spans="12:14" x14ac:dyDescent="0.4">
      <c r="L4948">
        <f t="shared" si="163"/>
        <v>4947</v>
      </c>
      <c r="M4948">
        <v>55.04468032775489</v>
      </c>
      <c r="N4948" s="72">
        <f t="shared" si="162"/>
        <v>-3.3336172530696651E-2</v>
      </c>
    </row>
    <row r="4949" spans="12:14" x14ac:dyDescent="0.4">
      <c r="L4949">
        <f t="shared" si="163"/>
        <v>4948</v>
      </c>
      <c r="M4949">
        <v>59.783337621448041</v>
      </c>
      <c r="N4949" s="72">
        <f t="shared" si="162"/>
        <v>4.9881471196394855E-2</v>
      </c>
    </row>
    <row r="4950" spans="12:14" x14ac:dyDescent="0.4">
      <c r="L4950">
        <f t="shared" si="163"/>
        <v>4949</v>
      </c>
      <c r="M4950">
        <v>57.41574010292949</v>
      </c>
      <c r="N4950" s="72">
        <f t="shared" si="162"/>
        <v>8.3030504383772019E-3</v>
      </c>
    </row>
    <row r="4951" spans="12:14" x14ac:dyDescent="0.4">
      <c r="L4951">
        <f t="shared" si="163"/>
        <v>4950</v>
      </c>
      <c r="M4951">
        <v>55.68287028330753</v>
      </c>
      <c r="N4951" s="72">
        <f t="shared" si="162"/>
        <v>-2.2128638189255256E-2</v>
      </c>
    </row>
    <row r="4952" spans="12:14" x14ac:dyDescent="0.4">
      <c r="L4952">
        <f t="shared" si="163"/>
        <v>4951</v>
      </c>
      <c r="M4952">
        <v>56.765982604714807</v>
      </c>
      <c r="N4952" s="72">
        <f t="shared" si="162"/>
        <v>-3.1076266045482193E-3</v>
      </c>
    </row>
    <row r="4953" spans="12:14" x14ac:dyDescent="0.4">
      <c r="L4953">
        <f t="shared" si="163"/>
        <v>4952</v>
      </c>
      <c r="M4953">
        <v>55.506274240633168</v>
      </c>
      <c r="N4953" s="72">
        <f t="shared" si="162"/>
        <v>-2.5229918921763295E-2</v>
      </c>
    </row>
    <row r="4954" spans="12:14" x14ac:dyDescent="0.4">
      <c r="L4954">
        <f t="shared" si="163"/>
        <v>4953</v>
      </c>
      <c r="M4954">
        <v>57.373006563671289</v>
      </c>
      <c r="N4954" s="72">
        <f t="shared" si="162"/>
        <v>7.5525879708930876E-3</v>
      </c>
    </row>
    <row r="4955" spans="12:14" x14ac:dyDescent="0.4">
      <c r="L4955">
        <f t="shared" si="163"/>
        <v>4954</v>
      </c>
      <c r="M4955">
        <v>56.464163165146509</v>
      </c>
      <c r="N4955" s="72">
        <f t="shared" si="162"/>
        <v>-8.4080104549131285E-3</v>
      </c>
    </row>
    <row r="4956" spans="12:14" x14ac:dyDescent="0.4">
      <c r="L4956">
        <f t="shared" si="163"/>
        <v>4955</v>
      </c>
      <c r="M4956">
        <v>56.578557549603303</v>
      </c>
      <c r="N4956" s="72">
        <f t="shared" si="162"/>
        <v>-6.3990803846217803E-3</v>
      </c>
    </row>
    <row r="4957" spans="12:14" x14ac:dyDescent="0.4">
      <c r="L4957">
        <f t="shared" si="163"/>
        <v>4956</v>
      </c>
      <c r="M4957">
        <v>56.437364265570999</v>
      </c>
      <c r="N4957" s="72">
        <f t="shared" si="162"/>
        <v>-8.8786377104694836E-3</v>
      </c>
    </row>
    <row r="4958" spans="12:14" x14ac:dyDescent="0.4">
      <c r="L4958">
        <f t="shared" si="163"/>
        <v>4957</v>
      </c>
      <c r="M4958">
        <v>55.735696523326411</v>
      </c>
      <c r="N4958" s="72">
        <f t="shared" si="162"/>
        <v>-2.1200933367219732E-2</v>
      </c>
    </row>
    <row r="4959" spans="12:14" x14ac:dyDescent="0.4">
      <c r="L4959">
        <f t="shared" si="163"/>
        <v>4958</v>
      </c>
      <c r="M4959">
        <v>56.764457495264239</v>
      </c>
      <c r="N4959" s="72">
        <f t="shared" si="162"/>
        <v>-3.1344097220087352E-3</v>
      </c>
    </row>
    <row r="4960" spans="12:14" x14ac:dyDescent="0.4">
      <c r="L4960">
        <f t="shared" si="163"/>
        <v>4959</v>
      </c>
      <c r="M4960">
        <v>57.823510100972165</v>
      </c>
      <c r="N4960" s="72">
        <f t="shared" si="162"/>
        <v>1.5464078619266353E-2</v>
      </c>
    </row>
    <row r="4961" spans="12:14" x14ac:dyDescent="0.4">
      <c r="L4961">
        <f t="shared" si="163"/>
        <v>4960</v>
      </c>
      <c r="M4961">
        <v>59.053665147616769</v>
      </c>
      <c r="N4961" s="72">
        <f t="shared" si="162"/>
        <v>3.7067372138087196E-2</v>
      </c>
    </row>
    <row r="4962" spans="12:14" x14ac:dyDescent="0.4">
      <c r="L4962">
        <f t="shared" si="163"/>
        <v>4961</v>
      </c>
      <c r="M4962">
        <v>56.61239471610854</v>
      </c>
      <c r="N4962" s="72">
        <f t="shared" si="162"/>
        <v>-5.8048510296704325E-3</v>
      </c>
    </row>
    <row r="4963" spans="12:14" x14ac:dyDescent="0.4">
      <c r="L4963">
        <f t="shared" si="163"/>
        <v>4962</v>
      </c>
      <c r="M4963">
        <v>57.476721732622266</v>
      </c>
      <c r="N4963" s="72">
        <f t="shared" si="162"/>
        <v>9.3739756433768306E-3</v>
      </c>
    </row>
    <row r="4964" spans="12:14" x14ac:dyDescent="0.4">
      <c r="L4964">
        <f t="shared" si="163"/>
        <v>4963</v>
      </c>
      <c r="M4964">
        <v>55.686977867714525</v>
      </c>
      <c r="N4964" s="72">
        <f t="shared" si="162"/>
        <v>-2.2056503093894952E-2</v>
      </c>
    </row>
    <row r="4965" spans="12:14" x14ac:dyDescent="0.4">
      <c r="L4965">
        <f t="shared" si="163"/>
        <v>4964</v>
      </c>
      <c r="M4965">
        <v>57.121116888372178</v>
      </c>
      <c r="N4965" s="72">
        <f t="shared" si="162"/>
        <v>3.1290426587067266E-3</v>
      </c>
    </row>
    <row r="4966" spans="12:14" x14ac:dyDescent="0.4">
      <c r="L4966">
        <f t="shared" si="163"/>
        <v>4965</v>
      </c>
      <c r="M4966">
        <v>57.727913928086437</v>
      </c>
      <c r="N4966" s="72">
        <f t="shared" si="162"/>
        <v>1.3785272205587562E-2</v>
      </c>
    </row>
    <row r="4967" spans="12:14" x14ac:dyDescent="0.4">
      <c r="L4967">
        <f t="shared" si="163"/>
        <v>4966</v>
      </c>
      <c r="M4967">
        <v>59.997334514941386</v>
      </c>
      <c r="N4967" s="72">
        <f t="shared" si="162"/>
        <v>5.3639564710592502E-2</v>
      </c>
    </row>
    <row r="4968" spans="12:14" x14ac:dyDescent="0.4">
      <c r="L4968">
        <f t="shared" si="163"/>
        <v>4967</v>
      </c>
      <c r="M4968">
        <v>57.59902335452432</v>
      </c>
      <c r="N4968" s="72">
        <f t="shared" si="162"/>
        <v>1.1521768186263603E-2</v>
      </c>
    </row>
    <row r="4969" spans="12:14" x14ac:dyDescent="0.4">
      <c r="L4969">
        <f t="shared" si="163"/>
        <v>4968</v>
      </c>
      <c r="M4969">
        <v>55.78744035559037</v>
      </c>
      <c r="N4969" s="72">
        <f t="shared" si="162"/>
        <v>-2.0292237183567097E-2</v>
      </c>
    </row>
    <row r="4970" spans="12:14" x14ac:dyDescent="0.4">
      <c r="L4970">
        <f t="shared" si="163"/>
        <v>4969</v>
      </c>
      <c r="M4970">
        <v>57.112505950678951</v>
      </c>
      <c r="N4970" s="72">
        <f t="shared" si="162"/>
        <v>2.9778221967280416E-3</v>
      </c>
    </row>
    <row r="4971" spans="12:14" x14ac:dyDescent="0.4">
      <c r="L4971">
        <f t="shared" si="163"/>
        <v>4970</v>
      </c>
      <c r="M4971">
        <v>57.245684174565937</v>
      </c>
      <c r="N4971" s="72">
        <f t="shared" si="162"/>
        <v>5.3166235281483232E-3</v>
      </c>
    </row>
    <row r="4972" spans="12:14" x14ac:dyDescent="0.4">
      <c r="L4972">
        <f t="shared" si="163"/>
        <v>4971</v>
      </c>
      <c r="M4972">
        <v>55.681580150262469</v>
      </c>
      <c r="N4972" s="72">
        <f t="shared" si="162"/>
        <v>-2.2151294782769004E-2</v>
      </c>
    </row>
    <row r="4973" spans="12:14" x14ac:dyDescent="0.4">
      <c r="L4973">
        <f t="shared" si="163"/>
        <v>4972</v>
      </c>
      <c r="M4973">
        <v>56.667481990100889</v>
      </c>
      <c r="N4973" s="72">
        <f t="shared" si="162"/>
        <v>-4.8374391961341079E-3</v>
      </c>
    </row>
    <row r="4974" spans="12:14" x14ac:dyDescent="0.4">
      <c r="L4974">
        <f t="shared" si="163"/>
        <v>4973</v>
      </c>
      <c r="M4974">
        <v>57.967550264935149</v>
      </c>
      <c r="N4974" s="72">
        <f t="shared" si="162"/>
        <v>1.7993631254992204E-2</v>
      </c>
    </row>
    <row r="4975" spans="12:14" x14ac:dyDescent="0.4">
      <c r="L4975">
        <f t="shared" si="163"/>
        <v>4974</v>
      </c>
      <c r="M4975">
        <v>58.124323158642497</v>
      </c>
      <c r="N4975" s="72">
        <f t="shared" si="162"/>
        <v>2.0746788954741247E-2</v>
      </c>
    </row>
    <row r="4976" spans="12:14" x14ac:dyDescent="0.4">
      <c r="L4976">
        <f t="shared" si="163"/>
        <v>4975</v>
      </c>
      <c r="M4976">
        <v>56.674009842901953</v>
      </c>
      <c r="N4976" s="72">
        <f t="shared" si="162"/>
        <v>-4.7228007036175246E-3</v>
      </c>
    </row>
    <row r="4977" spans="12:14" x14ac:dyDescent="0.4">
      <c r="L4977">
        <f t="shared" si="163"/>
        <v>4976</v>
      </c>
      <c r="M4977">
        <v>56.029072118585383</v>
      </c>
      <c r="N4977" s="72">
        <f t="shared" si="162"/>
        <v>-1.6048835578468812E-2</v>
      </c>
    </row>
    <row r="4978" spans="12:14" x14ac:dyDescent="0.4">
      <c r="L4978">
        <f t="shared" si="163"/>
        <v>4977</v>
      </c>
      <c r="M4978">
        <v>59.180583746587438</v>
      </c>
      <c r="N4978" s="72">
        <f t="shared" si="162"/>
        <v>3.9296245444780942E-2</v>
      </c>
    </row>
    <row r="4979" spans="12:14" x14ac:dyDescent="0.4">
      <c r="L4979">
        <f t="shared" si="163"/>
        <v>4978</v>
      </c>
      <c r="M4979">
        <v>57.165995611641968</v>
      </c>
      <c r="N4979" s="72">
        <f t="shared" si="162"/>
        <v>3.9171776455864116E-3</v>
      </c>
    </row>
    <row r="4980" spans="12:14" x14ac:dyDescent="0.4">
      <c r="L4980">
        <f t="shared" si="163"/>
        <v>4979</v>
      </c>
      <c r="M4980">
        <v>56.841294473151748</v>
      </c>
      <c r="N4980" s="72">
        <f t="shared" si="162"/>
        <v>-1.785041777755958E-3</v>
      </c>
    </row>
    <row r="4981" spans="12:14" x14ac:dyDescent="0.4">
      <c r="L4981">
        <f t="shared" si="163"/>
        <v>4980</v>
      </c>
      <c r="M4981">
        <v>55.518235674401026</v>
      </c>
      <c r="N4981" s="72">
        <f t="shared" si="162"/>
        <v>-2.5019858925425575E-2</v>
      </c>
    </row>
    <row r="4982" spans="12:14" x14ac:dyDescent="0.4">
      <c r="L4982">
        <f t="shared" si="163"/>
        <v>4981</v>
      </c>
      <c r="M4982">
        <v>55.547748687705159</v>
      </c>
      <c r="N4982" s="72">
        <f t="shared" si="162"/>
        <v>-2.4501567925625967E-2</v>
      </c>
    </row>
    <row r="4983" spans="12:14" x14ac:dyDescent="0.4">
      <c r="L4983">
        <f t="shared" si="163"/>
        <v>4982</v>
      </c>
      <c r="M4983">
        <v>55.43134625471005</v>
      </c>
      <c r="N4983" s="72">
        <f t="shared" si="162"/>
        <v>-2.6545762218985414E-2</v>
      </c>
    </row>
    <row r="4984" spans="12:14" x14ac:dyDescent="0.4">
      <c r="L4984">
        <f t="shared" si="163"/>
        <v>4983</v>
      </c>
      <c r="M4984">
        <v>59.369863175485584</v>
      </c>
      <c r="N4984" s="72">
        <f t="shared" si="162"/>
        <v>4.2620264698057131E-2</v>
      </c>
    </row>
    <row r="4985" spans="12:14" x14ac:dyDescent="0.4">
      <c r="L4985">
        <f t="shared" si="163"/>
        <v>4984</v>
      </c>
      <c r="M4985">
        <v>55.858091561198506</v>
      </c>
      <c r="N4985" s="72">
        <f t="shared" si="162"/>
        <v>-1.9051500305419689E-2</v>
      </c>
    </row>
    <row r="4986" spans="12:14" x14ac:dyDescent="0.4">
      <c r="L4986">
        <f t="shared" si="163"/>
        <v>4985</v>
      </c>
      <c r="M4986">
        <v>57.976434645900397</v>
      </c>
      <c r="N4986" s="72">
        <f t="shared" si="162"/>
        <v>1.8149653774469643E-2</v>
      </c>
    </row>
    <row r="4987" spans="12:14" x14ac:dyDescent="0.4">
      <c r="L4987">
        <f t="shared" si="163"/>
        <v>4986</v>
      </c>
      <c r="M4987">
        <v>55.822849933586213</v>
      </c>
      <c r="N4987" s="72">
        <f t="shared" si="162"/>
        <v>-1.9670394019237314E-2</v>
      </c>
    </row>
    <row r="4988" spans="12:14" x14ac:dyDescent="0.4">
      <c r="L4988">
        <f t="shared" si="163"/>
        <v>4987</v>
      </c>
      <c r="M4988">
        <v>55.775961050696019</v>
      </c>
      <c r="N4988" s="72">
        <f t="shared" si="162"/>
        <v>-2.0493830302825589E-2</v>
      </c>
    </row>
    <row r="4989" spans="12:14" x14ac:dyDescent="0.4">
      <c r="L4989">
        <f t="shared" si="163"/>
        <v>4988</v>
      </c>
      <c r="M4989">
        <v>59.30147111498119</v>
      </c>
      <c r="N4989" s="72">
        <f t="shared" si="162"/>
        <v>4.1419201660138905E-2</v>
      </c>
    </row>
    <row r="4990" spans="12:14" x14ac:dyDescent="0.4">
      <c r="L4990">
        <f t="shared" si="163"/>
        <v>4989</v>
      </c>
      <c r="M4990">
        <v>58.063708405925333</v>
      </c>
      <c r="N4990" s="72">
        <f t="shared" si="162"/>
        <v>1.9682306637580194E-2</v>
      </c>
    </row>
    <row r="4991" spans="12:14" x14ac:dyDescent="0.4">
      <c r="L4991">
        <f t="shared" si="163"/>
        <v>4990</v>
      </c>
      <c r="M4991">
        <v>54.846697260015603</v>
      </c>
      <c r="N4991" s="72">
        <f t="shared" si="162"/>
        <v>-3.6813040211559067E-2</v>
      </c>
    </row>
    <row r="4992" spans="12:14" x14ac:dyDescent="0.4">
      <c r="L4992">
        <f t="shared" si="163"/>
        <v>4991</v>
      </c>
      <c r="M4992">
        <v>56.158197828198269</v>
      </c>
      <c r="N4992" s="72">
        <f t="shared" si="162"/>
        <v>-1.3781202231597622E-2</v>
      </c>
    </row>
    <row r="4993" spans="12:14" x14ac:dyDescent="0.4">
      <c r="L4993">
        <f t="shared" si="163"/>
        <v>4992</v>
      </c>
      <c r="M4993">
        <v>58.119660142098574</v>
      </c>
      <c r="N4993" s="72">
        <f t="shared" si="162"/>
        <v>2.0664899671470671E-2</v>
      </c>
    </row>
    <row r="4994" spans="12:14" x14ac:dyDescent="0.4">
      <c r="L4994">
        <f t="shared" si="163"/>
        <v>4993</v>
      </c>
      <c r="M4994">
        <v>56.938010971594487</v>
      </c>
      <c r="N4994" s="72">
        <f t="shared" si="162"/>
        <v>-8.6560834504090245E-5</v>
      </c>
    </row>
    <row r="4995" spans="12:14" x14ac:dyDescent="0.4">
      <c r="L4995">
        <f t="shared" si="163"/>
        <v>4994</v>
      </c>
      <c r="M4995">
        <v>55.910997947148097</v>
      </c>
      <c r="N4995" s="72">
        <f t="shared" ref="N4995:N5058" si="164">M4995/$B$2-1</f>
        <v>-1.812238800546484E-2</v>
      </c>
    </row>
    <row r="4996" spans="12:14" x14ac:dyDescent="0.4">
      <c r="L4996">
        <f t="shared" si="163"/>
        <v>4995</v>
      </c>
      <c r="M4996">
        <v>56.726142216095994</v>
      </c>
      <c r="N4996" s="72">
        <f t="shared" si="164"/>
        <v>-3.8072811818989916E-3</v>
      </c>
    </row>
    <row r="4997" spans="12:14" x14ac:dyDescent="0.4">
      <c r="L4997">
        <f t="shared" si="163"/>
        <v>4996</v>
      </c>
      <c r="M4997">
        <v>59.321122949825707</v>
      </c>
      <c r="N4997" s="72">
        <f t="shared" si="164"/>
        <v>4.1764316170287419E-2</v>
      </c>
    </row>
    <row r="4998" spans="12:14" x14ac:dyDescent="0.4">
      <c r="L4998">
        <f t="shared" ref="L4998:L5061" si="165">L4997+1</f>
        <v>4997</v>
      </c>
      <c r="M4998">
        <v>56.592212558937227</v>
      </c>
      <c r="N4998" s="72">
        <f t="shared" si="164"/>
        <v>-6.1592787633159007E-3</v>
      </c>
    </row>
    <row r="4999" spans="12:14" x14ac:dyDescent="0.4">
      <c r="L4999">
        <f t="shared" si="165"/>
        <v>4998</v>
      </c>
      <c r="M4999">
        <v>57.996198344685148</v>
      </c>
      <c r="N4999" s="72">
        <f t="shared" si="164"/>
        <v>1.8496732776445146E-2</v>
      </c>
    </row>
    <row r="5000" spans="12:14" x14ac:dyDescent="0.4">
      <c r="L5000">
        <f t="shared" si="165"/>
        <v>4999</v>
      </c>
      <c r="M5000">
        <v>57.22687341301544</v>
      </c>
      <c r="N5000" s="72">
        <f t="shared" si="164"/>
        <v>4.986279475830413E-3</v>
      </c>
    </row>
    <row r="5001" spans="12:14" x14ac:dyDescent="0.4">
      <c r="L5001">
        <f t="shared" si="165"/>
        <v>5000</v>
      </c>
      <c r="M5001">
        <v>57.798104448267566</v>
      </c>
      <c r="N5001" s="72">
        <f t="shared" si="164"/>
        <v>1.5017918784445694E-2</v>
      </c>
    </row>
    <row r="5002" spans="12:14" x14ac:dyDescent="0.4">
      <c r="L5002">
        <f t="shared" si="165"/>
        <v>5001</v>
      </c>
      <c r="M5002">
        <v>59.079921386419741</v>
      </c>
      <c r="N5002" s="72">
        <f t="shared" si="164"/>
        <v>3.7528469489277239E-2</v>
      </c>
    </row>
    <row r="5003" spans="12:14" x14ac:dyDescent="0.4">
      <c r="L5003">
        <f t="shared" si="165"/>
        <v>5002</v>
      </c>
      <c r="M5003">
        <v>58.743428335420177</v>
      </c>
      <c r="N5003" s="72">
        <f t="shared" si="164"/>
        <v>3.161916710693502E-2</v>
      </c>
    </row>
    <row r="5004" spans="12:14" x14ac:dyDescent="0.4">
      <c r="L5004">
        <f t="shared" si="165"/>
        <v>5003</v>
      </c>
      <c r="M5004">
        <v>58.072926768476599</v>
      </c>
      <c r="N5004" s="72">
        <f t="shared" si="164"/>
        <v>1.9844194354499356E-2</v>
      </c>
    </row>
    <row r="5005" spans="12:14" x14ac:dyDescent="0.4">
      <c r="L5005">
        <f t="shared" si="165"/>
        <v>5004</v>
      </c>
      <c r="M5005">
        <v>54.690999828362948</v>
      </c>
      <c r="N5005" s="72">
        <f t="shared" si="164"/>
        <v>-3.9547311249420125E-2</v>
      </c>
    </row>
    <row r="5006" spans="12:14" x14ac:dyDescent="0.4">
      <c r="L5006">
        <f t="shared" si="165"/>
        <v>5005</v>
      </c>
      <c r="M5006">
        <v>55.069485276283608</v>
      </c>
      <c r="N5006" s="72">
        <f t="shared" si="164"/>
        <v>-3.2900561925962912E-2</v>
      </c>
    </row>
    <row r="5007" spans="12:14" x14ac:dyDescent="0.4">
      <c r="L5007">
        <f t="shared" si="165"/>
        <v>5006</v>
      </c>
      <c r="M5007">
        <v>58.785195836492825</v>
      </c>
      <c r="N5007" s="72">
        <f t="shared" si="164"/>
        <v>3.2352664553197075E-2</v>
      </c>
    </row>
    <row r="5008" spans="12:14" x14ac:dyDescent="0.4">
      <c r="L5008">
        <f t="shared" si="165"/>
        <v>5007</v>
      </c>
      <c r="M5008">
        <v>58.366815280616734</v>
      </c>
      <c r="N5008" s="72">
        <f t="shared" si="164"/>
        <v>2.5005299702065553E-2</v>
      </c>
    </row>
    <row r="5009" spans="12:14" x14ac:dyDescent="0.4">
      <c r="L5009">
        <f t="shared" si="165"/>
        <v>5008</v>
      </c>
      <c r="M5009">
        <v>57.355735322913418</v>
      </c>
      <c r="N5009" s="72">
        <f t="shared" si="164"/>
        <v>7.2492801199484092E-3</v>
      </c>
    </row>
    <row r="5010" spans="12:14" x14ac:dyDescent="0.4">
      <c r="L5010">
        <f t="shared" si="165"/>
        <v>5009</v>
      </c>
      <c r="M5010">
        <v>57.2099107222543</v>
      </c>
      <c r="N5010" s="72">
        <f t="shared" si="164"/>
        <v>4.6883902070089523E-3</v>
      </c>
    </row>
    <row r="5011" spans="12:14" x14ac:dyDescent="0.4">
      <c r="L5011">
        <f t="shared" si="165"/>
        <v>5010</v>
      </c>
      <c r="M5011">
        <v>55.284880864343087</v>
      </c>
      <c r="N5011" s="72">
        <f t="shared" si="164"/>
        <v>-2.9117905321659032E-2</v>
      </c>
    </row>
    <row r="5012" spans="12:14" x14ac:dyDescent="0.4">
      <c r="L5012">
        <f t="shared" si="165"/>
        <v>5011</v>
      </c>
      <c r="M5012">
        <v>57.21102566429532</v>
      </c>
      <c r="N5012" s="72">
        <f t="shared" si="164"/>
        <v>4.7079701942913665E-3</v>
      </c>
    </row>
    <row r="5013" spans="12:14" x14ac:dyDescent="0.4">
      <c r="L5013">
        <f t="shared" si="165"/>
        <v>5012</v>
      </c>
      <c r="M5013">
        <v>56.364943197119786</v>
      </c>
      <c r="N5013" s="72">
        <f t="shared" si="164"/>
        <v>-1.0150455927990576E-2</v>
      </c>
    </row>
    <row r="5014" spans="12:14" x14ac:dyDescent="0.4">
      <c r="L5014">
        <f t="shared" si="165"/>
        <v>5013</v>
      </c>
      <c r="M5014">
        <v>58.2498023789922</v>
      </c>
      <c r="N5014" s="72">
        <f t="shared" si="164"/>
        <v>2.2950384700758386E-2</v>
      </c>
    </row>
    <row r="5015" spans="12:14" x14ac:dyDescent="0.4">
      <c r="L5015">
        <f t="shared" si="165"/>
        <v>5014</v>
      </c>
      <c r="M5015">
        <v>56.962415118515359</v>
      </c>
      <c r="N5015" s="72">
        <f t="shared" si="164"/>
        <v>3.4201111701226417E-4</v>
      </c>
    </row>
    <row r="5016" spans="12:14" x14ac:dyDescent="0.4">
      <c r="L5016">
        <f t="shared" si="165"/>
        <v>5015</v>
      </c>
      <c r="M5016">
        <v>58.822445259030047</v>
      </c>
      <c r="N5016" s="72">
        <f t="shared" si="164"/>
        <v>3.3006818036266594E-2</v>
      </c>
    </row>
    <row r="5017" spans="12:14" x14ac:dyDescent="0.4">
      <c r="L5017">
        <f t="shared" si="165"/>
        <v>5016</v>
      </c>
      <c r="M5017">
        <v>58.681858103577241</v>
      </c>
      <c r="N5017" s="72">
        <f t="shared" si="164"/>
        <v>3.0537905200842097E-2</v>
      </c>
    </row>
    <row r="5018" spans="12:14" x14ac:dyDescent="0.4">
      <c r="L5018">
        <f t="shared" si="165"/>
        <v>5017</v>
      </c>
      <c r="M5018">
        <v>56.107497605776544</v>
      </c>
      <c r="N5018" s="72">
        <f t="shared" si="164"/>
        <v>-1.4671571124066585E-2</v>
      </c>
    </row>
    <row r="5019" spans="12:14" x14ac:dyDescent="0.4">
      <c r="L5019">
        <f t="shared" si="165"/>
        <v>5018</v>
      </c>
      <c r="M5019">
        <v>55.657764794815776</v>
      </c>
      <c r="N5019" s="72">
        <f t="shared" si="164"/>
        <v>-2.256952670838952E-2</v>
      </c>
    </row>
    <row r="5020" spans="12:14" x14ac:dyDescent="0.4">
      <c r="L5020">
        <f t="shared" si="165"/>
        <v>5019</v>
      </c>
      <c r="M5020">
        <v>59.333618160293035</v>
      </c>
      <c r="N5020" s="72">
        <f t="shared" si="164"/>
        <v>4.198375005387911E-2</v>
      </c>
    </row>
    <row r="5021" spans="12:14" x14ac:dyDescent="0.4">
      <c r="L5021">
        <f t="shared" si="165"/>
        <v>5020</v>
      </c>
      <c r="M5021">
        <v>56.449867960027426</v>
      </c>
      <c r="N5021" s="72">
        <f t="shared" si="164"/>
        <v>-8.6590548358158603E-3</v>
      </c>
    </row>
    <row r="5022" spans="12:14" x14ac:dyDescent="0.4">
      <c r="L5022">
        <f t="shared" si="165"/>
        <v>5021</v>
      </c>
      <c r="M5022">
        <v>57.995884587891496</v>
      </c>
      <c r="N5022" s="72">
        <f t="shared" si="164"/>
        <v>1.8491222755472325E-2</v>
      </c>
    </row>
    <row r="5023" spans="12:14" x14ac:dyDescent="0.4">
      <c r="L5023">
        <f t="shared" si="165"/>
        <v>5022</v>
      </c>
      <c r="M5023">
        <v>55.492247755318623</v>
      </c>
      <c r="N5023" s="72">
        <f t="shared" si="164"/>
        <v>-2.5476244196056208E-2</v>
      </c>
    </row>
    <row r="5024" spans="12:14" x14ac:dyDescent="0.4">
      <c r="L5024">
        <f t="shared" si="165"/>
        <v>5023</v>
      </c>
      <c r="M5024">
        <v>55.477917173019499</v>
      </c>
      <c r="N5024" s="72">
        <f t="shared" si="164"/>
        <v>-2.5727909851168573E-2</v>
      </c>
    </row>
    <row r="5025" spans="12:14" x14ac:dyDescent="0.4">
      <c r="L5025">
        <f t="shared" si="165"/>
        <v>5024</v>
      </c>
      <c r="M5025">
        <v>56.318562313772354</v>
      </c>
      <c r="N5025" s="72">
        <f t="shared" si="164"/>
        <v>-1.0964971008304958E-2</v>
      </c>
    </row>
    <row r="5026" spans="12:14" x14ac:dyDescent="0.4">
      <c r="L5026">
        <f t="shared" si="165"/>
        <v>5025</v>
      </c>
      <c r="M5026">
        <v>54.829481389632456</v>
      </c>
      <c r="N5026" s="72">
        <f t="shared" si="164"/>
        <v>-3.7115375679013796E-2</v>
      </c>
    </row>
    <row r="5027" spans="12:14" x14ac:dyDescent="0.4">
      <c r="L5027">
        <f t="shared" si="165"/>
        <v>5026</v>
      </c>
      <c r="M5027">
        <v>56.219073473412138</v>
      </c>
      <c r="N5027" s="72">
        <f t="shared" si="164"/>
        <v>-1.2712138266620321E-2</v>
      </c>
    </row>
    <row r="5028" spans="12:14" x14ac:dyDescent="0.4">
      <c r="L5028">
        <f t="shared" si="165"/>
        <v>5027</v>
      </c>
      <c r="M5028">
        <v>57.755605907203744</v>
      </c>
      <c r="N5028" s="72">
        <f t="shared" si="164"/>
        <v>1.4271583223552264E-2</v>
      </c>
    </row>
    <row r="5029" spans="12:14" x14ac:dyDescent="0.4">
      <c r="L5029">
        <f t="shared" si="165"/>
        <v>5028</v>
      </c>
      <c r="M5029">
        <v>55.780187710686313</v>
      </c>
      <c r="N5029" s="72">
        <f t="shared" si="164"/>
        <v>-2.0419604068804387E-2</v>
      </c>
    </row>
    <row r="5030" spans="12:14" x14ac:dyDescent="0.4">
      <c r="L5030">
        <f t="shared" si="165"/>
        <v>5029</v>
      </c>
      <c r="M5030">
        <v>59.26326828833227</v>
      </c>
      <c r="N5030" s="72">
        <f t="shared" si="164"/>
        <v>4.0748305028371679E-2</v>
      </c>
    </row>
    <row r="5031" spans="12:14" x14ac:dyDescent="0.4">
      <c r="L5031">
        <f t="shared" si="165"/>
        <v>5030</v>
      </c>
      <c r="M5031">
        <v>58.120808226273041</v>
      </c>
      <c r="N5031" s="72">
        <f t="shared" si="164"/>
        <v>2.0685061682326866E-2</v>
      </c>
    </row>
    <row r="5032" spans="12:14" x14ac:dyDescent="0.4">
      <c r="L5032">
        <f t="shared" si="165"/>
        <v>5031</v>
      </c>
      <c r="M5032">
        <v>54.45718913430278</v>
      </c>
      <c r="N5032" s="72">
        <f t="shared" si="164"/>
        <v>-4.3653363625011599E-2</v>
      </c>
    </row>
    <row r="5033" spans="12:14" x14ac:dyDescent="0.4">
      <c r="L5033">
        <f t="shared" si="165"/>
        <v>5032</v>
      </c>
      <c r="M5033">
        <v>55.978613085457901</v>
      </c>
      <c r="N5033" s="72">
        <f t="shared" si="164"/>
        <v>-1.6934968839720899E-2</v>
      </c>
    </row>
    <row r="5034" spans="12:14" x14ac:dyDescent="0.4">
      <c r="L5034">
        <f t="shared" si="165"/>
        <v>5033</v>
      </c>
      <c r="M5034">
        <v>55.025240626687477</v>
      </c>
      <c r="N5034" s="72">
        <f t="shared" si="164"/>
        <v>-3.3677561666336953E-2</v>
      </c>
    </row>
    <row r="5035" spans="12:14" x14ac:dyDescent="0.4">
      <c r="L5035">
        <f t="shared" si="165"/>
        <v>5034</v>
      </c>
      <c r="M5035">
        <v>57.393258509288287</v>
      </c>
      <c r="N5035" s="72">
        <f t="shared" si="164"/>
        <v>7.9082412901105847E-3</v>
      </c>
    </row>
    <row r="5036" spans="12:14" x14ac:dyDescent="0.4">
      <c r="L5036">
        <f t="shared" si="165"/>
        <v>5035</v>
      </c>
      <c r="M5036">
        <v>54.977288017366966</v>
      </c>
      <c r="N5036" s="72">
        <f t="shared" si="164"/>
        <v>-3.4519678517354935E-2</v>
      </c>
    </row>
    <row r="5037" spans="12:14" x14ac:dyDescent="0.4">
      <c r="L5037">
        <f t="shared" si="165"/>
        <v>5036</v>
      </c>
      <c r="M5037">
        <v>57.003359434187971</v>
      </c>
      <c r="N5037" s="72">
        <f t="shared" si="164"/>
        <v>1.061052242612881E-3</v>
      </c>
    </row>
    <row r="5038" spans="12:14" x14ac:dyDescent="0.4">
      <c r="L5038">
        <f t="shared" si="165"/>
        <v>5037</v>
      </c>
      <c r="M5038">
        <v>58.497559341362603</v>
      </c>
      <c r="N5038" s="72">
        <f t="shared" si="164"/>
        <v>2.7301353624568758E-2</v>
      </c>
    </row>
    <row r="5039" spans="12:14" x14ac:dyDescent="0.4">
      <c r="L5039">
        <f t="shared" si="165"/>
        <v>5038</v>
      </c>
      <c r="M5039">
        <v>56.938477819005364</v>
      </c>
      <c r="N5039" s="72">
        <f t="shared" si="164"/>
        <v>-7.8362321907499144E-5</v>
      </c>
    </row>
    <row r="5040" spans="12:14" x14ac:dyDescent="0.4">
      <c r="L5040">
        <f t="shared" si="165"/>
        <v>5039</v>
      </c>
      <c r="M5040">
        <v>58.194207926808758</v>
      </c>
      <c r="N5040" s="72">
        <f t="shared" si="164"/>
        <v>2.1974066088065625E-2</v>
      </c>
    </row>
    <row r="5041" spans="12:14" x14ac:dyDescent="0.4">
      <c r="L5041">
        <f t="shared" si="165"/>
        <v>5040</v>
      </c>
      <c r="M5041">
        <v>56.2852762663411</v>
      </c>
      <c r="N5041" s="72">
        <f t="shared" si="164"/>
        <v>-1.1549521918940209E-2</v>
      </c>
    </row>
    <row r="5042" spans="12:14" x14ac:dyDescent="0.4">
      <c r="L5042">
        <f t="shared" si="165"/>
        <v>5041</v>
      </c>
      <c r="M5042">
        <v>55.640655609836465</v>
      </c>
      <c r="N5042" s="72">
        <f t="shared" si="164"/>
        <v>-2.2869988626571414E-2</v>
      </c>
    </row>
    <row r="5043" spans="12:14" x14ac:dyDescent="0.4">
      <c r="L5043">
        <f t="shared" si="165"/>
        <v>5042</v>
      </c>
      <c r="M5043">
        <v>57.164544787024909</v>
      </c>
      <c r="N5043" s="72">
        <f t="shared" si="164"/>
        <v>3.8916990767408066E-3</v>
      </c>
    </row>
    <row r="5044" spans="12:14" x14ac:dyDescent="0.4">
      <c r="L5044">
        <f t="shared" si="165"/>
        <v>5043</v>
      </c>
      <c r="M5044">
        <v>55.265745759779271</v>
      </c>
      <c r="N5044" s="72">
        <f t="shared" si="164"/>
        <v>-2.9453945304206752E-2</v>
      </c>
    </row>
    <row r="5045" spans="12:14" x14ac:dyDescent="0.4">
      <c r="L5045">
        <f t="shared" si="165"/>
        <v>5044</v>
      </c>
      <c r="M5045">
        <v>57.097327632833007</v>
      </c>
      <c r="N5045" s="72">
        <f t="shared" si="164"/>
        <v>2.7112690850350507E-3</v>
      </c>
    </row>
    <row r="5046" spans="12:14" x14ac:dyDescent="0.4">
      <c r="L5046">
        <f t="shared" si="165"/>
        <v>5045</v>
      </c>
      <c r="M5046">
        <v>57.966181592939762</v>
      </c>
      <c r="N5046" s="72">
        <f t="shared" si="164"/>
        <v>1.7969595404448091E-2</v>
      </c>
    </row>
    <row r="5047" spans="12:14" x14ac:dyDescent="0.4">
      <c r="L5047">
        <f t="shared" si="165"/>
        <v>5046</v>
      </c>
      <c r="M5047">
        <v>55.966194407377081</v>
      </c>
      <c r="N5047" s="72">
        <f t="shared" si="164"/>
        <v>-1.7153058704431512E-2</v>
      </c>
    </row>
    <row r="5048" spans="12:14" x14ac:dyDescent="0.4">
      <c r="L5048">
        <f t="shared" si="165"/>
        <v>5047</v>
      </c>
      <c r="M5048">
        <v>57.625726517427623</v>
      </c>
      <c r="N5048" s="72">
        <f t="shared" si="164"/>
        <v>1.1990714168035987E-2</v>
      </c>
    </row>
    <row r="5049" spans="12:14" x14ac:dyDescent="0.4">
      <c r="L5049">
        <f t="shared" si="165"/>
        <v>5048</v>
      </c>
      <c r="M5049">
        <v>56.024044790128166</v>
      </c>
      <c r="N5049" s="72">
        <f t="shared" si="164"/>
        <v>-1.6137122703391071E-2</v>
      </c>
    </row>
    <row r="5050" spans="12:14" x14ac:dyDescent="0.4">
      <c r="L5050">
        <f t="shared" si="165"/>
        <v>5049</v>
      </c>
      <c r="M5050">
        <v>58.984639248586269</v>
      </c>
      <c r="N5050" s="72">
        <f t="shared" si="164"/>
        <v>3.5855177983192821E-2</v>
      </c>
    </row>
    <row r="5051" spans="12:14" x14ac:dyDescent="0.4">
      <c r="L5051">
        <f t="shared" si="165"/>
        <v>5050</v>
      </c>
      <c r="M5051">
        <v>57.055770715129142</v>
      </c>
      <c r="N5051" s="72">
        <f t="shared" si="164"/>
        <v>1.9814697858793195E-3</v>
      </c>
    </row>
    <row r="5052" spans="12:14" x14ac:dyDescent="0.4">
      <c r="L5052">
        <f t="shared" si="165"/>
        <v>5051</v>
      </c>
      <c r="M5052">
        <v>58.633394402558039</v>
      </c>
      <c r="N5052" s="72">
        <f t="shared" si="164"/>
        <v>2.968681284384056E-2</v>
      </c>
    </row>
    <row r="5053" spans="12:14" x14ac:dyDescent="0.4">
      <c r="L5053">
        <f t="shared" si="165"/>
        <v>5052</v>
      </c>
      <c r="M5053">
        <v>56.89870406542174</v>
      </c>
      <c r="N5053" s="72">
        <f t="shared" si="164"/>
        <v>-7.7684669211430801E-4</v>
      </c>
    </row>
    <row r="5054" spans="12:14" x14ac:dyDescent="0.4">
      <c r="L5054">
        <f t="shared" si="165"/>
        <v>5053</v>
      </c>
      <c r="M5054">
        <v>57.499534234318673</v>
      </c>
      <c r="N5054" s="72">
        <f t="shared" si="164"/>
        <v>9.7745960134596466E-3</v>
      </c>
    </row>
    <row r="5055" spans="12:14" x14ac:dyDescent="0.4">
      <c r="L5055">
        <f t="shared" si="165"/>
        <v>5054</v>
      </c>
      <c r="M5055">
        <v>57.735334396284955</v>
      </c>
      <c r="N5055" s="72">
        <f t="shared" si="164"/>
        <v>1.3915586309469763E-2</v>
      </c>
    </row>
    <row r="5056" spans="12:14" x14ac:dyDescent="0.4">
      <c r="L5056">
        <f t="shared" si="165"/>
        <v>5055</v>
      </c>
      <c r="M5056">
        <v>57.367235371915584</v>
      </c>
      <c r="N5056" s="72">
        <f t="shared" si="164"/>
        <v>7.4512375356028393E-3</v>
      </c>
    </row>
    <row r="5057" spans="12:14" x14ac:dyDescent="0.4">
      <c r="L5057">
        <f t="shared" si="165"/>
        <v>5056</v>
      </c>
      <c r="M5057">
        <v>55.09253759704044</v>
      </c>
      <c r="N5057" s="72">
        <f t="shared" si="164"/>
        <v>-3.2495729987941591E-2</v>
      </c>
    </row>
    <row r="5058" spans="12:14" x14ac:dyDescent="0.4">
      <c r="L5058">
        <f t="shared" si="165"/>
        <v>5057</v>
      </c>
      <c r="M5058">
        <v>57.118618776148089</v>
      </c>
      <c r="N5058" s="72">
        <f t="shared" si="164"/>
        <v>3.0851722118332425E-3</v>
      </c>
    </row>
    <row r="5059" spans="12:14" x14ac:dyDescent="0.4">
      <c r="L5059">
        <f t="shared" si="165"/>
        <v>5058</v>
      </c>
      <c r="M5059">
        <v>55.724137782842583</v>
      </c>
      <c r="N5059" s="72">
        <f t="shared" ref="N5059:N5122" si="166">M5059/$B$2-1</f>
        <v>-2.1403921489782873E-2</v>
      </c>
    </row>
    <row r="5060" spans="12:14" x14ac:dyDescent="0.4">
      <c r="L5060">
        <f t="shared" si="165"/>
        <v>5059</v>
      </c>
      <c r="M5060">
        <v>57.2658074535059</v>
      </c>
      <c r="N5060" s="72">
        <f t="shared" si="166"/>
        <v>5.6700172752917055E-3</v>
      </c>
    </row>
    <row r="5061" spans="12:14" x14ac:dyDescent="0.4">
      <c r="L5061">
        <f t="shared" si="165"/>
        <v>5060</v>
      </c>
      <c r="M5061">
        <v>54.418698585484641</v>
      </c>
      <c r="N5061" s="72">
        <f t="shared" si="166"/>
        <v>-4.4329313072267729E-2</v>
      </c>
    </row>
    <row r="5062" spans="12:14" x14ac:dyDescent="0.4">
      <c r="L5062">
        <f t="shared" ref="L5062:L5125" si="167">L5061+1</f>
        <v>5061</v>
      </c>
      <c r="M5062">
        <v>55.599914966780531</v>
      </c>
      <c r="N5062" s="72">
        <f t="shared" si="166"/>
        <v>-2.358545296782133E-2</v>
      </c>
    </row>
    <row r="5063" spans="12:14" x14ac:dyDescent="0.4">
      <c r="L5063">
        <f t="shared" si="167"/>
        <v>5062</v>
      </c>
      <c r="M5063">
        <v>56.47788416118906</v>
      </c>
      <c r="N5063" s="72">
        <f t="shared" si="166"/>
        <v>-8.1670500120110123E-3</v>
      </c>
    </row>
    <row r="5064" spans="12:14" x14ac:dyDescent="0.4">
      <c r="L5064">
        <f t="shared" si="167"/>
        <v>5063</v>
      </c>
      <c r="M5064">
        <v>55.574667718232369</v>
      </c>
      <c r="N5064" s="72">
        <f t="shared" si="166"/>
        <v>-2.402883099762021E-2</v>
      </c>
    </row>
    <row r="5065" spans="12:14" x14ac:dyDescent="0.4">
      <c r="L5065">
        <f t="shared" si="167"/>
        <v>5064</v>
      </c>
      <c r="M5065">
        <v>57.541582297700522</v>
      </c>
      <c r="N5065" s="72">
        <f t="shared" si="166"/>
        <v>1.0513020537761486E-2</v>
      </c>
    </row>
    <row r="5066" spans="12:14" x14ac:dyDescent="0.4">
      <c r="L5066">
        <f t="shared" si="167"/>
        <v>5065</v>
      </c>
      <c r="M5066">
        <v>55.396993420128943</v>
      </c>
      <c r="N5066" s="72">
        <f t="shared" si="166"/>
        <v>-2.7149047447691643E-2</v>
      </c>
    </row>
    <row r="5067" spans="12:14" x14ac:dyDescent="0.4">
      <c r="L5067">
        <f t="shared" si="167"/>
        <v>5066</v>
      </c>
      <c r="M5067">
        <v>57.691919987079125</v>
      </c>
      <c r="N5067" s="72">
        <f t="shared" si="166"/>
        <v>1.3153166785542236E-2</v>
      </c>
    </row>
    <row r="5068" spans="12:14" x14ac:dyDescent="0.4">
      <c r="L5068">
        <f t="shared" si="167"/>
        <v>5067</v>
      </c>
      <c r="M5068">
        <v>55.722020529334678</v>
      </c>
      <c r="N5068" s="72">
        <f t="shared" si="166"/>
        <v>-2.144110350932571E-2</v>
      </c>
    </row>
    <row r="5069" spans="12:14" x14ac:dyDescent="0.4">
      <c r="L5069">
        <f t="shared" si="167"/>
        <v>5068</v>
      </c>
      <c r="M5069">
        <v>56.324662347172271</v>
      </c>
      <c r="N5069" s="72">
        <f t="shared" si="166"/>
        <v>-1.0857845640350305E-2</v>
      </c>
    </row>
    <row r="5070" spans="12:14" x14ac:dyDescent="0.4">
      <c r="L5070">
        <f t="shared" si="167"/>
        <v>5069</v>
      </c>
      <c r="M5070">
        <v>55.306090767519812</v>
      </c>
      <c r="N5070" s="72">
        <f t="shared" si="166"/>
        <v>-2.8745428888641622E-2</v>
      </c>
    </row>
    <row r="5071" spans="12:14" x14ac:dyDescent="0.4">
      <c r="L5071">
        <f t="shared" si="167"/>
        <v>5070</v>
      </c>
      <c r="M5071">
        <v>58.151036685885963</v>
      </c>
      <c r="N5071" s="72">
        <f t="shared" si="166"/>
        <v>2.1215916949247182E-2</v>
      </c>
    </row>
    <row r="5072" spans="12:14" x14ac:dyDescent="0.4">
      <c r="L5072">
        <f t="shared" si="167"/>
        <v>5071</v>
      </c>
      <c r="M5072">
        <v>57.077272430061186</v>
      </c>
      <c r="N5072" s="72">
        <f t="shared" si="166"/>
        <v>2.359070853404921E-3</v>
      </c>
    </row>
    <row r="5073" spans="12:14" x14ac:dyDescent="0.4">
      <c r="L5073">
        <f t="shared" si="167"/>
        <v>5072</v>
      </c>
      <c r="M5073">
        <v>56.745870884419084</v>
      </c>
      <c r="N5073" s="72">
        <f t="shared" si="166"/>
        <v>-3.4608173652592722E-3</v>
      </c>
    </row>
    <row r="5074" spans="12:14" x14ac:dyDescent="0.4">
      <c r="L5074">
        <f t="shared" si="167"/>
        <v>5073</v>
      </c>
      <c r="M5074">
        <v>57.452404464712572</v>
      </c>
      <c r="N5074" s="72">
        <f t="shared" si="166"/>
        <v>8.946929412365634E-3</v>
      </c>
    </row>
    <row r="5075" spans="12:14" x14ac:dyDescent="0.4">
      <c r="L5075">
        <f t="shared" si="167"/>
        <v>5074</v>
      </c>
      <c r="M5075">
        <v>56.561135377552567</v>
      </c>
      <c r="N5075" s="72">
        <f t="shared" si="166"/>
        <v>-6.7050388063459865E-3</v>
      </c>
    </row>
    <row r="5076" spans="12:14" x14ac:dyDescent="0.4">
      <c r="L5076">
        <f t="shared" si="167"/>
        <v>5075</v>
      </c>
      <c r="M5076">
        <v>56.778950054595192</v>
      </c>
      <c r="N5076" s="72">
        <f t="shared" si="166"/>
        <v>-2.8798995170394859E-3</v>
      </c>
    </row>
    <row r="5077" spans="12:14" x14ac:dyDescent="0.4">
      <c r="L5077">
        <f t="shared" si="167"/>
        <v>5076</v>
      </c>
      <c r="M5077">
        <v>57.096109565029053</v>
      </c>
      <c r="N5077" s="72">
        <f t="shared" si="166"/>
        <v>2.6898780608983763E-3</v>
      </c>
    </row>
    <row r="5078" spans="12:14" x14ac:dyDescent="0.4">
      <c r="L5078">
        <f t="shared" si="167"/>
        <v>5077</v>
      </c>
      <c r="M5078">
        <v>55.090694343939212</v>
      </c>
      <c r="N5078" s="72">
        <f t="shared" si="166"/>
        <v>-3.2528100165899243E-2</v>
      </c>
    </row>
    <row r="5079" spans="12:14" x14ac:dyDescent="0.4">
      <c r="L5079">
        <f t="shared" si="167"/>
        <v>5078</v>
      </c>
      <c r="M5079">
        <v>58.637368832766747</v>
      </c>
      <c r="N5079" s="72">
        <f t="shared" si="166"/>
        <v>2.9756609559793423E-2</v>
      </c>
    </row>
    <row r="5080" spans="12:14" x14ac:dyDescent="0.4">
      <c r="L5080">
        <f t="shared" si="167"/>
        <v>5079</v>
      </c>
      <c r="M5080">
        <v>56.303993758982834</v>
      </c>
      <c r="N5080" s="72">
        <f t="shared" si="166"/>
        <v>-1.1220815802927775E-2</v>
      </c>
    </row>
    <row r="5081" spans="12:14" x14ac:dyDescent="0.4">
      <c r="L5081">
        <f t="shared" si="167"/>
        <v>5080</v>
      </c>
      <c r="M5081">
        <v>55.232539057041144</v>
      </c>
      <c r="N5081" s="72">
        <f t="shared" si="166"/>
        <v>-3.0037102807808247E-2</v>
      </c>
    </row>
    <row r="5082" spans="12:14" x14ac:dyDescent="0.4">
      <c r="L5082">
        <f t="shared" si="167"/>
        <v>5081</v>
      </c>
      <c r="M5082">
        <v>56.288625027508004</v>
      </c>
      <c r="N5082" s="72">
        <f t="shared" si="166"/>
        <v>-1.1490712852058493E-2</v>
      </c>
    </row>
    <row r="5083" spans="12:14" x14ac:dyDescent="0.4">
      <c r="L5083">
        <f t="shared" si="167"/>
        <v>5082</v>
      </c>
      <c r="M5083">
        <v>57.169200480651575</v>
      </c>
      <c r="N5083" s="72">
        <f t="shared" si="166"/>
        <v>3.9734597590426191E-3</v>
      </c>
    </row>
    <row r="5084" spans="12:14" x14ac:dyDescent="0.4">
      <c r="L5084">
        <f t="shared" si="167"/>
        <v>5083</v>
      </c>
      <c r="M5084">
        <v>57.665488196970159</v>
      </c>
      <c r="N5084" s="72">
        <f t="shared" si="166"/>
        <v>1.2688986500699828E-2</v>
      </c>
    </row>
    <row r="5085" spans="12:14" x14ac:dyDescent="0.4">
      <c r="L5085">
        <f t="shared" si="167"/>
        <v>5084</v>
      </c>
      <c r="M5085">
        <v>57.724570923283316</v>
      </c>
      <c r="N5085" s="72">
        <f t="shared" si="166"/>
        <v>1.3726564228740523E-2</v>
      </c>
    </row>
    <row r="5086" spans="12:14" x14ac:dyDescent="0.4">
      <c r="L5086">
        <f t="shared" si="167"/>
        <v>5085</v>
      </c>
      <c r="M5086">
        <v>56.934924854158616</v>
      </c>
      <c r="N5086" s="72">
        <f t="shared" si="166"/>
        <v>-1.4075749937370041E-4</v>
      </c>
    </row>
    <row r="5087" spans="12:14" x14ac:dyDescent="0.4">
      <c r="L5087">
        <f t="shared" si="167"/>
        <v>5086</v>
      </c>
      <c r="M5087">
        <v>57.300422790779471</v>
      </c>
      <c r="N5087" s="72">
        <f t="shared" si="166"/>
        <v>6.2779124291698629E-3</v>
      </c>
    </row>
    <row r="5088" spans="12:14" x14ac:dyDescent="0.4">
      <c r="L5088">
        <f t="shared" si="167"/>
        <v>5087</v>
      </c>
      <c r="M5088">
        <v>58.153855616502192</v>
      </c>
      <c r="N5088" s="72">
        <f t="shared" si="166"/>
        <v>2.126542142892851E-2</v>
      </c>
    </row>
    <row r="5089" spans="12:14" x14ac:dyDescent="0.4">
      <c r="L5089">
        <f t="shared" si="167"/>
        <v>5088</v>
      </c>
      <c r="M5089">
        <v>57.688191505983703</v>
      </c>
      <c r="N5089" s="72">
        <f t="shared" si="166"/>
        <v>1.308768929008064E-2</v>
      </c>
    </row>
    <row r="5090" spans="12:14" x14ac:dyDescent="0.4">
      <c r="L5090">
        <f t="shared" si="167"/>
        <v>5089</v>
      </c>
      <c r="M5090">
        <v>56.242255129924267</v>
      </c>
      <c r="N5090" s="72">
        <f t="shared" si="166"/>
        <v>-1.2305035006547449E-2</v>
      </c>
    </row>
    <row r="5091" spans="12:14" x14ac:dyDescent="0.4">
      <c r="L5091">
        <f t="shared" si="167"/>
        <v>5090</v>
      </c>
      <c r="M5091">
        <v>56.404036291177171</v>
      </c>
      <c r="N5091" s="72">
        <f t="shared" si="166"/>
        <v>-9.46392491892456E-3</v>
      </c>
    </row>
    <row r="5092" spans="12:14" x14ac:dyDescent="0.4">
      <c r="L5092">
        <f t="shared" si="167"/>
        <v>5091</v>
      </c>
      <c r="M5092">
        <v>57.94995682027394</v>
      </c>
      <c r="N5092" s="72">
        <f t="shared" si="166"/>
        <v>1.7684665039668479E-2</v>
      </c>
    </row>
    <row r="5093" spans="12:14" x14ac:dyDescent="0.4">
      <c r="L5093">
        <f t="shared" si="167"/>
        <v>5092</v>
      </c>
      <c r="M5093">
        <v>55.670207425071148</v>
      </c>
      <c r="N5093" s="72">
        <f t="shared" si="166"/>
        <v>-2.2351016209012919E-2</v>
      </c>
    </row>
    <row r="5094" spans="12:14" x14ac:dyDescent="0.4">
      <c r="L5094">
        <f t="shared" si="167"/>
        <v>5093</v>
      </c>
      <c r="M5094">
        <v>55.492896152614627</v>
      </c>
      <c r="N5094" s="72">
        <f t="shared" si="166"/>
        <v>-2.5464857406122254E-2</v>
      </c>
    </row>
    <row r="5095" spans="12:14" x14ac:dyDescent="0.4">
      <c r="L5095">
        <f t="shared" si="167"/>
        <v>5094</v>
      </c>
      <c r="M5095">
        <v>54.42744261018651</v>
      </c>
      <c r="N5095" s="72">
        <f t="shared" si="166"/>
        <v>-4.4175755410828632E-2</v>
      </c>
    </row>
    <row r="5096" spans="12:14" x14ac:dyDescent="0.4">
      <c r="L5096">
        <f t="shared" si="167"/>
        <v>5095</v>
      </c>
      <c r="M5096">
        <v>58.05219341714097</v>
      </c>
      <c r="N5096" s="72">
        <f t="shared" si="166"/>
        <v>1.9480086857843526E-2</v>
      </c>
    </row>
    <row r="5097" spans="12:14" x14ac:dyDescent="0.4">
      <c r="L5097">
        <f t="shared" si="167"/>
        <v>5096</v>
      </c>
      <c r="M5097">
        <v>57.695718660387875</v>
      </c>
      <c r="N5097" s="72">
        <f t="shared" si="166"/>
        <v>1.3219876957316856E-2</v>
      </c>
    </row>
    <row r="5098" spans="12:14" x14ac:dyDescent="0.4">
      <c r="L5098">
        <f t="shared" si="167"/>
        <v>5097</v>
      </c>
      <c r="M5098">
        <v>57.705724845952425</v>
      </c>
      <c r="N5098" s="72">
        <f t="shared" si="166"/>
        <v>1.3395599980479123E-2</v>
      </c>
    </row>
    <row r="5099" spans="12:14" x14ac:dyDescent="0.4">
      <c r="L5099">
        <f t="shared" si="167"/>
        <v>5098</v>
      </c>
      <c r="M5099">
        <v>59.478900969850692</v>
      </c>
      <c r="N5099" s="72">
        <f t="shared" si="166"/>
        <v>4.4535125335128267E-2</v>
      </c>
    </row>
    <row r="5100" spans="12:14" x14ac:dyDescent="0.4">
      <c r="L5100">
        <f t="shared" si="167"/>
        <v>5099</v>
      </c>
      <c r="M5100">
        <v>57.032973226148655</v>
      </c>
      <c r="N5100" s="72">
        <f t="shared" si="166"/>
        <v>1.5811130606999679E-3</v>
      </c>
    </row>
    <row r="5101" spans="12:14" x14ac:dyDescent="0.4">
      <c r="L5101">
        <f t="shared" si="167"/>
        <v>5100</v>
      </c>
      <c r="M5101">
        <v>57.526951135807188</v>
      </c>
      <c r="N5101" s="72">
        <f t="shared" si="166"/>
        <v>1.02560762722681E-2</v>
      </c>
    </row>
    <row r="5102" spans="12:14" x14ac:dyDescent="0.4">
      <c r="L5102">
        <f t="shared" si="167"/>
        <v>5101</v>
      </c>
      <c r="M5102">
        <v>57.792745337285403</v>
      </c>
      <c r="N5102" s="72">
        <f t="shared" si="166"/>
        <v>1.4923805080759855E-2</v>
      </c>
    </row>
    <row r="5103" spans="12:14" x14ac:dyDescent="0.4">
      <c r="L5103">
        <f t="shared" si="167"/>
        <v>5102</v>
      </c>
      <c r="M5103">
        <v>56.233714890512232</v>
      </c>
      <c r="N5103" s="72">
        <f t="shared" si="166"/>
        <v>-1.2455013904933088E-2</v>
      </c>
    </row>
    <row r="5104" spans="12:14" x14ac:dyDescent="0.4">
      <c r="L5104">
        <f t="shared" si="167"/>
        <v>5103</v>
      </c>
      <c r="M5104">
        <v>55.78195162713385</v>
      </c>
      <c r="N5104" s="72">
        <f t="shared" si="166"/>
        <v>-2.0388627156696648E-2</v>
      </c>
    </row>
    <row r="5105" spans="12:14" x14ac:dyDescent="0.4">
      <c r="L5105">
        <f t="shared" si="167"/>
        <v>5104</v>
      </c>
      <c r="M5105">
        <v>58.280600594638351</v>
      </c>
      <c r="N5105" s="72">
        <f t="shared" si="166"/>
        <v>2.3491245703828323E-2</v>
      </c>
    </row>
    <row r="5106" spans="12:14" x14ac:dyDescent="0.4">
      <c r="L5106">
        <f t="shared" si="167"/>
        <v>5105</v>
      </c>
      <c r="M5106">
        <v>57.965834976161759</v>
      </c>
      <c r="N5106" s="72">
        <f t="shared" si="166"/>
        <v>1.7963508314845722E-2</v>
      </c>
    </row>
    <row r="5107" spans="12:14" x14ac:dyDescent="0.4">
      <c r="L5107">
        <f t="shared" si="167"/>
        <v>5106</v>
      </c>
      <c r="M5107">
        <v>54.075033748320372</v>
      </c>
      <c r="N5107" s="72">
        <f t="shared" si="166"/>
        <v>-5.0364562343982011E-2</v>
      </c>
    </row>
    <row r="5108" spans="12:14" x14ac:dyDescent="0.4">
      <c r="L5108">
        <f t="shared" si="167"/>
        <v>5107</v>
      </c>
      <c r="M5108">
        <v>58.204143365585963</v>
      </c>
      <c r="N5108" s="72">
        <f t="shared" si="166"/>
        <v>2.2148546695796911E-2</v>
      </c>
    </row>
    <row r="5109" spans="12:14" x14ac:dyDescent="0.4">
      <c r="L5109">
        <f t="shared" si="167"/>
        <v>5108</v>
      </c>
      <c r="M5109">
        <v>57.992315976095192</v>
      </c>
      <c r="N5109" s="72">
        <f t="shared" si="166"/>
        <v>1.842855279504696E-2</v>
      </c>
    </row>
    <row r="5110" spans="12:14" x14ac:dyDescent="0.4">
      <c r="L5110">
        <f t="shared" si="167"/>
        <v>5109</v>
      </c>
      <c r="M5110">
        <v>56.365446197727856</v>
      </c>
      <c r="N5110" s="72">
        <f t="shared" si="166"/>
        <v>-1.014162251320605E-2</v>
      </c>
    </row>
    <row r="5111" spans="12:14" x14ac:dyDescent="0.4">
      <c r="L5111">
        <f t="shared" si="167"/>
        <v>5110</v>
      </c>
      <c r="M5111">
        <v>56.294290865086538</v>
      </c>
      <c r="N5111" s="72">
        <f t="shared" si="166"/>
        <v>-1.1391212587784638E-2</v>
      </c>
    </row>
    <row r="5112" spans="12:14" x14ac:dyDescent="0.4">
      <c r="L5112">
        <f t="shared" si="167"/>
        <v>5111</v>
      </c>
      <c r="M5112">
        <v>59.264969110924845</v>
      </c>
      <c r="N5112" s="72">
        <f t="shared" si="166"/>
        <v>4.0778173921558025E-2</v>
      </c>
    </row>
    <row r="5113" spans="12:14" x14ac:dyDescent="0.4">
      <c r="L5113">
        <f t="shared" si="167"/>
        <v>5112</v>
      </c>
      <c r="M5113">
        <v>55.165840511143841</v>
      </c>
      <c r="N5113" s="72">
        <f t="shared" si="166"/>
        <v>-3.1208425291285646E-2</v>
      </c>
    </row>
    <row r="5114" spans="12:14" x14ac:dyDescent="0.4">
      <c r="L5114">
        <f t="shared" si="167"/>
        <v>5113</v>
      </c>
      <c r="M5114">
        <v>56.82007396341681</v>
      </c>
      <c r="N5114" s="72">
        <f t="shared" si="166"/>
        <v>-2.1577044772045362E-3</v>
      </c>
    </row>
    <row r="5115" spans="12:14" x14ac:dyDescent="0.4">
      <c r="L5115">
        <f t="shared" si="167"/>
        <v>5114</v>
      </c>
      <c r="M5115">
        <v>57.992713064075602</v>
      </c>
      <c r="N5115" s="72">
        <f t="shared" si="166"/>
        <v>1.8435526231620702E-2</v>
      </c>
    </row>
    <row r="5116" spans="12:14" x14ac:dyDescent="0.4">
      <c r="L5116">
        <f t="shared" si="167"/>
        <v>5115</v>
      </c>
      <c r="M5116">
        <v>55.981328047557028</v>
      </c>
      <c r="N5116" s="72">
        <f t="shared" si="166"/>
        <v>-1.6887290196870297E-2</v>
      </c>
    </row>
    <row r="5117" spans="12:14" x14ac:dyDescent="0.4">
      <c r="L5117">
        <f t="shared" si="167"/>
        <v>5116</v>
      </c>
      <c r="M5117">
        <v>58.786552390530638</v>
      </c>
      <c r="N5117" s="72">
        <f t="shared" si="166"/>
        <v>3.2376487594961478E-2</v>
      </c>
    </row>
    <row r="5118" spans="12:14" x14ac:dyDescent="0.4">
      <c r="L5118">
        <f t="shared" si="167"/>
        <v>5117</v>
      </c>
      <c r="M5118">
        <v>56.835613517254785</v>
      </c>
      <c r="N5118" s="72">
        <f t="shared" si="166"/>
        <v>-1.8848075414654719E-3</v>
      </c>
    </row>
    <row r="5119" spans="12:14" x14ac:dyDescent="0.4">
      <c r="L5119">
        <f t="shared" si="167"/>
        <v>5118</v>
      </c>
      <c r="M5119">
        <v>54.687132931479127</v>
      </c>
      <c r="N5119" s="72">
        <f t="shared" si="166"/>
        <v>-3.9615219525385825E-2</v>
      </c>
    </row>
    <row r="5120" spans="12:14" x14ac:dyDescent="0.4">
      <c r="L5120">
        <f t="shared" si="167"/>
        <v>5119</v>
      </c>
      <c r="M5120">
        <v>57.255741927701791</v>
      </c>
      <c r="N5120" s="72">
        <f t="shared" si="166"/>
        <v>5.4932521520980604E-3</v>
      </c>
    </row>
    <row r="5121" spans="12:14" x14ac:dyDescent="0.4">
      <c r="L5121">
        <f t="shared" si="167"/>
        <v>5120</v>
      </c>
      <c r="M5121">
        <v>57.003577648463875</v>
      </c>
      <c r="N5121" s="72">
        <f t="shared" si="166"/>
        <v>1.0648843994334189E-3</v>
      </c>
    </row>
    <row r="5122" spans="12:14" x14ac:dyDescent="0.4">
      <c r="L5122">
        <f t="shared" si="167"/>
        <v>5121</v>
      </c>
      <c r="M5122">
        <v>56.494407260893794</v>
      </c>
      <c r="N5122" s="72">
        <f t="shared" si="166"/>
        <v>-7.876880594964164E-3</v>
      </c>
    </row>
    <row r="5123" spans="12:14" x14ac:dyDescent="0.4">
      <c r="L5123">
        <f t="shared" si="167"/>
        <v>5122</v>
      </c>
      <c r="M5123">
        <v>56.561955292226877</v>
      </c>
      <c r="N5123" s="72">
        <f t="shared" ref="N5123:N5186" si="168">M5123/$B$2-1</f>
        <v>-6.6906399243369385E-3</v>
      </c>
    </row>
    <row r="5124" spans="12:14" x14ac:dyDescent="0.4">
      <c r="L5124">
        <f t="shared" si="167"/>
        <v>5123</v>
      </c>
      <c r="M5124">
        <v>56.175444876713925</v>
      </c>
      <c r="N5124" s="72">
        <f t="shared" si="168"/>
        <v>-1.3478319231252756E-2</v>
      </c>
    </row>
    <row r="5125" spans="12:14" x14ac:dyDescent="0.4">
      <c r="L5125">
        <f t="shared" si="167"/>
        <v>5124</v>
      </c>
      <c r="M5125">
        <v>58.229307484364057</v>
      </c>
      <c r="N5125" s="72">
        <f t="shared" si="168"/>
        <v>2.2590464847161984E-2</v>
      </c>
    </row>
    <row r="5126" spans="12:14" x14ac:dyDescent="0.4">
      <c r="L5126">
        <f t="shared" ref="L5126:L5189" si="169">L5125+1</f>
        <v>5125</v>
      </c>
      <c r="M5126">
        <v>58.50974431337535</v>
      </c>
      <c r="N5126" s="72">
        <f t="shared" si="168"/>
        <v>2.7515339274286621E-2</v>
      </c>
    </row>
    <row r="5127" spans="12:14" x14ac:dyDescent="0.4">
      <c r="L5127">
        <f t="shared" si="169"/>
        <v>5126</v>
      </c>
      <c r="M5127">
        <v>54.811963946844791</v>
      </c>
      <c r="N5127" s="72">
        <f t="shared" si="168"/>
        <v>-3.7423007192027846E-2</v>
      </c>
    </row>
    <row r="5128" spans="12:14" x14ac:dyDescent="0.4">
      <c r="L5128">
        <f t="shared" si="169"/>
        <v>5127</v>
      </c>
      <c r="M5128">
        <v>58.683389395646671</v>
      </c>
      <c r="N5128" s="72">
        <f t="shared" si="168"/>
        <v>3.0564796893990165E-2</v>
      </c>
    </row>
    <row r="5129" spans="12:14" x14ac:dyDescent="0.4">
      <c r="L5129">
        <f t="shared" si="169"/>
        <v>5128</v>
      </c>
      <c r="M5129">
        <v>58.444466716060717</v>
      </c>
      <c r="N5129" s="72">
        <f t="shared" si="168"/>
        <v>2.6368970693482208E-2</v>
      </c>
    </row>
    <row r="5130" spans="12:14" x14ac:dyDescent="0.4">
      <c r="L5130">
        <f t="shared" si="169"/>
        <v>5129</v>
      </c>
      <c r="M5130">
        <v>56.914589410692834</v>
      </c>
      <c r="N5130" s="72">
        <f t="shared" si="168"/>
        <v>-4.9787716101712398E-4</v>
      </c>
    </row>
    <row r="5131" spans="12:14" x14ac:dyDescent="0.4">
      <c r="L5131">
        <f t="shared" si="169"/>
        <v>5130</v>
      </c>
      <c r="M5131">
        <v>55.057900395238917</v>
      </c>
      <c r="N5131" s="72">
        <f t="shared" si="168"/>
        <v>-3.3104009114406141E-2</v>
      </c>
    </row>
    <row r="5132" spans="12:14" x14ac:dyDescent="0.4">
      <c r="L5132">
        <f t="shared" si="169"/>
        <v>5131</v>
      </c>
      <c r="M5132">
        <v>56.276335624681771</v>
      </c>
      <c r="N5132" s="72">
        <f t="shared" si="168"/>
        <v>-1.1706532457197105E-2</v>
      </c>
    </row>
    <row r="5133" spans="12:14" x14ac:dyDescent="0.4">
      <c r="L5133">
        <f t="shared" si="169"/>
        <v>5132</v>
      </c>
      <c r="M5133">
        <v>58.121396448492966</v>
      </c>
      <c r="N5133" s="72">
        <f t="shared" si="168"/>
        <v>2.0695391711298416E-2</v>
      </c>
    </row>
    <row r="5134" spans="12:14" x14ac:dyDescent="0.4">
      <c r="L5134">
        <f t="shared" si="169"/>
        <v>5133</v>
      </c>
      <c r="M5134">
        <v>59.200154433556264</v>
      </c>
      <c r="N5134" s="72">
        <f t="shared" si="168"/>
        <v>3.9639934881414041E-2</v>
      </c>
    </row>
    <row r="5135" spans="12:14" x14ac:dyDescent="0.4">
      <c r="L5135">
        <f t="shared" si="169"/>
        <v>5134</v>
      </c>
      <c r="M5135">
        <v>56.392058401894239</v>
      </c>
      <c r="N5135" s="72">
        <f t="shared" si="168"/>
        <v>-9.6742738977959597E-3</v>
      </c>
    </row>
    <row r="5136" spans="12:14" x14ac:dyDescent="0.4">
      <c r="L5136">
        <f t="shared" si="169"/>
        <v>5135</v>
      </c>
      <c r="M5136">
        <v>56.319241245357809</v>
      </c>
      <c r="N5136" s="72">
        <f t="shared" si="168"/>
        <v>-1.0953047992291798E-2</v>
      </c>
    </row>
    <row r="5137" spans="12:14" x14ac:dyDescent="0.4">
      <c r="L5137">
        <f t="shared" si="169"/>
        <v>5136</v>
      </c>
      <c r="M5137">
        <v>55.640575756194167</v>
      </c>
      <c r="N5137" s="72">
        <f t="shared" si="168"/>
        <v>-2.2871390971485384E-2</v>
      </c>
    </row>
    <row r="5138" spans="12:14" x14ac:dyDescent="0.4">
      <c r="L5138">
        <f t="shared" si="169"/>
        <v>5137</v>
      </c>
      <c r="M5138">
        <v>57.21470663464028</v>
      </c>
      <c r="N5138" s="72">
        <f t="shared" si="168"/>
        <v>4.7726133325796116E-3</v>
      </c>
    </row>
    <row r="5139" spans="12:14" x14ac:dyDescent="0.4">
      <c r="L5139">
        <f t="shared" si="169"/>
        <v>5138</v>
      </c>
      <c r="M5139">
        <v>56.884426239569912</v>
      </c>
      <c r="N5139" s="72">
        <f t="shared" si="168"/>
        <v>-1.0275858680652838E-3</v>
      </c>
    </row>
    <row r="5140" spans="12:14" x14ac:dyDescent="0.4">
      <c r="L5140">
        <f t="shared" si="169"/>
        <v>5139</v>
      </c>
      <c r="M5140">
        <v>56.068388397395744</v>
      </c>
      <c r="N5140" s="72">
        <f t="shared" si="168"/>
        <v>-1.5358385123849572E-2</v>
      </c>
    </row>
    <row r="5141" spans="12:14" x14ac:dyDescent="0.4">
      <c r="L5141">
        <f t="shared" si="169"/>
        <v>5140</v>
      </c>
      <c r="M5141">
        <v>55.5452658204117</v>
      </c>
      <c r="N5141" s="72">
        <f t="shared" si="168"/>
        <v>-2.4545170649571291E-2</v>
      </c>
    </row>
    <row r="5142" spans="12:14" x14ac:dyDescent="0.4">
      <c r="L5142">
        <f t="shared" si="169"/>
        <v>5141</v>
      </c>
      <c r="M5142">
        <v>55.193050339924639</v>
      </c>
      <c r="N5142" s="72">
        <f t="shared" si="168"/>
        <v>-3.0730581527321221E-2</v>
      </c>
    </row>
    <row r="5143" spans="12:14" x14ac:dyDescent="0.4">
      <c r="L5143">
        <f t="shared" si="169"/>
        <v>5142</v>
      </c>
      <c r="M5143">
        <v>58.410531034450742</v>
      </c>
      <c r="N5143" s="72">
        <f t="shared" si="168"/>
        <v>2.5773011271471802E-2</v>
      </c>
    </row>
    <row r="5144" spans="12:14" x14ac:dyDescent="0.4">
      <c r="L5144">
        <f t="shared" si="169"/>
        <v>5143</v>
      </c>
      <c r="M5144">
        <v>57.370986653139575</v>
      </c>
      <c r="N5144" s="72">
        <f t="shared" si="168"/>
        <v>7.5171154341446833E-3</v>
      </c>
    </row>
    <row r="5145" spans="12:14" x14ac:dyDescent="0.4">
      <c r="L5145">
        <f t="shared" si="169"/>
        <v>5144</v>
      </c>
      <c r="M5145">
        <v>56.920995930612584</v>
      </c>
      <c r="N5145" s="72">
        <f t="shared" si="168"/>
        <v>-3.8536944856404354E-4</v>
      </c>
    </row>
    <row r="5146" spans="12:14" x14ac:dyDescent="0.4">
      <c r="L5146">
        <f t="shared" si="169"/>
        <v>5145</v>
      </c>
      <c r="M5146">
        <v>54.495664990402275</v>
      </c>
      <c r="N5146" s="72">
        <f t="shared" si="168"/>
        <v>-4.2977672203046158E-2</v>
      </c>
    </row>
    <row r="5147" spans="12:14" x14ac:dyDescent="0.4">
      <c r="L5147">
        <f t="shared" si="169"/>
        <v>5146</v>
      </c>
      <c r="M5147">
        <v>56.962237676494986</v>
      </c>
      <c r="N5147" s="72">
        <f t="shared" si="168"/>
        <v>3.3889497969341598E-4</v>
      </c>
    </row>
    <row r="5148" spans="12:14" x14ac:dyDescent="0.4">
      <c r="L5148">
        <f t="shared" si="169"/>
        <v>5147</v>
      </c>
      <c r="M5148">
        <v>55.200032249715754</v>
      </c>
      <c r="N5148" s="72">
        <f t="shared" si="168"/>
        <v>-3.0607969140410529E-2</v>
      </c>
    </row>
    <row r="5149" spans="12:14" x14ac:dyDescent="0.4">
      <c r="L5149">
        <f t="shared" si="169"/>
        <v>5148</v>
      </c>
      <c r="M5149">
        <v>55.892011343204985</v>
      </c>
      <c r="N5149" s="72">
        <f t="shared" si="168"/>
        <v>-1.8455820103335241E-2</v>
      </c>
    </row>
    <row r="5150" spans="12:14" x14ac:dyDescent="0.4">
      <c r="L5150">
        <f t="shared" si="169"/>
        <v>5149</v>
      </c>
      <c r="M5150">
        <v>56.020037217794936</v>
      </c>
      <c r="N5150" s="72">
        <f t="shared" si="168"/>
        <v>-1.6207501442761174E-2</v>
      </c>
    </row>
    <row r="5151" spans="12:14" x14ac:dyDescent="0.4">
      <c r="L5151">
        <f t="shared" si="169"/>
        <v>5150</v>
      </c>
      <c r="M5151">
        <v>55.892016342863101</v>
      </c>
      <c r="N5151" s="72">
        <f t="shared" si="168"/>
        <v>-1.845573230214137E-2</v>
      </c>
    </row>
    <row r="5152" spans="12:14" x14ac:dyDescent="0.4">
      <c r="L5152">
        <f t="shared" si="169"/>
        <v>5151</v>
      </c>
      <c r="M5152">
        <v>57.63801519779571</v>
      </c>
      <c r="N5152" s="72">
        <f t="shared" si="168"/>
        <v>1.2206521085769584E-2</v>
      </c>
    </row>
    <row r="5153" spans="12:14" x14ac:dyDescent="0.4">
      <c r="L5153">
        <f t="shared" si="169"/>
        <v>5152</v>
      </c>
      <c r="M5153">
        <v>57.241643542741947</v>
      </c>
      <c r="N5153" s="72">
        <f t="shared" si="168"/>
        <v>5.2456642165288336E-3</v>
      </c>
    </row>
    <row r="5154" spans="12:14" x14ac:dyDescent="0.4">
      <c r="L5154">
        <f t="shared" si="169"/>
        <v>5153</v>
      </c>
      <c r="M5154">
        <v>54.187451958862809</v>
      </c>
      <c r="N5154" s="72">
        <f t="shared" si="168"/>
        <v>-4.839033673247628E-2</v>
      </c>
    </row>
    <row r="5155" spans="12:14" x14ac:dyDescent="0.4">
      <c r="L5155">
        <f t="shared" si="169"/>
        <v>5154</v>
      </c>
      <c r="M5155">
        <v>56.267163577127327</v>
      </c>
      <c r="N5155" s="72">
        <f t="shared" si="168"/>
        <v>-1.186760681609822E-2</v>
      </c>
    </row>
    <row r="5156" spans="12:14" x14ac:dyDescent="0.4">
      <c r="L5156">
        <f t="shared" si="169"/>
        <v>5155</v>
      </c>
      <c r="M5156">
        <v>57.366999123354539</v>
      </c>
      <c r="N5156" s="72">
        <f t="shared" si="168"/>
        <v>7.4470886707735939E-3</v>
      </c>
    </row>
    <row r="5157" spans="12:14" x14ac:dyDescent="0.4">
      <c r="L5157">
        <f t="shared" si="169"/>
        <v>5156</v>
      </c>
      <c r="M5157">
        <v>58.105529252877297</v>
      </c>
      <c r="N5157" s="72">
        <f t="shared" si="168"/>
        <v>2.0416740914278364E-2</v>
      </c>
    </row>
    <row r="5158" spans="12:14" x14ac:dyDescent="0.4">
      <c r="L5158">
        <f t="shared" si="169"/>
        <v>5157</v>
      </c>
      <c r="M5158">
        <v>59.282575821585979</v>
      </c>
      <c r="N5158" s="72">
        <f t="shared" si="168"/>
        <v>4.1087373106937886E-2</v>
      </c>
    </row>
    <row r="5159" spans="12:14" x14ac:dyDescent="0.4">
      <c r="L5159">
        <f t="shared" si="169"/>
        <v>5158</v>
      </c>
      <c r="M5159">
        <v>55.923889336476364</v>
      </c>
      <c r="N5159" s="72">
        <f t="shared" si="168"/>
        <v>-1.7895996650746149E-2</v>
      </c>
    </row>
    <row r="5160" spans="12:14" x14ac:dyDescent="0.4">
      <c r="L5160">
        <f t="shared" si="169"/>
        <v>5159</v>
      </c>
      <c r="M5160">
        <v>57.299781274217104</v>
      </c>
      <c r="N5160" s="72">
        <f t="shared" si="168"/>
        <v>6.2666464748237782E-3</v>
      </c>
    </row>
    <row r="5161" spans="12:14" x14ac:dyDescent="0.4">
      <c r="L5161">
        <f t="shared" si="169"/>
        <v>5160</v>
      </c>
      <c r="M5161">
        <v>59.33612692926652</v>
      </c>
      <c r="N5161" s="72">
        <f t="shared" si="168"/>
        <v>4.2027807648613136E-2</v>
      </c>
    </row>
    <row r="5162" spans="12:14" x14ac:dyDescent="0.4">
      <c r="L5162">
        <f t="shared" si="169"/>
        <v>5161</v>
      </c>
      <c r="M5162">
        <v>55.826067575440426</v>
      </c>
      <c r="N5162" s="72">
        <f t="shared" si="168"/>
        <v>-1.9613887596242385E-2</v>
      </c>
    </row>
    <row r="5163" spans="12:14" x14ac:dyDescent="0.4">
      <c r="L5163">
        <f t="shared" si="169"/>
        <v>5162</v>
      </c>
      <c r="M5163">
        <v>55.504780304005052</v>
      </c>
      <c r="N5163" s="72">
        <f t="shared" si="168"/>
        <v>-2.5256154599585967E-2</v>
      </c>
    </row>
    <row r="5164" spans="12:14" x14ac:dyDescent="0.4">
      <c r="L5164">
        <f t="shared" si="169"/>
        <v>5163</v>
      </c>
      <c r="M5164">
        <v>60.852883113649312</v>
      </c>
      <c r="N5164" s="72">
        <f t="shared" si="168"/>
        <v>6.8664229729784143E-2</v>
      </c>
    </row>
    <row r="5165" spans="12:14" x14ac:dyDescent="0.4">
      <c r="L5165">
        <f t="shared" si="169"/>
        <v>5164</v>
      </c>
      <c r="M5165">
        <v>58.813205594213294</v>
      </c>
      <c r="N5165" s="72">
        <f t="shared" si="168"/>
        <v>3.2844556220899213E-2</v>
      </c>
    </row>
    <row r="5166" spans="12:14" x14ac:dyDescent="0.4">
      <c r="L5166">
        <f t="shared" si="169"/>
        <v>5165</v>
      </c>
      <c r="M5166">
        <v>56.856221449696555</v>
      </c>
      <c r="N5166" s="72">
        <f t="shared" si="168"/>
        <v>-1.5229025811355212E-3</v>
      </c>
    </row>
    <row r="5167" spans="12:14" x14ac:dyDescent="0.4">
      <c r="L5167">
        <f t="shared" si="169"/>
        <v>5166</v>
      </c>
      <c r="M5167">
        <v>55.890481018665625</v>
      </c>
      <c r="N5167" s="72">
        <f t="shared" si="168"/>
        <v>-1.8482694805262545E-2</v>
      </c>
    </row>
    <row r="5168" spans="12:14" x14ac:dyDescent="0.4">
      <c r="L5168">
        <f t="shared" si="169"/>
        <v>5167</v>
      </c>
      <c r="M5168">
        <v>57.69981025305254</v>
      </c>
      <c r="N5168" s="72">
        <f t="shared" si="168"/>
        <v>1.329173121466054E-2</v>
      </c>
    </row>
    <row r="5169" spans="12:14" x14ac:dyDescent="0.4">
      <c r="L5169">
        <f t="shared" si="169"/>
        <v>5168</v>
      </c>
      <c r="M5169">
        <v>56.443304811519589</v>
      </c>
      <c r="N5169" s="72">
        <f t="shared" si="168"/>
        <v>-8.7743131717542555E-3</v>
      </c>
    </row>
    <row r="5170" spans="12:14" x14ac:dyDescent="0.4">
      <c r="L5170">
        <f t="shared" si="169"/>
        <v>5169</v>
      </c>
      <c r="M5170">
        <v>57.665181481225609</v>
      </c>
      <c r="N5170" s="72">
        <f t="shared" si="168"/>
        <v>1.2683600130685369E-2</v>
      </c>
    </row>
    <row r="5171" spans="12:14" x14ac:dyDescent="0.4">
      <c r="L5171">
        <f t="shared" si="169"/>
        <v>5170</v>
      </c>
      <c r="M5171">
        <v>55.44040598396704</v>
      </c>
      <c r="N5171" s="72">
        <f t="shared" si="168"/>
        <v>-2.638666033107806E-2</v>
      </c>
    </row>
    <row r="5172" spans="12:14" x14ac:dyDescent="0.4">
      <c r="L5172">
        <f t="shared" si="169"/>
        <v>5171</v>
      </c>
      <c r="M5172">
        <v>56.649247582476178</v>
      </c>
      <c r="N5172" s="72">
        <f t="shared" si="168"/>
        <v>-5.157661643810818E-3</v>
      </c>
    </row>
    <row r="5173" spans="12:14" x14ac:dyDescent="0.4">
      <c r="L5173">
        <f t="shared" si="169"/>
        <v>5172</v>
      </c>
      <c r="M5173">
        <v>57.711205515120994</v>
      </c>
      <c r="N5173" s="72">
        <f t="shared" si="168"/>
        <v>1.3491848420910335E-2</v>
      </c>
    </row>
    <row r="5174" spans="12:14" x14ac:dyDescent="0.4">
      <c r="L5174">
        <f t="shared" si="169"/>
        <v>5173</v>
      </c>
      <c r="M5174">
        <v>59.503489848550721</v>
      </c>
      <c r="N5174" s="72">
        <f t="shared" si="168"/>
        <v>4.49669414426217E-2</v>
      </c>
    </row>
    <row r="5175" spans="12:14" x14ac:dyDescent="0.4">
      <c r="L5175">
        <f t="shared" si="169"/>
        <v>5174</v>
      </c>
      <c r="M5175">
        <v>56.79032030411161</v>
      </c>
      <c r="N5175" s="72">
        <f t="shared" si="168"/>
        <v>-2.6802215672108165E-3</v>
      </c>
    </row>
    <row r="5176" spans="12:14" x14ac:dyDescent="0.4">
      <c r="L5176">
        <f t="shared" si="169"/>
        <v>5175</v>
      </c>
      <c r="M5176">
        <v>56.48899196394138</v>
      </c>
      <c r="N5176" s="72">
        <f t="shared" si="168"/>
        <v>-7.9719810051714912E-3</v>
      </c>
    </row>
    <row r="5177" spans="12:14" x14ac:dyDescent="0.4">
      <c r="L5177">
        <f t="shared" si="169"/>
        <v>5176</v>
      </c>
      <c r="M5177">
        <v>57.466478584939715</v>
      </c>
      <c r="N5177" s="72">
        <f t="shared" si="168"/>
        <v>9.1940912242978179E-3</v>
      </c>
    </row>
    <row r="5178" spans="12:14" x14ac:dyDescent="0.4">
      <c r="L5178">
        <f t="shared" si="169"/>
        <v>5177</v>
      </c>
      <c r="M5178">
        <v>54.717124979266124</v>
      </c>
      <c r="N5178" s="72">
        <f t="shared" si="168"/>
        <v>-3.9088515990461259E-2</v>
      </c>
    </row>
    <row r="5179" spans="12:14" x14ac:dyDescent="0.4">
      <c r="L5179">
        <f t="shared" si="169"/>
        <v>5178</v>
      </c>
      <c r="M5179">
        <v>57.236470705018192</v>
      </c>
      <c r="N5179" s="72">
        <f t="shared" si="168"/>
        <v>5.1548217394148388E-3</v>
      </c>
    </row>
    <row r="5180" spans="12:14" x14ac:dyDescent="0.4">
      <c r="L5180">
        <f t="shared" si="169"/>
        <v>5179</v>
      </c>
      <c r="M5180">
        <v>57.079615780985471</v>
      </c>
      <c r="N5180" s="72">
        <f t="shared" si="168"/>
        <v>2.4002234690634339E-3</v>
      </c>
    </row>
    <row r="5181" spans="12:14" x14ac:dyDescent="0.4">
      <c r="L5181">
        <f t="shared" si="169"/>
        <v>5180</v>
      </c>
      <c r="M5181">
        <v>55.833387974317318</v>
      </c>
      <c r="N5181" s="72">
        <f t="shared" si="168"/>
        <v>-1.9485330853705185E-2</v>
      </c>
    </row>
    <row r="5182" spans="12:14" x14ac:dyDescent="0.4">
      <c r="L5182">
        <f t="shared" si="169"/>
        <v>5181</v>
      </c>
      <c r="M5182">
        <v>57.020324766681732</v>
      </c>
      <c r="N5182" s="72">
        <f t="shared" si="168"/>
        <v>1.3589879040620811E-3</v>
      </c>
    </row>
    <row r="5183" spans="12:14" x14ac:dyDescent="0.4">
      <c r="L5183">
        <f t="shared" si="169"/>
        <v>5182</v>
      </c>
      <c r="M5183">
        <v>54.84281669560481</v>
      </c>
      <c r="N5183" s="72">
        <f t="shared" si="168"/>
        <v>-3.6881188508973928E-2</v>
      </c>
    </row>
    <row r="5184" spans="12:14" x14ac:dyDescent="0.4">
      <c r="L5184">
        <f t="shared" si="169"/>
        <v>5183</v>
      </c>
      <c r="M5184">
        <v>55.005208738723297</v>
      </c>
      <c r="N5184" s="72">
        <f t="shared" si="168"/>
        <v>-3.4029350456381446E-2</v>
      </c>
    </row>
    <row r="5185" spans="12:14" x14ac:dyDescent="0.4">
      <c r="L5185">
        <f t="shared" si="169"/>
        <v>5184</v>
      </c>
      <c r="M5185">
        <v>55.14764596881723</v>
      </c>
      <c r="N5185" s="72">
        <f t="shared" si="168"/>
        <v>-3.152794764693867E-2</v>
      </c>
    </row>
    <row r="5186" spans="12:14" x14ac:dyDescent="0.4">
      <c r="L5186">
        <f t="shared" si="169"/>
        <v>5185</v>
      </c>
      <c r="M5186">
        <v>55.846107836018412</v>
      </c>
      <c r="N5186" s="72">
        <f t="shared" si="168"/>
        <v>-1.9261951771046393E-2</v>
      </c>
    </row>
    <row r="5187" spans="12:14" x14ac:dyDescent="0.4">
      <c r="L5187">
        <f t="shared" si="169"/>
        <v>5186</v>
      </c>
      <c r="M5187">
        <v>58.553577280810607</v>
      </c>
      <c r="N5187" s="72">
        <f t="shared" ref="N5187:N5250" si="170">M5187/$B$2-1</f>
        <v>2.828510928326855E-2</v>
      </c>
    </row>
    <row r="5188" spans="12:14" x14ac:dyDescent="0.4">
      <c r="L5188">
        <f t="shared" si="169"/>
        <v>5187</v>
      </c>
      <c r="M5188">
        <v>57.06342352369262</v>
      </c>
      <c r="N5188" s="72">
        <f t="shared" si="170"/>
        <v>2.1158641210414775E-3</v>
      </c>
    </row>
    <row r="5189" spans="12:14" x14ac:dyDescent="0.4">
      <c r="L5189">
        <f t="shared" si="169"/>
        <v>5188</v>
      </c>
      <c r="M5189">
        <v>57.658800673170219</v>
      </c>
      <c r="N5189" s="72">
        <f t="shared" si="170"/>
        <v>1.2571543955584685E-2</v>
      </c>
    </row>
    <row r="5190" spans="12:14" x14ac:dyDescent="0.4">
      <c r="L5190">
        <f t="shared" ref="L5190:L5253" si="171">L5189+1</f>
        <v>5189</v>
      </c>
      <c r="M5190">
        <v>56.875411689228052</v>
      </c>
      <c r="N5190" s="72">
        <f t="shared" si="170"/>
        <v>-1.1858943491844798E-3</v>
      </c>
    </row>
    <row r="5191" spans="12:14" x14ac:dyDescent="0.4">
      <c r="L5191">
        <f t="shared" si="171"/>
        <v>5190</v>
      </c>
      <c r="M5191">
        <v>56.911155247730925</v>
      </c>
      <c r="N5191" s="72">
        <f t="shared" si="170"/>
        <v>-5.5818600636137194E-4</v>
      </c>
    </row>
    <row r="5192" spans="12:14" x14ac:dyDescent="0.4">
      <c r="L5192">
        <f t="shared" si="171"/>
        <v>5191</v>
      </c>
      <c r="M5192">
        <v>55.290390226716752</v>
      </c>
      <c r="N5192" s="72">
        <f t="shared" si="170"/>
        <v>-2.9021152987240395E-2</v>
      </c>
    </row>
    <row r="5193" spans="12:14" x14ac:dyDescent="0.4">
      <c r="L5193">
        <f t="shared" si="171"/>
        <v>5192</v>
      </c>
      <c r="M5193">
        <v>57.027537300153945</v>
      </c>
      <c r="N5193" s="72">
        <f t="shared" si="170"/>
        <v>1.4856503748128524E-3</v>
      </c>
    </row>
    <row r="5194" spans="12:14" x14ac:dyDescent="0.4">
      <c r="L5194">
        <f t="shared" si="171"/>
        <v>5193</v>
      </c>
      <c r="M5194">
        <v>55.874490262337993</v>
      </c>
      <c r="N5194" s="72">
        <f t="shared" si="170"/>
        <v>-1.8763515506259543E-2</v>
      </c>
    </row>
    <row r="5195" spans="12:14" x14ac:dyDescent="0.4">
      <c r="L5195">
        <f t="shared" si="171"/>
        <v>5194</v>
      </c>
      <c r="M5195">
        <v>55.645589617451805</v>
      </c>
      <c r="N5195" s="72">
        <f t="shared" si="170"/>
        <v>-2.2783340349974868E-2</v>
      </c>
    </row>
    <row r="5196" spans="12:14" x14ac:dyDescent="0.4">
      <c r="L5196">
        <f t="shared" si="171"/>
        <v>5195</v>
      </c>
      <c r="M5196">
        <v>57.579065206311917</v>
      </c>
      <c r="N5196" s="72">
        <f t="shared" si="170"/>
        <v>1.1171274372414164E-2</v>
      </c>
    </row>
    <row r="5197" spans="12:14" x14ac:dyDescent="0.4">
      <c r="L5197">
        <f t="shared" si="171"/>
        <v>5196</v>
      </c>
      <c r="M5197">
        <v>54.823025290611099</v>
      </c>
      <c r="N5197" s="72">
        <f t="shared" si="170"/>
        <v>-3.7228754071863879E-2</v>
      </c>
    </row>
    <row r="5198" spans="12:14" x14ac:dyDescent="0.4">
      <c r="L5198">
        <f t="shared" si="171"/>
        <v>5197</v>
      </c>
      <c r="M5198">
        <v>57.459560025338114</v>
      </c>
      <c r="N5198" s="72">
        <f t="shared" si="170"/>
        <v>9.0725913579121631E-3</v>
      </c>
    </row>
    <row r="5199" spans="12:14" x14ac:dyDescent="0.4">
      <c r="L5199">
        <f t="shared" si="171"/>
        <v>5198</v>
      </c>
      <c r="M5199">
        <v>56.878570169490473</v>
      </c>
      <c r="N5199" s="72">
        <f t="shared" si="170"/>
        <v>-1.1304268889089641E-3</v>
      </c>
    </row>
    <row r="5200" spans="12:14" x14ac:dyDescent="0.4">
      <c r="L5200">
        <f t="shared" si="171"/>
        <v>5199</v>
      </c>
      <c r="M5200">
        <v>54.619420324198209</v>
      </c>
      <c r="N5200" s="72">
        <f t="shared" si="170"/>
        <v>-4.080435038657626E-2</v>
      </c>
    </row>
    <row r="5201" spans="12:14" x14ac:dyDescent="0.4">
      <c r="L5201">
        <f t="shared" si="171"/>
        <v>5200</v>
      </c>
      <c r="M5201">
        <v>56.587626679447148</v>
      </c>
      <c r="N5201" s="72">
        <f t="shared" si="170"/>
        <v>-6.2398134088765822E-3</v>
      </c>
    </row>
    <row r="5202" spans="12:14" x14ac:dyDescent="0.4">
      <c r="L5202">
        <f t="shared" si="171"/>
        <v>5201</v>
      </c>
      <c r="M5202">
        <v>58.705996694483595</v>
      </c>
      <c r="N5202" s="72">
        <f t="shared" si="170"/>
        <v>3.0961813606455779E-2</v>
      </c>
    </row>
    <row r="5203" spans="12:14" x14ac:dyDescent="0.4">
      <c r="L5203">
        <f t="shared" si="171"/>
        <v>5202</v>
      </c>
      <c r="M5203">
        <v>57.387107249441449</v>
      </c>
      <c r="N5203" s="72">
        <f t="shared" si="170"/>
        <v>7.8002163120036716E-3</v>
      </c>
    </row>
    <row r="5204" spans="12:14" x14ac:dyDescent="0.4">
      <c r="L5204">
        <f t="shared" si="171"/>
        <v>5203</v>
      </c>
      <c r="M5204">
        <v>58.655622636735032</v>
      </c>
      <c r="N5204" s="72">
        <f t="shared" si="170"/>
        <v>3.0077172635185834E-2</v>
      </c>
    </row>
    <row r="5205" spans="12:14" x14ac:dyDescent="0.4">
      <c r="L5205">
        <f t="shared" si="171"/>
        <v>5204</v>
      </c>
      <c r="M5205">
        <v>58.38386957665471</v>
      </c>
      <c r="N5205" s="72">
        <f t="shared" si="170"/>
        <v>2.5304797691420688E-2</v>
      </c>
    </row>
    <row r="5206" spans="12:14" x14ac:dyDescent="0.4">
      <c r="L5206">
        <f t="shared" si="171"/>
        <v>5205</v>
      </c>
      <c r="M5206">
        <v>59.047727360687205</v>
      </c>
      <c r="N5206" s="72">
        <f t="shared" si="170"/>
        <v>3.696309605171777E-2</v>
      </c>
    </row>
    <row r="5207" spans="12:14" x14ac:dyDescent="0.4">
      <c r="L5207">
        <f t="shared" si="171"/>
        <v>5206</v>
      </c>
      <c r="M5207">
        <v>56.96191263638206</v>
      </c>
      <c r="N5207" s="72">
        <f t="shared" si="170"/>
        <v>3.3318680739102824E-4</v>
      </c>
    </row>
    <row r="5208" spans="12:14" x14ac:dyDescent="0.4">
      <c r="L5208">
        <f t="shared" si="171"/>
        <v>5207</v>
      </c>
      <c r="M5208">
        <v>53.608873459273539</v>
      </c>
      <c r="N5208" s="72">
        <f t="shared" si="170"/>
        <v>-5.8551008092073586E-2</v>
      </c>
    </row>
    <row r="5209" spans="12:14" x14ac:dyDescent="0.4">
      <c r="L5209">
        <f t="shared" si="171"/>
        <v>5208</v>
      </c>
      <c r="M5209">
        <v>56.252070336312684</v>
      </c>
      <c r="N5209" s="72">
        <f t="shared" si="170"/>
        <v>-1.2132665852646829E-2</v>
      </c>
    </row>
    <row r="5210" spans="12:14" x14ac:dyDescent="0.4">
      <c r="L5210">
        <f t="shared" si="171"/>
        <v>5209</v>
      </c>
      <c r="M5210">
        <v>59.806965360846192</v>
      </c>
      <c r="N5210" s="72">
        <f t="shared" si="170"/>
        <v>5.0296408314115748E-2</v>
      </c>
    </row>
    <row r="5211" spans="12:14" x14ac:dyDescent="0.4">
      <c r="L5211">
        <f t="shared" si="171"/>
        <v>5210</v>
      </c>
      <c r="M5211">
        <v>56.775839096526973</v>
      </c>
      <c r="N5211" s="72">
        <f t="shared" si="170"/>
        <v>-2.9345324191730748E-3</v>
      </c>
    </row>
    <row r="5212" spans="12:14" x14ac:dyDescent="0.4">
      <c r="L5212">
        <f t="shared" si="171"/>
        <v>5211</v>
      </c>
      <c r="M5212">
        <v>57.865183455157826</v>
      </c>
      <c r="N5212" s="72">
        <f t="shared" si="170"/>
        <v>1.6195922710661392E-2</v>
      </c>
    </row>
    <row r="5213" spans="12:14" x14ac:dyDescent="0.4">
      <c r="L5213">
        <f t="shared" si="171"/>
        <v>5212</v>
      </c>
      <c r="M5213">
        <v>54.787041546191723</v>
      </c>
      <c r="N5213" s="72">
        <f t="shared" si="170"/>
        <v>-3.7860680425146231E-2</v>
      </c>
    </row>
    <row r="5214" spans="12:14" x14ac:dyDescent="0.4">
      <c r="L5214">
        <f t="shared" si="171"/>
        <v>5213</v>
      </c>
      <c r="M5214">
        <v>58.058847068299386</v>
      </c>
      <c r="N5214" s="72">
        <f t="shared" si="170"/>
        <v>1.9596934550611289E-2</v>
      </c>
    </row>
    <row r="5215" spans="12:14" x14ac:dyDescent="0.4">
      <c r="L5215">
        <f t="shared" si="171"/>
        <v>5214</v>
      </c>
      <c r="M5215">
        <v>54.831311310610126</v>
      </c>
      <c r="N5215" s="72">
        <f t="shared" si="170"/>
        <v>-3.7083239632338505E-2</v>
      </c>
    </row>
    <row r="5216" spans="12:14" x14ac:dyDescent="0.4">
      <c r="L5216">
        <f t="shared" si="171"/>
        <v>5215</v>
      </c>
      <c r="M5216">
        <v>55.424375787398617</v>
      </c>
      <c r="N5216" s="72">
        <f t="shared" si="170"/>
        <v>-2.6668173659480598E-2</v>
      </c>
    </row>
    <row r="5217" spans="12:14" x14ac:dyDescent="0.4">
      <c r="L5217">
        <f t="shared" si="171"/>
        <v>5216</v>
      </c>
      <c r="M5217">
        <v>55.725336064820702</v>
      </c>
      <c r="N5217" s="72">
        <f t="shared" si="170"/>
        <v>-2.1382877933231015E-2</v>
      </c>
    </row>
    <row r="5218" spans="12:14" x14ac:dyDescent="0.4">
      <c r="L5218">
        <f t="shared" si="171"/>
        <v>5217</v>
      </c>
      <c r="M5218">
        <v>55.021748241547549</v>
      </c>
      <c r="N5218" s="72">
        <f t="shared" si="170"/>
        <v>-3.3738892976942436E-2</v>
      </c>
    </row>
    <row r="5219" spans="12:14" x14ac:dyDescent="0.4">
      <c r="L5219">
        <f t="shared" si="171"/>
        <v>5218</v>
      </c>
      <c r="M5219">
        <v>57.2191347381249</v>
      </c>
      <c r="N5219" s="72">
        <f t="shared" si="170"/>
        <v>4.850377204353995E-3</v>
      </c>
    </row>
    <row r="5220" spans="12:14" x14ac:dyDescent="0.4">
      <c r="L5220">
        <f t="shared" si="171"/>
        <v>5219</v>
      </c>
      <c r="M5220">
        <v>58.061868499011901</v>
      </c>
      <c r="N5220" s="72">
        <f t="shared" si="170"/>
        <v>1.9649995223497418E-2</v>
      </c>
    </row>
    <row r="5221" spans="12:14" x14ac:dyDescent="0.4">
      <c r="L5221">
        <f t="shared" si="171"/>
        <v>5220</v>
      </c>
      <c r="M5221">
        <v>55.177070861343623</v>
      </c>
      <c r="N5221" s="72">
        <f t="shared" si="170"/>
        <v>-3.101120417485248E-2</v>
      </c>
    </row>
    <row r="5222" spans="12:14" x14ac:dyDescent="0.4">
      <c r="L5222">
        <f t="shared" si="171"/>
        <v>5221</v>
      </c>
      <c r="M5222">
        <v>57.402253229464236</v>
      </c>
      <c r="N5222" s="72">
        <f t="shared" si="170"/>
        <v>8.0662015249692853E-3</v>
      </c>
    </row>
    <row r="5223" spans="12:14" x14ac:dyDescent="0.4">
      <c r="L5223">
        <f t="shared" si="171"/>
        <v>5222</v>
      </c>
      <c r="M5223">
        <v>55.883931821225318</v>
      </c>
      <c r="N5223" s="72">
        <f t="shared" si="170"/>
        <v>-1.8597708140371427E-2</v>
      </c>
    </row>
    <row r="5224" spans="12:14" x14ac:dyDescent="0.4">
      <c r="L5224">
        <f t="shared" si="171"/>
        <v>5223</v>
      </c>
      <c r="M5224">
        <v>57.283326381804869</v>
      </c>
      <c r="N5224" s="72">
        <f t="shared" si="170"/>
        <v>5.9776748760227427E-3</v>
      </c>
    </row>
    <row r="5225" spans="12:14" x14ac:dyDescent="0.4">
      <c r="L5225">
        <f t="shared" si="171"/>
        <v>5224</v>
      </c>
      <c r="M5225">
        <v>57.373938285267798</v>
      </c>
      <c r="N5225" s="72">
        <f t="shared" si="170"/>
        <v>7.5689503434104299E-3</v>
      </c>
    </row>
    <row r="5226" spans="12:14" x14ac:dyDescent="0.4">
      <c r="L5226">
        <f t="shared" si="171"/>
        <v>5225</v>
      </c>
      <c r="M5226">
        <v>55.011508180398693</v>
      </c>
      <c r="N5226" s="72">
        <f t="shared" si="170"/>
        <v>-3.3918723192046363E-2</v>
      </c>
    </row>
    <row r="5227" spans="12:14" x14ac:dyDescent="0.4">
      <c r="L5227">
        <f t="shared" si="171"/>
        <v>5226</v>
      </c>
      <c r="M5227">
        <v>59.050989105107185</v>
      </c>
      <c r="N5227" s="72">
        <f t="shared" si="170"/>
        <v>3.7020376979256531E-2</v>
      </c>
    </row>
    <row r="5228" spans="12:14" x14ac:dyDescent="0.4">
      <c r="L5228">
        <f t="shared" si="171"/>
        <v>5227</v>
      </c>
      <c r="M5228">
        <v>55.638609965660066</v>
      </c>
      <c r="N5228" s="72">
        <f t="shared" si="170"/>
        <v>-2.2905913083165919E-2</v>
      </c>
    </row>
    <row r="5229" spans="12:14" x14ac:dyDescent="0.4">
      <c r="L5229">
        <f t="shared" si="171"/>
        <v>5228</v>
      </c>
      <c r="M5229">
        <v>57.651971499240673</v>
      </c>
      <c r="N5229" s="72">
        <f t="shared" si="170"/>
        <v>1.2451613830277708E-2</v>
      </c>
    </row>
    <row r="5230" spans="12:14" x14ac:dyDescent="0.4">
      <c r="L5230">
        <f t="shared" si="171"/>
        <v>5229</v>
      </c>
      <c r="M5230">
        <v>56.379464785091407</v>
      </c>
      <c r="N5230" s="72">
        <f t="shared" si="170"/>
        <v>-9.8954359383023327E-3</v>
      </c>
    </row>
    <row r="5231" spans="12:14" x14ac:dyDescent="0.4">
      <c r="L5231">
        <f t="shared" si="171"/>
        <v>5230</v>
      </c>
      <c r="M5231">
        <v>56.412311880795279</v>
      </c>
      <c r="N5231" s="72">
        <f t="shared" si="170"/>
        <v>-9.3185936519034618E-3</v>
      </c>
    </row>
    <row r="5232" spans="12:14" x14ac:dyDescent="0.4">
      <c r="L5232">
        <f t="shared" si="171"/>
        <v>5231</v>
      </c>
      <c r="M5232">
        <v>57.287063833514786</v>
      </c>
      <c r="N5232" s="72">
        <f t="shared" si="170"/>
        <v>6.0433099083887498E-3</v>
      </c>
    </row>
    <row r="5233" spans="12:14" x14ac:dyDescent="0.4">
      <c r="L5233">
        <f t="shared" si="171"/>
        <v>5232</v>
      </c>
      <c r="M5233">
        <v>57.037862433716512</v>
      </c>
      <c r="N5233" s="72">
        <f t="shared" si="170"/>
        <v>1.6669745839696937E-3</v>
      </c>
    </row>
    <row r="5234" spans="12:14" x14ac:dyDescent="0.4">
      <c r="L5234">
        <f t="shared" si="171"/>
        <v>5233</v>
      </c>
      <c r="M5234">
        <v>58.002823639033835</v>
      </c>
      <c r="N5234" s="72">
        <f t="shared" si="170"/>
        <v>1.8613082482812349E-2</v>
      </c>
    </row>
    <row r="5235" spans="12:14" x14ac:dyDescent="0.4">
      <c r="L5235">
        <f t="shared" si="171"/>
        <v>5234</v>
      </c>
      <c r="M5235">
        <v>57.91637393284126</v>
      </c>
      <c r="N5235" s="72">
        <f t="shared" si="170"/>
        <v>1.7094901191284873E-2</v>
      </c>
    </row>
    <row r="5236" spans="12:14" x14ac:dyDescent="0.4">
      <c r="L5236">
        <f t="shared" si="171"/>
        <v>5235</v>
      </c>
      <c r="M5236">
        <v>56.998645449368006</v>
      </c>
      <c r="N5236" s="72">
        <f t="shared" si="170"/>
        <v>9.7826788304233858E-4</v>
      </c>
    </row>
    <row r="5237" spans="12:14" x14ac:dyDescent="0.4">
      <c r="L5237">
        <f t="shared" si="171"/>
        <v>5236</v>
      </c>
      <c r="M5237">
        <v>54.392952633988834</v>
      </c>
      <c r="N5237" s="72">
        <f t="shared" si="170"/>
        <v>-4.4781449043747368E-2</v>
      </c>
    </row>
    <row r="5238" spans="12:14" x14ac:dyDescent="0.4">
      <c r="L5238">
        <f t="shared" si="171"/>
        <v>5237</v>
      </c>
      <c r="M5238">
        <v>55.88315321603249</v>
      </c>
      <c r="N5238" s="72">
        <f t="shared" si="170"/>
        <v>-1.8611381568417573E-2</v>
      </c>
    </row>
    <row r="5239" spans="12:14" x14ac:dyDescent="0.4">
      <c r="L5239">
        <f t="shared" si="171"/>
        <v>5238</v>
      </c>
      <c r="M5239">
        <v>55.334226449545348</v>
      </c>
      <c r="N5239" s="72">
        <f t="shared" si="170"/>
        <v>-2.8251325808865024E-2</v>
      </c>
    </row>
    <row r="5240" spans="12:14" x14ac:dyDescent="0.4">
      <c r="L5240">
        <f t="shared" si="171"/>
        <v>5239</v>
      </c>
      <c r="M5240">
        <v>55.016816403798401</v>
      </c>
      <c r="N5240" s="72">
        <f t="shared" si="170"/>
        <v>-3.3825503147564939E-2</v>
      </c>
    </row>
    <row r="5241" spans="12:14" x14ac:dyDescent="0.4">
      <c r="L5241">
        <f t="shared" si="171"/>
        <v>5240</v>
      </c>
      <c r="M5241">
        <v>58.354244051705933</v>
      </c>
      <c r="N5241" s="72">
        <f t="shared" si="170"/>
        <v>2.478453082517218E-2</v>
      </c>
    </row>
    <row r="5242" spans="12:14" x14ac:dyDescent="0.4">
      <c r="L5242">
        <f t="shared" si="171"/>
        <v>5241</v>
      </c>
      <c r="M5242">
        <v>58.121333000663846</v>
      </c>
      <c r="N5242" s="72">
        <f t="shared" si="170"/>
        <v>2.0694277476081213E-2</v>
      </c>
    </row>
    <row r="5243" spans="12:14" x14ac:dyDescent="0.4">
      <c r="L5243">
        <f t="shared" si="171"/>
        <v>5242</v>
      </c>
      <c r="M5243">
        <v>55.315478962075929</v>
      </c>
      <c r="N5243" s="72">
        <f t="shared" si="170"/>
        <v>-2.8580558677231527E-2</v>
      </c>
    </row>
    <row r="5244" spans="12:14" x14ac:dyDescent="0.4">
      <c r="L5244">
        <f t="shared" si="171"/>
        <v>5243</v>
      </c>
      <c r="M5244">
        <v>55.524510073805722</v>
      </c>
      <c r="N5244" s="72">
        <f t="shared" si="170"/>
        <v>-2.4909671439414249E-2</v>
      </c>
    </row>
    <row r="5245" spans="12:14" x14ac:dyDescent="0.4">
      <c r="L5245">
        <f t="shared" si="171"/>
        <v>5244</v>
      </c>
      <c r="M5245">
        <v>57.95292585498882</v>
      </c>
      <c r="N5245" s="72">
        <f t="shared" si="170"/>
        <v>1.7736805563408176E-2</v>
      </c>
    </row>
    <row r="5246" spans="12:14" x14ac:dyDescent="0.4">
      <c r="L5246">
        <f t="shared" si="171"/>
        <v>5245</v>
      </c>
      <c r="M5246">
        <v>56.831753707663431</v>
      </c>
      <c r="N5246" s="72">
        <f t="shared" si="170"/>
        <v>-1.9525913543727569E-3</v>
      </c>
    </row>
    <row r="5247" spans="12:14" x14ac:dyDescent="0.4">
      <c r="L5247">
        <f t="shared" si="171"/>
        <v>5246</v>
      </c>
      <c r="M5247">
        <v>55.255041033703847</v>
      </c>
      <c r="N5247" s="72">
        <f t="shared" si="170"/>
        <v>-2.9641935704341149E-2</v>
      </c>
    </row>
    <row r="5248" spans="12:14" x14ac:dyDescent="0.4">
      <c r="L5248">
        <f t="shared" si="171"/>
        <v>5247</v>
      </c>
      <c r="M5248">
        <v>59.925547572303124</v>
      </c>
      <c r="N5248" s="72">
        <f t="shared" si="170"/>
        <v>5.2378882655218062E-2</v>
      </c>
    </row>
    <row r="5249" spans="12:14" x14ac:dyDescent="0.4">
      <c r="L5249">
        <f t="shared" si="171"/>
        <v>5248</v>
      </c>
      <c r="M5249">
        <v>55.567919450973235</v>
      </c>
      <c r="N5249" s="72">
        <f t="shared" si="170"/>
        <v>-2.4147340285323615E-2</v>
      </c>
    </row>
    <row r="5250" spans="12:14" x14ac:dyDescent="0.4">
      <c r="L5250">
        <f t="shared" si="171"/>
        <v>5249</v>
      </c>
      <c r="M5250">
        <v>58.201179438954391</v>
      </c>
      <c r="N5250" s="72">
        <f t="shared" si="170"/>
        <v>2.2096495877353517E-2</v>
      </c>
    </row>
    <row r="5251" spans="12:14" x14ac:dyDescent="0.4">
      <c r="L5251">
        <f t="shared" si="171"/>
        <v>5250</v>
      </c>
      <c r="M5251">
        <v>56.016193920476269</v>
      </c>
      <c r="N5251" s="72">
        <f t="shared" ref="N5251:N5314" si="172">M5251/$B$2-1</f>
        <v>-1.6274995276389537E-2</v>
      </c>
    </row>
    <row r="5252" spans="12:14" x14ac:dyDescent="0.4">
      <c r="L5252">
        <f t="shared" si="171"/>
        <v>5251</v>
      </c>
      <c r="M5252">
        <v>54.833513208586268</v>
      </c>
      <c r="N5252" s="72">
        <f t="shared" si="172"/>
        <v>-3.7044571134081439E-2</v>
      </c>
    </row>
    <row r="5253" spans="12:14" x14ac:dyDescent="0.4">
      <c r="L5253">
        <f t="shared" si="171"/>
        <v>5252</v>
      </c>
      <c r="M5253">
        <v>59.006555133873796</v>
      </c>
      <c r="N5253" s="72">
        <f t="shared" si="172"/>
        <v>3.6240052478389684E-2</v>
      </c>
    </row>
    <row r="5254" spans="12:14" x14ac:dyDescent="0.4">
      <c r="L5254">
        <f t="shared" ref="L5254:L5317" si="173">L5253+1</f>
        <v>5253</v>
      </c>
      <c r="M5254">
        <v>58.589098049562217</v>
      </c>
      <c r="N5254" s="72">
        <f t="shared" si="172"/>
        <v>2.8908905117337014E-2</v>
      </c>
    </row>
    <row r="5255" spans="12:14" x14ac:dyDescent="0.4">
      <c r="L5255">
        <f t="shared" si="173"/>
        <v>5254</v>
      </c>
      <c r="M5255">
        <v>54.810500882573571</v>
      </c>
      <c r="N5255" s="72">
        <f t="shared" si="172"/>
        <v>-3.7448700706820381E-2</v>
      </c>
    </row>
    <row r="5256" spans="12:14" x14ac:dyDescent="0.4">
      <c r="L5256">
        <f t="shared" si="173"/>
        <v>5255</v>
      </c>
      <c r="M5256">
        <v>56.504791658584175</v>
      </c>
      <c r="N5256" s="72">
        <f t="shared" si="172"/>
        <v>-7.6945156224077493E-3</v>
      </c>
    </row>
    <row r="5257" spans="12:14" x14ac:dyDescent="0.4">
      <c r="L5257">
        <f t="shared" si="173"/>
        <v>5256</v>
      </c>
      <c r="M5257">
        <v>57.360760977596733</v>
      </c>
      <c r="N5257" s="72">
        <f t="shared" si="172"/>
        <v>7.3375378509914491E-3</v>
      </c>
    </row>
    <row r="5258" spans="12:14" x14ac:dyDescent="0.4">
      <c r="L5258">
        <f t="shared" si="173"/>
        <v>5257</v>
      </c>
      <c r="M5258">
        <v>54.858314606743313</v>
      </c>
      <c r="N5258" s="72">
        <f t="shared" si="172"/>
        <v>-3.6609022878985265E-2</v>
      </c>
    </row>
    <row r="5259" spans="12:14" x14ac:dyDescent="0.4">
      <c r="L5259">
        <f t="shared" si="173"/>
        <v>5258</v>
      </c>
      <c r="M5259">
        <v>55.875652102557844</v>
      </c>
      <c r="N5259" s="72">
        <f t="shared" si="172"/>
        <v>-1.8743111919443556E-2</v>
      </c>
    </row>
    <row r="5260" spans="12:14" x14ac:dyDescent="0.4">
      <c r="L5260">
        <f t="shared" si="173"/>
        <v>5259</v>
      </c>
      <c r="M5260">
        <v>58.286842129139799</v>
      </c>
      <c r="N5260" s="72">
        <f t="shared" si="172"/>
        <v>2.3600856034827089E-2</v>
      </c>
    </row>
    <row r="5261" spans="12:14" x14ac:dyDescent="0.4">
      <c r="L5261">
        <f t="shared" si="173"/>
        <v>5260</v>
      </c>
      <c r="M5261">
        <v>56.179054642686971</v>
      </c>
      <c r="N5261" s="72">
        <f t="shared" si="172"/>
        <v>-1.3414926544239369E-2</v>
      </c>
    </row>
    <row r="5262" spans="12:14" x14ac:dyDescent="0.4">
      <c r="L5262">
        <f t="shared" si="173"/>
        <v>5261</v>
      </c>
      <c r="M5262">
        <v>54.928011869592744</v>
      </c>
      <c r="N5262" s="72">
        <f t="shared" si="172"/>
        <v>-3.5385038608952368E-2</v>
      </c>
    </row>
    <row r="5263" spans="12:14" x14ac:dyDescent="0.4">
      <c r="L5263">
        <f t="shared" si="173"/>
        <v>5262</v>
      </c>
      <c r="M5263">
        <v>57.30438242221539</v>
      </c>
      <c r="N5263" s="72">
        <f t="shared" si="172"/>
        <v>6.3474492573687424E-3</v>
      </c>
    </row>
    <row r="5264" spans="12:14" x14ac:dyDescent="0.4">
      <c r="L5264">
        <f t="shared" si="173"/>
        <v>5263</v>
      </c>
      <c r="M5264">
        <v>57.358541325588654</v>
      </c>
      <c r="N5264" s="72">
        <f t="shared" si="172"/>
        <v>7.2985575663753188E-3</v>
      </c>
    </row>
    <row r="5265" spans="12:14" x14ac:dyDescent="0.4">
      <c r="L5265">
        <f t="shared" si="173"/>
        <v>5264</v>
      </c>
      <c r="M5265">
        <v>54.637525442741136</v>
      </c>
      <c r="N5265" s="72">
        <f t="shared" si="172"/>
        <v>-4.0486398441296867E-2</v>
      </c>
    </row>
    <row r="5266" spans="12:14" x14ac:dyDescent="0.4">
      <c r="L5266">
        <f t="shared" si="173"/>
        <v>5265</v>
      </c>
      <c r="M5266">
        <v>56.62654305532967</v>
      </c>
      <c r="N5266" s="72">
        <f t="shared" si="172"/>
        <v>-5.5563858253601106E-3</v>
      </c>
    </row>
    <row r="5267" spans="12:14" x14ac:dyDescent="0.4">
      <c r="L5267">
        <f t="shared" si="173"/>
        <v>5266</v>
      </c>
      <c r="M5267">
        <v>55.600670537781888</v>
      </c>
      <c r="N5267" s="72">
        <f t="shared" si="172"/>
        <v>-2.357218405333672E-2</v>
      </c>
    </row>
    <row r="5268" spans="12:14" x14ac:dyDescent="0.4">
      <c r="L5268">
        <f t="shared" si="173"/>
        <v>5267</v>
      </c>
      <c r="M5268">
        <v>58.605986576756543</v>
      </c>
      <c r="N5268" s="72">
        <f t="shared" si="172"/>
        <v>2.9205491967161157E-2</v>
      </c>
    </row>
    <row r="5269" spans="12:14" x14ac:dyDescent="0.4">
      <c r="L5269">
        <f t="shared" si="173"/>
        <v>5268</v>
      </c>
      <c r="M5269">
        <v>56.211092205317684</v>
      </c>
      <c r="N5269" s="72">
        <f t="shared" si="172"/>
        <v>-1.285230082398825E-2</v>
      </c>
    </row>
    <row r="5270" spans="12:14" x14ac:dyDescent="0.4">
      <c r="L5270">
        <f t="shared" si="173"/>
        <v>5269</v>
      </c>
      <c r="M5270">
        <v>57.721541209460355</v>
      </c>
      <c r="N5270" s="72">
        <f t="shared" si="172"/>
        <v>1.3673358092510801E-2</v>
      </c>
    </row>
    <row r="5271" spans="12:14" x14ac:dyDescent="0.4">
      <c r="L5271">
        <f t="shared" si="173"/>
        <v>5270</v>
      </c>
      <c r="M5271">
        <v>56.671769164615554</v>
      </c>
      <c r="N5271" s="72">
        <f t="shared" si="172"/>
        <v>-4.7621502399497473E-3</v>
      </c>
    </row>
    <row r="5272" spans="12:14" x14ac:dyDescent="0.4">
      <c r="L5272">
        <f t="shared" si="173"/>
        <v>5271</v>
      </c>
      <c r="M5272">
        <v>55.375958280665614</v>
      </c>
      <c r="N5272" s="72">
        <f t="shared" si="172"/>
        <v>-2.7518454778316381E-2</v>
      </c>
    </row>
    <row r="5273" spans="12:14" x14ac:dyDescent="0.4">
      <c r="L5273">
        <f t="shared" si="173"/>
        <v>5272</v>
      </c>
      <c r="M5273">
        <v>56.146958001482638</v>
      </c>
      <c r="N5273" s="72">
        <f t="shared" si="172"/>
        <v>-1.3978589769291228E-2</v>
      </c>
    </row>
    <row r="5274" spans="12:14" x14ac:dyDescent="0.4">
      <c r="L5274">
        <f t="shared" si="173"/>
        <v>5273</v>
      </c>
      <c r="M5274">
        <v>56.187106208591047</v>
      </c>
      <c r="N5274" s="72">
        <f t="shared" si="172"/>
        <v>-1.3273529456135469E-2</v>
      </c>
    </row>
    <row r="5275" spans="12:14" x14ac:dyDescent="0.4">
      <c r="L5275">
        <f t="shared" si="173"/>
        <v>5274</v>
      </c>
      <c r="M5275">
        <v>57.698912297874976</v>
      </c>
      <c r="N5275" s="72">
        <f t="shared" si="172"/>
        <v>1.3275961829069205E-2</v>
      </c>
    </row>
    <row r="5276" spans="12:14" x14ac:dyDescent="0.4">
      <c r="L5276">
        <f t="shared" si="173"/>
        <v>5275</v>
      </c>
      <c r="M5276">
        <v>56.918584154774827</v>
      </c>
      <c r="N5276" s="72">
        <f t="shared" si="172"/>
        <v>-4.2772370420585126E-4</v>
      </c>
    </row>
    <row r="5277" spans="12:14" x14ac:dyDescent="0.4">
      <c r="L5277">
        <f t="shared" si="173"/>
        <v>5276</v>
      </c>
      <c r="M5277">
        <v>55.689082446814297</v>
      </c>
      <c r="N5277" s="72">
        <f t="shared" si="172"/>
        <v>-2.2019543655204754E-2</v>
      </c>
    </row>
    <row r="5278" spans="12:14" x14ac:dyDescent="0.4">
      <c r="L5278">
        <f t="shared" si="173"/>
        <v>5277</v>
      </c>
      <c r="M5278">
        <v>55.290112410876191</v>
      </c>
      <c r="N5278" s="72">
        <f t="shared" si="172"/>
        <v>-2.9026031833337185E-2</v>
      </c>
    </row>
    <row r="5279" spans="12:14" x14ac:dyDescent="0.4">
      <c r="L5279">
        <f t="shared" si="173"/>
        <v>5278</v>
      </c>
      <c r="M5279">
        <v>56.583417571681387</v>
      </c>
      <c r="N5279" s="72">
        <f t="shared" si="172"/>
        <v>-6.3137314005671241E-3</v>
      </c>
    </row>
    <row r="5280" spans="12:14" x14ac:dyDescent="0.4">
      <c r="L5280">
        <f t="shared" si="173"/>
        <v>5279</v>
      </c>
      <c r="M5280">
        <v>56.652379608094051</v>
      </c>
      <c r="N5280" s="72">
        <f t="shared" si="172"/>
        <v>-5.102658765177015E-3</v>
      </c>
    </row>
    <row r="5281" spans="12:14" x14ac:dyDescent="0.4">
      <c r="L5281">
        <f t="shared" si="173"/>
        <v>5280</v>
      </c>
      <c r="M5281">
        <v>56.549175894125582</v>
      </c>
      <c r="N5281" s="72">
        <f t="shared" si="172"/>
        <v>-6.915064551890282E-3</v>
      </c>
    </row>
    <row r="5282" spans="12:14" x14ac:dyDescent="0.4">
      <c r="L5282">
        <f t="shared" si="173"/>
        <v>5281</v>
      </c>
      <c r="M5282">
        <v>56.26244289566057</v>
      </c>
      <c r="N5282" s="72">
        <f t="shared" si="172"/>
        <v>-1.1950508778426849E-2</v>
      </c>
    </row>
    <row r="5283" spans="12:14" x14ac:dyDescent="0.4">
      <c r="L5283">
        <f t="shared" si="173"/>
        <v>5282</v>
      </c>
      <c r="M5283">
        <v>57.127298745282303</v>
      </c>
      <c r="N5283" s="72">
        <f t="shared" si="172"/>
        <v>3.2376049652915739E-3</v>
      </c>
    </row>
    <row r="5284" spans="12:14" x14ac:dyDescent="0.4">
      <c r="L5284">
        <f t="shared" si="173"/>
        <v>5283</v>
      </c>
      <c r="M5284">
        <v>58.778096835543145</v>
      </c>
      <c r="N5284" s="72">
        <f t="shared" si="172"/>
        <v>3.2227995876980442E-2</v>
      </c>
    </row>
    <row r="5285" spans="12:14" x14ac:dyDescent="0.4">
      <c r="L5285">
        <f t="shared" si="173"/>
        <v>5284</v>
      </c>
      <c r="M5285">
        <v>59.536123868047085</v>
      </c>
      <c r="N5285" s="72">
        <f t="shared" si="172"/>
        <v>4.5540041804077669E-2</v>
      </c>
    </row>
    <row r="5286" spans="12:14" x14ac:dyDescent="0.4">
      <c r="L5286">
        <f t="shared" si="173"/>
        <v>5285</v>
      </c>
      <c r="M5286">
        <v>56.310198343783391</v>
      </c>
      <c r="N5286" s="72">
        <f t="shared" si="172"/>
        <v>-1.1111854361868345E-2</v>
      </c>
    </row>
    <row r="5287" spans="12:14" x14ac:dyDescent="0.4">
      <c r="L5287">
        <f t="shared" si="173"/>
        <v>5286</v>
      </c>
      <c r="M5287">
        <v>58.407909105291893</v>
      </c>
      <c r="N5287" s="72">
        <f t="shared" si="172"/>
        <v>2.5726966420980268E-2</v>
      </c>
    </row>
    <row r="5288" spans="12:14" x14ac:dyDescent="0.4">
      <c r="L5288">
        <f t="shared" si="173"/>
        <v>5287</v>
      </c>
      <c r="M5288">
        <v>57.381797780700744</v>
      </c>
      <c r="N5288" s="72">
        <f t="shared" si="172"/>
        <v>7.7069743975415328E-3</v>
      </c>
    </row>
    <row r="5289" spans="12:14" x14ac:dyDescent="0.4">
      <c r="L5289">
        <f t="shared" si="173"/>
        <v>5288</v>
      </c>
      <c r="M5289">
        <v>55.438291320099722</v>
      </c>
      <c r="N5289" s="72">
        <f t="shared" si="172"/>
        <v>-2.6423796872804162E-2</v>
      </c>
    </row>
    <row r="5290" spans="12:14" x14ac:dyDescent="0.4">
      <c r="L5290">
        <f t="shared" si="173"/>
        <v>5289</v>
      </c>
      <c r="M5290">
        <v>57.533483119331947</v>
      </c>
      <c r="N5290" s="72">
        <f t="shared" si="172"/>
        <v>1.0370787306239304E-2</v>
      </c>
    </row>
    <row r="5291" spans="12:14" x14ac:dyDescent="0.4">
      <c r="L5291">
        <f t="shared" si="173"/>
        <v>5290</v>
      </c>
      <c r="M5291">
        <v>58.307955184995784</v>
      </c>
      <c r="N5291" s="72">
        <f t="shared" si="172"/>
        <v>2.3971631689473361E-2</v>
      </c>
    </row>
    <row r="5292" spans="12:14" x14ac:dyDescent="0.4">
      <c r="L5292">
        <f t="shared" si="173"/>
        <v>5291</v>
      </c>
      <c r="M5292">
        <v>56.191306114659021</v>
      </c>
      <c r="N5292" s="72">
        <f t="shared" si="172"/>
        <v>-1.3199773059504483E-2</v>
      </c>
    </row>
    <row r="5293" spans="12:14" x14ac:dyDescent="0.4">
      <c r="L5293">
        <f t="shared" si="173"/>
        <v>5292</v>
      </c>
      <c r="M5293">
        <v>57.627096964867619</v>
      </c>
      <c r="N5293" s="72">
        <f t="shared" si="172"/>
        <v>1.2014781197943414E-2</v>
      </c>
    </row>
    <row r="5294" spans="12:14" x14ac:dyDescent="0.4">
      <c r="L5294">
        <f t="shared" si="173"/>
        <v>5293</v>
      </c>
      <c r="M5294">
        <v>57.333895282052239</v>
      </c>
      <c r="N5294" s="72">
        <f t="shared" si="172"/>
        <v>6.8657375620619909E-3</v>
      </c>
    </row>
    <row r="5295" spans="12:14" x14ac:dyDescent="0.4">
      <c r="L5295">
        <f t="shared" si="173"/>
        <v>5294</v>
      </c>
      <c r="M5295">
        <v>54.517988312862862</v>
      </c>
      <c r="N5295" s="72">
        <f t="shared" si="172"/>
        <v>-4.2585642524554213E-2</v>
      </c>
    </row>
    <row r="5296" spans="12:14" x14ac:dyDescent="0.4">
      <c r="L5296">
        <f t="shared" si="173"/>
        <v>5295</v>
      </c>
      <c r="M5296">
        <v>57.766993834384763</v>
      </c>
      <c r="N5296" s="72">
        <f t="shared" si="172"/>
        <v>1.4471571618619672E-2</v>
      </c>
    </row>
    <row r="5297" spans="12:14" x14ac:dyDescent="0.4">
      <c r="L5297">
        <f t="shared" si="173"/>
        <v>5296</v>
      </c>
      <c r="M5297">
        <v>57.17460338941676</v>
      </c>
      <c r="N5297" s="72">
        <f t="shared" si="172"/>
        <v>4.0683426148484525E-3</v>
      </c>
    </row>
    <row r="5298" spans="12:14" x14ac:dyDescent="0.4">
      <c r="L5298">
        <f t="shared" si="173"/>
        <v>5297</v>
      </c>
      <c r="M5298">
        <v>57.962529920727903</v>
      </c>
      <c r="N5298" s="72">
        <f t="shared" si="172"/>
        <v>1.7905466783553869E-2</v>
      </c>
    </row>
    <row r="5299" spans="12:14" x14ac:dyDescent="0.4">
      <c r="L5299">
        <f t="shared" si="173"/>
        <v>5298</v>
      </c>
      <c r="M5299">
        <v>55.07471716716973</v>
      </c>
      <c r="N5299" s="72">
        <f t="shared" si="172"/>
        <v>-3.2808682390306321E-2</v>
      </c>
    </row>
    <row r="5300" spans="12:14" x14ac:dyDescent="0.4">
      <c r="L5300">
        <f t="shared" si="173"/>
        <v>5299</v>
      </c>
      <c r="M5300">
        <v>56.305028032747821</v>
      </c>
      <c r="N5300" s="72">
        <f t="shared" si="172"/>
        <v>-1.1202652466700491E-2</v>
      </c>
    </row>
    <row r="5301" spans="12:14" x14ac:dyDescent="0.4">
      <c r="L5301">
        <f t="shared" si="173"/>
        <v>5300</v>
      </c>
      <c r="M5301">
        <v>58.032538176414064</v>
      </c>
      <c r="N5301" s="72">
        <f t="shared" si="172"/>
        <v>1.9134912535497151E-2</v>
      </c>
    </row>
    <row r="5302" spans="12:14" x14ac:dyDescent="0.4">
      <c r="L5302">
        <f t="shared" si="173"/>
        <v>5301</v>
      </c>
      <c r="M5302">
        <v>58.460904527016119</v>
      </c>
      <c r="N5302" s="72">
        <f t="shared" si="172"/>
        <v>2.665764231731127E-2</v>
      </c>
    </row>
    <row r="5303" spans="12:14" x14ac:dyDescent="0.4">
      <c r="L5303">
        <f t="shared" si="173"/>
        <v>5302</v>
      </c>
      <c r="M5303">
        <v>57.11194781029608</v>
      </c>
      <c r="N5303" s="72">
        <f t="shared" si="172"/>
        <v>2.9680204481201677E-3</v>
      </c>
    </row>
    <row r="5304" spans="12:14" x14ac:dyDescent="0.4">
      <c r="L5304">
        <f t="shared" si="173"/>
        <v>5303</v>
      </c>
      <c r="M5304">
        <v>55.914977697526155</v>
      </c>
      <c r="N5304" s="72">
        <f t="shared" si="172"/>
        <v>-1.8052497859679328E-2</v>
      </c>
    </row>
    <row r="5305" spans="12:14" x14ac:dyDescent="0.4">
      <c r="L5305">
        <f t="shared" si="173"/>
        <v>5304</v>
      </c>
      <c r="M5305">
        <v>55.275798633645245</v>
      </c>
      <c r="N5305" s="72">
        <f t="shared" si="172"/>
        <v>-2.9277402367260175E-2</v>
      </c>
    </row>
    <row r="5306" spans="12:14" x14ac:dyDescent="0.4">
      <c r="L5306">
        <f t="shared" si="173"/>
        <v>5305</v>
      </c>
      <c r="M5306">
        <v>55.63975122816958</v>
      </c>
      <c r="N5306" s="72">
        <f t="shared" si="172"/>
        <v>-2.2885870870566594E-2</v>
      </c>
    </row>
    <row r="5307" spans="12:14" x14ac:dyDescent="0.4">
      <c r="L5307">
        <f t="shared" si="173"/>
        <v>5306</v>
      </c>
      <c r="M5307">
        <v>55.978987039727194</v>
      </c>
      <c r="N5307" s="72">
        <f t="shared" si="172"/>
        <v>-1.6928401664417114E-2</v>
      </c>
    </row>
    <row r="5308" spans="12:14" x14ac:dyDescent="0.4">
      <c r="L5308">
        <f t="shared" si="173"/>
        <v>5307</v>
      </c>
      <c r="M5308">
        <v>56.499220036376144</v>
      </c>
      <c r="N5308" s="72">
        <f t="shared" si="172"/>
        <v>-7.792361329145514E-3</v>
      </c>
    </row>
    <row r="5309" spans="12:14" x14ac:dyDescent="0.4">
      <c r="L5309">
        <f t="shared" si="173"/>
        <v>5308</v>
      </c>
      <c r="M5309">
        <v>57.727312333170069</v>
      </c>
      <c r="N5309" s="72">
        <f t="shared" si="172"/>
        <v>1.3774707332815384E-2</v>
      </c>
    </row>
    <row r="5310" spans="12:14" x14ac:dyDescent="0.4">
      <c r="L5310">
        <f t="shared" si="173"/>
        <v>5309</v>
      </c>
      <c r="M5310">
        <v>56.21494409427789</v>
      </c>
      <c r="N5310" s="72">
        <f t="shared" si="172"/>
        <v>-1.2784656108766224E-2</v>
      </c>
    </row>
    <row r="5311" spans="12:14" x14ac:dyDescent="0.4">
      <c r="L5311">
        <f t="shared" si="173"/>
        <v>5310</v>
      </c>
      <c r="M5311">
        <v>57.326068997002757</v>
      </c>
      <c r="N5311" s="72">
        <f t="shared" si="172"/>
        <v>6.7282967300732466E-3</v>
      </c>
    </row>
    <row r="5312" spans="12:14" x14ac:dyDescent="0.4">
      <c r="L5312">
        <f t="shared" si="173"/>
        <v>5311</v>
      </c>
      <c r="M5312">
        <v>58.522487557341634</v>
      </c>
      <c r="N5312" s="72">
        <f t="shared" si="172"/>
        <v>2.7739128983182759E-2</v>
      </c>
    </row>
    <row r="5313" spans="12:14" x14ac:dyDescent="0.4">
      <c r="L5313">
        <f t="shared" si="173"/>
        <v>5312</v>
      </c>
      <c r="M5313">
        <v>58.261195828789027</v>
      </c>
      <c r="N5313" s="72">
        <f t="shared" si="172"/>
        <v>2.3150470080909535E-2</v>
      </c>
    </row>
    <row r="5314" spans="12:14" x14ac:dyDescent="0.4">
      <c r="L5314">
        <f t="shared" si="173"/>
        <v>5313</v>
      </c>
      <c r="M5314">
        <v>57.135970481845874</v>
      </c>
      <c r="N5314" s="72">
        <f t="shared" si="172"/>
        <v>3.3898931429581225E-3</v>
      </c>
    </row>
    <row r="5315" spans="12:14" x14ac:dyDescent="0.4">
      <c r="L5315">
        <f t="shared" si="173"/>
        <v>5314</v>
      </c>
      <c r="M5315">
        <v>56.071725271249058</v>
      </c>
      <c r="N5315" s="72">
        <f t="shared" ref="N5315:N5378" si="174">M5315/$B$2-1</f>
        <v>-1.5299784815307138E-2</v>
      </c>
    </row>
    <row r="5316" spans="12:14" x14ac:dyDescent="0.4">
      <c r="L5316">
        <f t="shared" si="173"/>
        <v>5315</v>
      </c>
      <c r="M5316">
        <v>54.389568207282679</v>
      </c>
      <c r="N5316" s="72">
        <f t="shared" si="174"/>
        <v>-4.48408844488416E-2</v>
      </c>
    </row>
    <row r="5317" spans="12:14" x14ac:dyDescent="0.4">
      <c r="L5317">
        <f t="shared" si="173"/>
        <v>5316</v>
      </c>
      <c r="M5317">
        <v>57.513471968325796</v>
      </c>
      <c r="N5317" s="72">
        <f t="shared" si="174"/>
        <v>1.0019362687030187E-2</v>
      </c>
    </row>
    <row r="5318" spans="12:14" x14ac:dyDescent="0.4">
      <c r="L5318">
        <f t="shared" ref="L5318:L5381" si="175">L5317+1</f>
        <v>5317</v>
      </c>
      <c r="M5318">
        <v>60.407642197275592</v>
      </c>
      <c r="N5318" s="72">
        <f t="shared" si="174"/>
        <v>6.0845158280826261E-2</v>
      </c>
    </row>
    <row r="5319" spans="12:14" x14ac:dyDescent="0.4">
      <c r="L5319">
        <f t="shared" si="175"/>
        <v>5318</v>
      </c>
      <c r="M5319">
        <v>56.753631413098049</v>
      </c>
      <c r="N5319" s="72">
        <f t="shared" si="174"/>
        <v>-3.32453130979804E-3</v>
      </c>
    </row>
    <row r="5320" spans="12:14" x14ac:dyDescent="0.4">
      <c r="L5320">
        <f t="shared" si="175"/>
        <v>5319</v>
      </c>
      <c r="M5320">
        <v>56.531989197156001</v>
      </c>
      <c r="N5320" s="72">
        <f t="shared" si="174"/>
        <v>-7.2168876922055203E-3</v>
      </c>
    </row>
    <row r="5321" spans="12:14" x14ac:dyDescent="0.4">
      <c r="L5321">
        <f t="shared" si="175"/>
        <v>5320</v>
      </c>
      <c r="M5321">
        <v>57.466279326363747</v>
      </c>
      <c r="N5321" s="72">
        <f t="shared" si="174"/>
        <v>9.1905919568562311E-3</v>
      </c>
    </row>
    <row r="5322" spans="12:14" x14ac:dyDescent="0.4">
      <c r="L5322">
        <f t="shared" si="175"/>
        <v>5321</v>
      </c>
      <c r="M5322">
        <v>55.326843283437135</v>
      </c>
      <c r="N5322" s="72">
        <f t="shared" si="174"/>
        <v>-2.8380984834342371E-2</v>
      </c>
    </row>
    <row r="5323" spans="12:14" x14ac:dyDescent="0.4">
      <c r="L5323">
        <f t="shared" si="175"/>
        <v>5322</v>
      </c>
      <c r="M5323">
        <v>54.343936044404373</v>
      </c>
      <c r="N5323" s="72">
        <f t="shared" si="174"/>
        <v>-4.5642250919879168E-2</v>
      </c>
    </row>
    <row r="5324" spans="12:14" x14ac:dyDescent="0.4">
      <c r="L5324">
        <f t="shared" si="175"/>
        <v>5323</v>
      </c>
      <c r="M5324">
        <v>59.620207489747671</v>
      </c>
      <c r="N5324" s="72">
        <f t="shared" si="174"/>
        <v>4.7016671245771136E-2</v>
      </c>
    </row>
    <row r="5325" spans="12:14" x14ac:dyDescent="0.4">
      <c r="L5325">
        <f t="shared" si="175"/>
        <v>5324</v>
      </c>
      <c r="M5325">
        <v>54.841769877604762</v>
      </c>
      <c r="N5325" s="72">
        <f t="shared" si="174"/>
        <v>-3.6899572140027148E-2</v>
      </c>
    </row>
    <row r="5326" spans="12:14" x14ac:dyDescent="0.4">
      <c r="L5326">
        <f t="shared" si="175"/>
        <v>5325</v>
      </c>
      <c r="M5326">
        <v>57.723752226481835</v>
      </c>
      <c r="N5326" s="72">
        <f t="shared" si="174"/>
        <v>1.37121867343315E-2</v>
      </c>
    </row>
    <row r="5327" spans="12:14" x14ac:dyDescent="0.4">
      <c r="L5327">
        <f t="shared" si="175"/>
        <v>5326</v>
      </c>
      <c r="M5327">
        <v>58.492888575457926</v>
      </c>
      <c r="N5327" s="72">
        <f t="shared" si="174"/>
        <v>2.7219328251367525E-2</v>
      </c>
    </row>
    <row r="5328" spans="12:14" x14ac:dyDescent="0.4">
      <c r="L5328">
        <f t="shared" si="175"/>
        <v>5327</v>
      </c>
      <c r="M5328">
        <v>59.082900077005874</v>
      </c>
      <c r="N5328" s="72">
        <f t="shared" si="174"/>
        <v>3.7580779584016399E-2</v>
      </c>
    </row>
    <row r="5329" spans="12:14" x14ac:dyDescent="0.4">
      <c r="L5329">
        <f t="shared" si="175"/>
        <v>5328</v>
      </c>
      <c r="M5329">
        <v>53.560139887386306</v>
      </c>
      <c r="N5329" s="72">
        <f t="shared" si="174"/>
        <v>-5.9406839770017039E-2</v>
      </c>
    </row>
    <row r="5330" spans="12:14" x14ac:dyDescent="0.4">
      <c r="L5330">
        <f t="shared" si="175"/>
        <v>5329</v>
      </c>
      <c r="M5330">
        <v>57.817390467046529</v>
      </c>
      <c r="N5330" s="72">
        <f t="shared" si="174"/>
        <v>1.5356609037863622E-2</v>
      </c>
    </row>
    <row r="5331" spans="12:14" x14ac:dyDescent="0.4">
      <c r="L5331">
        <f t="shared" si="175"/>
        <v>5330</v>
      </c>
      <c r="M5331">
        <v>57.022564342524369</v>
      </c>
      <c r="N5331" s="72">
        <f t="shared" si="174"/>
        <v>1.398318079894878E-3</v>
      </c>
    </row>
    <row r="5332" spans="12:14" x14ac:dyDescent="0.4">
      <c r="L5332">
        <f t="shared" si="175"/>
        <v>5331</v>
      </c>
      <c r="M5332">
        <v>56.517710031929013</v>
      </c>
      <c r="N5332" s="72">
        <f t="shared" si="174"/>
        <v>-7.4676503895124702E-3</v>
      </c>
    </row>
    <row r="5333" spans="12:14" x14ac:dyDescent="0.4">
      <c r="L5333">
        <f t="shared" si="175"/>
        <v>5332</v>
      </c>
      <c r="M5333">
        <v>54.192384430088431</v>
      </c>
      <c r="N5333" s="72">
        <f t="shared" si="174"/>
        <v>-4.8303715437094885E-2</v>
      </c>
    </row>
    <row r="5334" spans="12:14" x14ac:dyDescent="0.4">
      <c r="L5334">
        <f t="shared" si="175"/>
        <v>5333</v>
      </c>
      <c r="M5334">
        <v>57.900179343018955</v>
      </c>
      <c r="N5334" s="72">
        <f t="shared" si="174"/>
        <v>1.6810500880687806E-2</v>
      </c>
    </row>
    <row r="5335" spans="12:14" x14ac:dyDescent="0.4">
      <c r="L5335">
        <f t="shared" si="175"/>
        <v>5334</v>
      </c>
      <c r="M5335">
        <v>59.010195391098435</v>
      </c>
      <c r="N5335" s="72">
        <f t="shared" si="174"/>
        <v>3.6303980635675526E-2</v>
      </c>
    </row>
    <row r="5336" spans="12:14" x14ac:dyDescent="0.4">
      <c r="L5336">
        <f t="shared" si="175"/>
        <v>5335</v>
      </c>
      <c r="M5336">
        <v>57.468593831284203</v>
      </c>
      <c r="N5336" s="72">
        <f t="shared" si="174"/>
        <v>9.2312379951615675E-3</v>
      </c>
    </row>
    <row r="5337" spans="12:14" x14ac:dyDescent="0.4">
      <c r="L5337">
        <f t="shared" si="175"/>
        <v>5336</v>
      </c>
      <c r="M5337">
        <v>55.609772693084174</v>
      </c>
      <c r="N5337" s="72">
        <f t="shared" si="174"/>
        <v>-2.3412337102998615E-2</v>
      </c>
    </row>
    <row r="5338" spans="12:14" x14ac:dyDescent="0.4">
      <c r="L5338">
        <f t="shared" si="175"/>
        <v>5337</v>
      </c>
      <c r="M5338">
        <v>55.400661167713295</v>
      </c>
      <c r="N5338" s="72">
        <f t="shared" si="174"/>
        <v>-2.7084636520114835E-2</v>
      </c>
    </row>
    <row r="5339" spans="12:14" x14ac:dyDescent="0.4">
      <c r="L5339">
        <f t="shared" si="175"/>
        <v>5338</v>
      </c>
      <c r="M5339">
        <v>55.980266706571285</v>
      </c>
      <c r="N5339" s="72">
        <f t="shared" si="174"/>
        <v>-1.690592887245923E-2</v>
      </c>
    </row>
    <row r="5340" spans="12:14" x14ac:dyDescent="0.4">
      <c r="L5340">
        <f t="shared" si="175"/>
        <v>5339</v>
      </c>
      <c r="M5340">
        <v>57.551085344159951</v>
      </c>
      <c r="N5340" s="72">
        <f t="shared" si="174"/>
        <v>1.067990771393168E-2</v>
      </c>
    </row>
    <row r="5341" spans="12:14" x14ac:dyDescent="0.4">
      <c r="L5341">
        <f t="shared" si="175"/>
        <v>5340</v>
      </c>
      <c r="M5341">
        <v>55.241491620300458</v>
      </c>
      <c r="N5341" s="72">
        <f t="shared" si="174"/>
        <v>-2.9879882909093602E-2</v>
      </c>
    </row>
    <row r="5342" spans="12:14" x14ac:dyDescent="0.4">
      <c r="L5342">
        <f t="shared" si="175"/>
        <v>5341</v>
      </c>
      <c r="M5342">
        <v>54.973168553697619</v>
      </c>
      <c r="N5342" s="72">
        <f t="shared" si="174"/>
        <v>-3.4592022229663288E-2</v>
      </c>
    </row>
    <row r="5343" spans="12:14" x14ac:dyDescent="0.4">
      <c r="L5343">
        <f t="shared" si="175"/>
        <v>5342</v>
      </c>
      <c r="M5343">
        <v>54.771804823037172</v>
      </c>
      <c r="N5343" s="72">
        <f t="shared" si="174"/>
        <v>-3.8128259218137117E-2</v>
      </c>
    </row>
    <row r="5344" spans="12:14" x14ac:dyDescent="0.4">
      <c r="L5344">
        <f t="shared" si="175"/>
        <v>5343</v>
      </c>
      <c r="M5344">
        <v>55.899979319980808</v>
      </c>
      <c r="N5344" s="72">
        <f t="shared" si="174"/>
        <v>-1.8315890960656223E-2</v>
      </c>
    </row>
    <row r="5345" spans="12:14" x14ac:dyDescent="0.4">
      <c r="L5345">
        <f t="shared" si="175"/>
        <v>5344</v>
      </c>
      <c r="M5345">
        <v>58.352608216691912</v>
      </c>
      <c r="N5345" s="72">
        <f t="shared" si="174"/>
        <v>2.4755803207419769E-2</v>
      </c>
    </row>
    <row r="5346" spans="12:14" x14ac:dyDescent="0.4">
      <c r="L5346">
        <f t="shared" si="175"/>
        <v>5345</v>
      </c>
      <c r="M5346">
        <v>56.546062688634905</v>
      </c>
      <c r="N5346" s="72">
        <f t="shared" si="174"/>
        <v>-6.969736921997649E-3</v>
      </c>
    </row>
    <row r="5347" spans="12:14" x14ac:dyDescent="0.4">
      <c r="L5347">
        <f t="shared" si="175"/>
        <v>5346</v>
      </c>
      <c r="M5347">
        <v>54.404809913859928</v>
      </c>
      <c r="N5347" s="72">
        <f t="shared" si="174"/>
        <v>-4.4573218139774218E-2</v>
      </c>
    </row>
    <row r="5348" spans="12:14" x14ac:dyDescent="0.4">
      <c r="L5348">
        <f t="shared" si="175"/>
        <v>5347</v>
      </c>
      <c r="M5348">
        <v>57.343554125512348</v>
      </c>
      <c r="N5348" s="72">
        <f t="shared" si="174"/>
        <v>7.0353607578454991E-3</v>
      </c>
    </row>
    <row r="5349" spans="12:14" x14ac:dyDescent="0.4">
      <c r="L5349">
        <f t="shared" si="175"/>
        <v>5348</v>
      </c>
      <c r="M5349">
        <v>56.692078734120265</v>
      </c>
      <c r="N5349" s="72">
        <f t="shared" si="174"/>
        <v>-4.4054849623103021E-3</v>
      </c>
    </row>
    <row r="5350" spans="12:14" x14ac:dyDescent="0.4">
      <c r="L5350">
        <f t="shared" si="175"/>
        <v>5349</v>
      </c>
      <c r="M5350">
        <v>55.492366505307636</v>
      </c>
      <c r="N5350" s="72">
        <f t="shared" si="174"/>
        <v>-2.5474158775299682E-2</v>
      </c>
    </row>
    <row r="5351" spans="12:14" x14ac:dyDescent="0.4">
      <c r="L5351">
        <f t="shared" si="175"/>
        <v>5350</v>
      </c>
      <c r="M5351">
        <v>57.504160754020141</v>
      </c>
      <c r="N5351" s="72">
        <f t="shared" si="174"/>
        <v>9.8558443596368228E-3</v>
      </c>
    </row>
    <row r="5352" spans="12:14" x14ac:dyDescent="0.4">
      <c r="L5352">
        <f t="shared" si="175"/>
        <v>5351</v>
      </c>
      <c r="M5352">
        <v>56.497450512377789</v>
      </c>
      <c r="N5352" s="72">
        <f t="shared" si="174"/>
        <v>-7.8234367179181863E-3</v>
      </c>
    </row>
    <row r="5353" spans="12:14" x14ac:dyDescent="0.4">
      <c r="L5353">
        <f t="shared" si="175"/>
        <v>5352</v>
      </c>
      <c r="M5353">
        <v>56.19074791425674</v>
      </c>
      <c r="N5353" s="72">
        <f t="shared" si="174"/>
        <v>-1.3209575862139555E-2</v>
      </c>
    </row>
    <row r="5354" spans="12:14" x14ac:dyDescent="0.4">
      <c r="L5354">
        <f t="shared" si="175"/>
        <v>5353</v>
      </c>
      <c r="M5354">
        <v>57.626173990873056</v>
      </c>
      <c r="N5354" s="72">
        <f t="shared" si="174"/>
        <v>1.1998572445909073E-2</v>
      </c>
    </row>
    <row r="5355" spans="12:14" x14ac:dyDescent="0.4">
      <c r="L5355">
        <f t="shared" si="175"/>
        <v>5354</v>
      </c>
      <c r="M5355">
        <v>57.018824458743843</v>
      </c>
      <c r="N5355" s="72">
        <f t="shared" si="174"/>
        <v>1.332640336867863E-3</v>
      </c>
    </row>
    <row r="5356" spans="12:14" x14ac:dyDescent="0.4">
      <c r="L5356">
        <f t="shared" si="175"/>
        <v>5355</v>
      </c>
      <c r="M5356">
        <v>55.565051649566918</v>
      </c>
      <c r="N5356" s="72">
        <f t="shared" si="174"/>
        <v>-2.4197703006432092E-2</v>
      </c>
    </row>
    <row r="5357" spans="12:14" x14ac:dyDescent="0.4">
      <c r="L5357">
        <f t="shared" si="175"/>
        <v>5356</v>
      </c>
      <c r="M5357">
        <v>56.684197151220985</v>
      </c>
      <c r="N5357" s="72">
        <f t="shared" si="174"/>
        <v>-4.5438969041468047E-3</v>
      </c>
    </row>
    <row r="5358" spans="12:14" x14ac:dyDescent="0.4">
      <c r="L5358">
        <f t="shared" si="175"/>
        <v>5357</v>
      </c>
      <c r="M5358">
        <v>56.740518250600495</v>
      </c>
      <c r="N5358" s="72">
        <f t="shared" si="174"/>
        <v>-3.5548173206284561E-3</v>
      </c>
    </row>
    <row r="5359" spans="12:14" x14ac:dyDescent="0.4">
      <c r="L5359">
        <f t="shared" si="175"/>
        <v>5358</v>
      </c>
      <c r="M5359">
        <v>55.512974404206446</v>
      </c>
      <c r="N5359" s="72">
        <f t="shared" si="174"/>
        <v>-2.5112254404032419E-2</v>
      </c>
    </row>
    <row r="5360" spans="12:14" x14ac:dyDescent="0.4">
      <c r="L5360">
        <f t="shared" si="175"/>
        <v>5359</v>
      </c>
      <c r="M5360">
        <v>56.260776963436143</v>
      </c>
      <c r="N5360" s="72">
        <f t="shared" si="174"/>
        <v>-1.1979764946521199E-2</v>
      </c>
    </row>
    <row r="5361" spans="12:14" x14ac:dyDescent="0.4">
      <c r="L5361">
        <f t="shared" si="175"/>
        <v>5360</v>
      </c>
      <c r="M5361">
        <v>57.821672358797642</v>
      </c>
      <c r="N5361" s="72">
        <f t="shared" si="174"/>
        <v>1.5431805221115091E-2</v>
      </c>
    </row>
    <row r="5362" spans="12:14" x14ac:dyDescent="0.4">
      <c r="L5362">
        <f t="shared" si="175"/>
        <v>5361</v>
      </c>
      <c r="M5362">
        <v>55.909058457069825</v>
      </c>
      <c r="N5362" s="72">
        <f t="shared" si="174"/>
        <v>-1.8156448243279555E-2</v>
      </c>
    </row>
    <row r="5363" spans="12:14" x14ac:dyDescent="0.4">
      <c r="L5363">
        <f t="shared" si="175"/>
        <v>5362</v>
      </c>
      <c r="M5363">
        <v>55.569738640989847</v>
      </c>
      <c r="N5363" s="72">
        <f t="shared" si="174"/>
        <v>-2.4115392689772475E-2</v>
      </c>
    </row>
    <row r="5364" spans="12:14" x14ac:dyDescent="0.4">
      <c r="L5364">
        <f t="shared" si="175"/>
        <v>5363</v>
      </c>
      <c r="M5364">
        <v>58.771451533156629</v>
      </c>
      <c r="N5364" s="72">
        <f t="shared" si="174"/>
        <v>3.2111294800665879E-2</v>
      </c>
    </row>
    <row r="5365" spans="12:14" x14ac:dyDescent="0.4">
      <c r="L5365">
        <f t="shared" si="175"/>
        <v>5364</v>
      </c>
      <c r="M5365">
        <v>58.294993415422994</v>
      </c>
      <c r="N5365" s="72">
        <f t="shared" si="174"/>
        <v>2.3744004356343273E-2</v>
      </c>
    </row>
    <row r="5366" spans="12:14" x14ac:dyDescent="0.4">
      <c r="L5366">
        <f t="shared" si="175"/>
        <v>5365</v>
      </c>
      <c r="M5366">
        <v>58.459603033835307</v>
      </c>
      <c r="N5366" s="72">
        <f t="shared" si="174"/>
        <v>2.6634786223459939E-2</v>
      </c>
    </row>
    <row r="5367" spans="12:14" x14ac:dyDescent="0.4">
      <c r="L5367">
        <f t="shared" si="175"/>
        <v>5366</v>
      </c>
      <c r="M5367">
        <v>57.358068292475508</v>
      </c>
      <c r="N5367" s="72">
        <f t="shared" si="174"/>
        <v>7.2902504239420463E-3</v>
      </c>
    </row>
    <row r="5368" spans="12:14" x14ac:dyDescent="0.4">
      <c r="L5368">
        <f t="shared" si="175"/>
        <v>5367</v>
      </c>
      <c r="M5368">
        <v>57.64769135294484</v>
      </c>
      <c r="N5368" s="72">
        <f t="shared" si="174"/>
        <v>1.2376448299733722E-2</v>
      </c>
    </row>
    <row r="5369" spans="12:14" x14ac:dyDescent="0.4">
      <c r="L5369">
        <f t="shared" si="175"/>
        <v>5368</v>
      </c>
      <c r="M5369">
        <v>57.494804067300628</v>
      </c>
      <c r="N5369" s="72">
        <f t="shared" si="174"/>
        <v>9.6915274711952826E-3</v>
      </c>
    </row>
    <row r="5370" spans="12:14" x14ac:dyDescent="0.4">
      <c r="L5370">
        <f t="shared" si="175"/>
        <v>5369</v>
      </c>
      <c r="M5370">
        <v>59.012145141969668</v>
      </c>
      <c r="N5370" s="72">
        <f t="shared" si="174"/>
        <v>3.6338221067785836E-2</v>
      </c>
    </row>
    <row r="5371" spans="12:14" x14ac:dyDescent="0.4">
      <c r="L5371">
        <f t="shared" si="175"/>
        <v>5370</v>
      </c>
      <c r="M5371">
        <v>59.775862277316051</v>
      </c>
      <c r="N5371" s="72">
        <f t="shared" si="174"/>
        <v>4.9750193392122943E-2</v>
      </c>
    </row>
    <row r="5372" spans="12:14" x14ac:dyDescent="0.4">
      <c r="L5372">
        <f t="shared" si="175"/>
        <v>5371</v>
      </c>
      <c r="M5372">
        <v>57.750286145281365</v>
      </c>
      <c r="N5372" s="72">
        <f t="shared" si="174"/>
        <v>1.4178160546002072E-2</v>
      </c>
    </row>
    <row r="5373" spans="12:14" x14ac:dyDescent="0.4">
      <c r="L5373">
        <f t="shared" si="175"/>
        <v>5372</v>
      </c>
      <c r="M5373">
        <v>58.426929752655049</v>
      </c>
      <c r="N5373" s="72">
        <f t="shared" si="174"/>
        <v>2.6060996370314671E-2</v>
      </c>
    </row>
    <row r="5374" spans="12:14" x14ac:dyDescent="0.4">
      <c r="L5374">
        <f t="shared" si="175"/>
        <v>5373</v>
      </c>
      <c r="M5374">
        <v>54.393142979417071</v>
      </c>
      <c r="N5374" s="72">
        <f t="shared" si="174"/>
        <v>-4.4778106304011134E-2</v>
      </c>
    </row>
    <row r="5375" spans="12:14" x14ac:dyDescent="0.4">
      <c r="L5375">
        <f t="shared" si="175"/>
        <v>5374</v>
      </c>
      <c r="M5375">
        <v>56.045559711747231</v>
      </c>
      <c r="N5375" s="72">
        <f t="shared" si="174"/>
        <v>-1.5759289707429347E-2</v>
      </c>
    </row>
    <row r="5376" spans="12:14" x14ac:dyDescent="0.4">
      <c r="L5376">
        <f t="shared" si="175"/>
        <v>5375</v>
      </c>
      <c r="M5376">
        <v>56.84774383835812</v>
      </c>
      <c r="N5376" s="72">
        <f t="shared" si="174"/>
        <v>-1.6717816403908348E-3</v>
      </c>
    </row>
    <row r="5377" spans="12:14" x14ac:dyDescent="0.4">
      <c r="L5377">
        <f t="shared" si="175"/>
        <v>5376</v>
      </c>
      <c r="M5377">
        <v>55.402928365460617</v>
      </c>
      <c r="N5377" s="72">
        <f t="shared" si="174"/>
        <v>-2.7044821263871865E-2</v>
      </c>
    </row>
    <row r="5378" spans="12:14" x14ac:dyDescent="0.4">
      <c r="L5378">
        <f t="shared" si="175"/>
        <v>5377</v>
      </c>
      <c r="M5378">
        <v>55.916584340448708</v>
      </c>
      <c r="N5378" s="72">
        <f t="shared" si="174"/>
        <v>-1.8024282897077137E-2</v>
      </c>
    </row>
    <row r="5379" spans="12:14" x14ac:dyDescent="0.4">
      <c r="L5379">
        <f t="shared" si="175"/>
        <v>5378</v>
      </c>
      <c r="M5379">
        <v>56.701088200645849</v>
      </c>
      <c r="N5379" s="72">
        <f t="shared" ref="N5379:N5442" si="176">M5379/$B$2-1</f>
        <v>-4.2472657603234154E-3</v>
      </c>
    </row>
    <row r="5380" spans="12:14" x14ac:dyDescent="0.4">
      <c r="L5380">
        <f t="shared" si="175"/>
        <v>5379</v>
      </c>
      <c r="M5380">
        <v>55.638172265061208</v>
      </c>
      <c r="N5380" s="72">
        <f t="shared" si="176"/>
        <v>-2.2913599735784551E-2</v>
      </c>
    </row>
    <row r="5381" spans="12:14" x14ac:dyDescent="0.4">
      <c r="L5381">
        <f t="shared" si="175"/>
        <v>5380</v>
      </c>
      <c r="M5381">
        <v>56.474465017529056</v>
      </c>
      <c r="N5381" s="72">
        <f t="shared" si="176"/>
        <v>-8.227095096792425E-3</v>
      </c>
    </row>
    <row r="5382" spans="12:14" x14ac:dyDescent="0.4">
      <c r="L5382">
        <f t="shared" ref="L5382:L5445" si="177">L5381+1</f>
        <v>5381</v>
      </c>
      <c r="M5382">
        <v>58.327911676771706</v>
      </c>
      <c r="N5382" s="72">
        <f t="shared" si="176"/>
        <v>2.4322096413913696E-2</v>
      </c>
    </row>
    <row r="5383" spans="12:14" x14ac:dyDescent="0.4">
      <c r="L5383">
        <f t="shared" si="177"/>
        <v>5382</v>
      </c>
      <c r="M5383">
        <v>56.836559987062337</v>
      </c>
      <c r="N5383" s="72">
        <f t="shared" si="176"/>
        <v>-1.8681861691310919E-3</v>
      </c>
    </row>
    <row r="5384" spans="12:14" x14ac:dyDescent="0.4">
      <c r="L5384">
        <f t="shared" si="177"/>
        <v>5383</v>
      </c>
      <c r="M5384">
        <v>56.337348888963163</v>
      </c>
      <c r="N5384" s="72">
        <f t="shared" si="176"/>
        <v>-1.0635051703281162E-2</v>
      </c>
    </row>
    <row r="5385" spans="12:14" x14ac:dyDescent="0.4">
      <c r="L5385">
        <f t="shared" si="177"/>
        <v>5384</v>
      </c>
      <c r="M5385">
        <v>56.773914741427859</v>
      </c>
      <c r="N5385" s="72">
        <f t="shared" si="176"/>
        <v>-2.9683268649658423E-3</v>
      </c>
    </row>
    <row r="5386" spans="12:14" x14ac:dyDescent="0.4">
      <c r="L5386">
        <f t="shared" si="177"/>
        <v>5385</v>
      </c>
      <c r="M5386">
        <v>59.172873122431547</v>
      </c>
      <c r="N5386" s="72">
        <f t="shared" si="176"/>
        <v>3.916083578458629E-2</v>
      </c>
    </row>
    <row r="5387" spans="12:14" x14ac:dyDescent="0.4">
      <c r="L5387">
        <f t="shared" si="177"/>
        <v>5386</v>
      </c>
      <c r="M5387">
        <v>56.423696713273252</v>
      </c>
      <c r="N5387" s="72">
        <f t="shared" si="176"/>
        <v>-9.1186596042766022E-3</v>
      </c>
    </row>
    <row r="5388" spans="12:14" x14ac:dyDescent="0.4">
      <c r="L5388">
        <f t="shared" si="177"/>
        <v>5387</v>
      </c>
      <c r="M5388">
        <v>55.750480926187251</v>
      </c>
      <c r="N5388" s="72">
        <f t="shared" si="176"/>
        <v>-2.0941297969735095E-2</v>
      </c>
    </row>
    <row r="5389" spans="12:14" x14ac:dyDescent="0.4">
      <c r="L5389">
        <f t="shared" si="177"/>
        <v>5388</v>
      </c>
      <c r="M5389">
        <v>57.727399336336411</v>
      </c>
      <c r="N5389" s="72">
        <f t="shared" si="176"/>
        <v>1.3776235233663892E-2</v>
      </c>
    </row>
    <row r="5390" spans="12:14" x14ac:dyDescent="0.4">
      <c r="L5390">
        <f t="shared" si="177"/>
        <v>5389</v>
      </c>
      <c r="M5390">
        <v>56.445783244526233</v>
      </c>
      <c r="N5390" s="72">
        <f t="shared" si="176"/>
        <v>-8.7307883202688563E-3</v>
      </c>
    </row>
    <row r="5391" spans="12:14" x14ac:dyDescent="0.4">
      <c r="L5391">
        <f t="shared" si="177"/>
        <v>5390</v>
      </c>
      <c r="M5391">
        <v>57.887999684863345</v>
      </c>
      <c r="N5391" s="72">
        <f t="shared" si="176"/>
        <v>1.6596608549950931E-2</v>
      </c>
    </row>
    <row r="5392" spans="12:14" x14ac:dyDescent="0.4">
      <c r="L5392">
        <f t="shared" si="177"/>
        <v>5391</v>
      </c>
      <c r="M5392">
        <v>54.929378597898179</v>
      </c>
      <c r="N5392" s="72">
        <f t="shared" si="176"/>
        <v>-3.5361036892401776E-2</v>
      </c>
    </row>
    <row r="5393" spans="12:14" x14ac:dyDescent="0.4">
      <c r="L5393">
        <f t="shared" si="177"/>
        <v>5392</v>
      </c>
      <c r="M5393">
        <v>60.042398391039953</v>
      </c>
      <c r="N5393" s="72">
        <f t="shared" si="176"/>
        <v>5.4430951247686821E-2</v>
      </c>
    </row>
    <row r="5394" spans="12:14" x14ac:dyDescent="0.4">
      <c r="L5394">
        <f t="shared" si="177"/>
        <v>5393</v>
      </c>
      <c r="M5394">
        <v>55.997704489635787</v>
      </c>
      <c r="N5394" s="72">
        <f t="shared" si="176"/>
        <v>-1.6599696298860156E-2</v>
      </c>
    </row>
    <row r="5395" spans="12:14" x14ac:dyDescent="0.4">
      <c r="L5395">
        <f t="shared" si="177"/>
        <v>5394</v>
      </c>
      <c r="M5395">
        <v>56.800664817366602</v>
      </c>
      <c r="N5395" s="72">
        <f t="shared" si="176"/>
        <v>-2.4985570227564757E-3</v>
      </c>
    </row>
    <row r="5396" spans="12:14" x14ac:dyDescent="0.4">
      <c r="L5396">
        <f t="shared" si="177"/>
        <v>5395</v>
      </c>
      <c r="M5396">
        <v>56.14986917825734</v>
      </c>
      <c r="N5396" s="72">
        <f t="shared" si="176"/>
        <v>-1.3927465314271803E-2</v>
      </c>
    </row>
    <row r="5397" spans="12:14" x14ac:dyDescent="0.4">
      <c r="L5397">
        <f t="shared" si="177"/>
        <v>5396</v>
      </c>
      <c r="M5397">
        <v>56.426009687040363</v>
      </c>
      <c r="N5397" s="72">
        <f t="shared" si="176"/>
        <v>-9.0780404552283089E-3</v>
      </c>
    </row>
    <row r="5398" spans="12:14" x14ac:dyDescent="0.4">
      <c r="L5398">
        <f t="shared" si="177"/>
        <v>5397</v>
      </c>
      <c r="M5398">
        <v>57.925281619668347</v>
      </c>
      <c r="N5398" s="72">
        <f t="shared" si="176"/>
        <v>1.7251332995246615E-2</v>
      </c>
    </row>
    <row r="5399" spans="12:14" x14ac:dyDescent="0.4">
      <c r="L5399">
        <f t="shared" si="177"/>
        <v>5398</v>
      </c>
      <c r="M5399">
        <v>57.45687676474293</v>
      </c>
      <c r="N5399" s="72">
        <f t="shared" si="176"/>
        <v>9.0254694391074253E-3</v>
      </c>
    </row>
    <row r="5400" spans="12:14" x14ac:dyDescent="0.4">
      <c r="L5400">
        <f t="shared" si="177"/>
        <v>5399</v>
      </c>
      <c r="M5400">
        <v>54.732320217311276</v>
      </c>
      <c r="N5400" s="72">
        <f t="shared" si="176"/>
        <v>-3.882166573571233E-2</v>
      </c>
    </row>
    <row r="5401" spans="12:14" x14ac:dyDescent="0.4">
      <c r="L5401">
        <f t="shared" si="177"/>
        <v>5400</v>
      </c>
      <c r="M5401">
        <v>56.921794713962115</v>
      </c>
      <c r="N5401" s="72">
        <f t="shared" si="176"/>
        <v>-3.7134166303820493E-4</v>
      </c>
    </row>
    <row r="5402" spans="12:14" x14ac:dyDescent="0.4">
      <c r="L5402">
        <f t="shared" si="177"/>
        <v>5401</v>
      </c>
      <c r="M5402">
        <v>58.463851289059519</v>
      </c>
      <c r="N5402" s="72">
        <f t="shared" si="176"/>
        <v>2.6709391700876717E-2</v>
      </c>
    </row>
    <row r="5403" spans="12:14" x14ac:dyDescent="0.4">
      <c r="L5403">
        <f t="shared" si="177"/>
        <v>5402</v>
      </c>
      <c r="M5403">
        <v>57.10202616380748</v>
      </c>
      <c r="N5403" s="72">
        <f t="shared" si="176"/>
        <v>2.7937820528318724E-3</v>
      </c>
    </row>
    <row r="5404" spans="12:14" x14ac:dyDescent="0.4">
      <c r="L5404">
        <f t="shared" si="177"/>
        <v>5403</v>
      </c>
      <c r="M5404">
        <v>58.714190171220103</v>
      </c>
      <c r="N5404" s="72">
        <f t="shared" si="176"/>
        <v>3.1105702853068351E-2</v>
      </c>
    </row>
    <row r="5405" spans="12:14" x14ac:dyDescent="0.4">
      <c r="L5405">
        <f t="shared" si="177"/>
        <v>5404</v>
      </c>
      <c r="M5405">
        <v>57.19055250091165</v>
      </c>
      <c r="N5405" s="72">
        <f t="shared" si="176"/>
        <v>4.3484319726316834E-3</v>
      </c>
    </row>
    <row r="5406" spans="12:14" x14ac:dyDescent="0.4">
      <c r="L5406">
        <f t="shared" si="177"/>
        <v>5405</v>
      </c>
      <c r="M5406">
        <v>56.447136366943809</v>
      </c>
      <c r="N5406" s="72">
        <f t="shared" si="176"/>
        <v>-8.7070255426957566E-3</v>
      </c>
    </row>
    <row r="5407" spans="12:14" x14ac:dyDescent="0.4">
      <c r="L5407">
        <f t="shared" si="177"/>
        <v>5406</v>
      </c>
      <c r="M5407">
        <v>56.275680068817643</v>
      </c>
      <c r="N5407" s="72">
        <f t="shared" si="176"/>
        <v>-1.171804496189266E-2</v>
      </c>
    </row>
    <row r="5408" spans="12:14" x14ac:dyDescent="0.4">
      <c r="L5408">
        <f t="shared" si="177"/>
        <v>5407</v>
      </c>
      <c r="M5408">
        <v>54.351988848802229</v>
      </c>
      <c r="N5408" s="72">
        <f t="shared" si="176"/>
        <v>-4.5500832082041587E-2</v>
      </c>
    </row>
    <row r="5409" spans="12:14" x14ac:dyDescent="0.4">
      <c r="L5409">
        <f t="shared" si="177"/>
        <v>5408</v>
      </c>
      <c r="M5409">
        <v>54.708640988118596</v>
      </c>
      <c r="N5409" s="72">
        <f t="shared" si="176"/>
        <v>-3.92375070883485E-2</v>
      </c>
    </row>
    <row r="5410" spans="12:14" x14ac:dyDescent="0.4">
      <c r="L5410">
        <f t="shared" si="177"/>
        <v>5409</v>
      </c>
      <c r="M5410">
        <v>56.367445766380264</v>
      </c>
      <c r="N5410" s="72">
        <f t="shared" si="176"/>
        <v>-1.0106507209141968E-2</v>
      </c>
    </row>
    <row r="5411" spans="12:14" x14ac:dyDescent="0.4">
      <c r="L5411">
        <f t="shared" si="177"/>
        <v>5410</v>
      </c>
      <c r="M5411">
        <v>57.219529980850815</v>
      </c>
      <c r="N5411" s="72">
        <f t="shared" si="176"/>
        <v>4.8573182356024258E-3</v>
      </c>
    </row>
    <row r="5412" spans="12:14" x14ac:dyDescent="0.4">
      <c r="L5412">
        <f t="shared" si="177"/>
        <v>5411</v>
      </c>
      <c r="M5412">
        <v>55.855395782961182</v>
      </c>
      <c r="N5412" s="72">
        <f t="shared" si="176"/>
        <v>-1.9098842052040488E-2</v>
      </c>
    </row>
    <row r="5413" spans="12:14" x14ac:dyDescent="0.4">
      <c r="L5413">
        <f t="shared" si="177"/>
        <v>5412</v>
      </c>
      <c r="M5413">
        <v>55.510585151087646</v>
      </c>
      <c r="N5413" s="72">
        <f t="shared" si="176"/>
        <v>-2.5154213128306235E-2</v>
      </c>
    </row>
    <row r="5414" spans="12:14" x14ac:dyDescent="0.4">
      <c r="L5414">
        <f t="shared" si="177"/>
        <v>5413</v>
      </c>
      <c r="M5414">
        <v>56.067462799350281</v>
      </c>
      <c r="N5414" s="72">
        <f t="shared" si="176"/>
        <v>-1.5374639957995151E-2</v>
      </c>
    </row>
    <row r="5415" spans="12:14" x14ac:dyDescent="0.4">
      <c r="L5415">
        <f t="shared" si="177"/>
        <v>5414</v>
      </c>
      <c r="M5415">
        <v>57.348814758032603</v>
      </c>
      <c r="N5415" s="72">
        <f t="shared" si="176"/>
        <v>7.1277450379731988E-3</v>
      </c>
    </row>
    <row r="5416" spans="12:14" x14ac:dyDescent="0.4">
      <c r="L5416">
        <f t="shared" si="177"/>
        <v>5415</v>
      </c>
      <c r="M5416">
        <v>56.320940757238709</v>
      </c>
      <c r="N5416" s="72">
        <f t="shared" si="176"/>
        <v>-1.0923202117089303E-2</v>
      </c>
    </row>
    <row r="5417" spans="12:14" x14ac:dyDescent="0.4">
      <c r="L5417">
        <f t="shared" si="177"/>
        <v>5416</v>
      </c>
      <c r="M5417">
        <v>56.189380538296625</v>
      </c>
      <c r="N5417" s="72">
        <f t="shared" si="176"/>
        <v>-1.3233588952438646E-2</v>
      </c>
    </row>
    <row r="5418" spans="12:14" x14ac:dyDescent="0.4">
      <c r="L5418">
        <f t="shared" si="177"/>
        <v>5417</v>
      </c>
      <c r="M5418">
        <v>55.531085383756775</v>
      </c>
      <c r="N5418" s="72">
        <f t="shared" si="176"/>
        <v>-2.4794199531025685E-2</v>
      </c>
    </row>
    <row r="5419" spans="12:14" x14ac:dyDescent="0.4">
      <c r="L5419">
        <f t="shared" si="177"/>
        <v>5418</v>
      </c>
      <c r="M5419">
        <v>56.925009313256467</v>
      </c>
      <c r="N5419" s="72">
        <f t="shared" si="176"/>
        <v>-3.1488867177442703E-4</v>
      </c>
    </row>
    <row r="5420" spans="12:14" x14ac:dyDescent="0.4">
      <c r="L5420">
        <f t="shared" si="177"/>
        <v>5419</v>
      </c>
      <c r="M5420">
        <v>57.424676770601295</v>
      </c>
      <c r="N5420" s="72">
        <f t="shared" si="176"/>
        <v>8.4599911876923617E-3</v>
      </c>
    </row>
    <row r="5421" spans="12:14" x14ac:dyDescent="0.4">
      <c r="L5421">
        <f t="shared" si="177"/>
        <v>5420</v>
      </c>
      <c r="M5421">
        <v>57.94442134006875</v>
      </c>
      <c r="N5421" s="72">
        <f t="shared" si="176"/>
        <v>1.7587454038529682E-2</v>
      </c>
    </row>
    <row r="5422" spans="12:14" x14ac:dyDescent="0.4">
      <c r="L5422">
        <f t="shared" si="177"/>
        <v>5421</v>
      </c>
      <c r="M5422">
        <v>56.236113009619466</v>
      </c>
      <c r="N5422" s="72">
        <f t="shared" si="176"/>
        <v>-1.2412899481139106E-2</v>
      </c>
    </row>
    <row r="5423" spans="12:14" x14ac:dyDescent="0.4">
      <c r="L5423">
        <f t="shared" si="177"/>
        <v>5422</v>
      </c>
      <c r="M5423">
        <v>57.082076738514417</v>
      </c>
      <c r="N5423" s="72">
        <f t="shared" si="176"/>
        <v>2.4434414260032788E-3</v>
      </c>
    </row>
    <row r="5424" spans="12:14" x14ac:dyDescent="0.4">
      <c r="L5424">
        <f t="shared" si="177"/>
        <v>5423</v>
      </c>
      <c r="M5424">
        <v>57.377525849015939</v>
      </c>
      <c r="N5424" s="72">
        <f t="shared" si="176"/>
        <v>7.6319531273927321E-3</v>
      </c>
    </row>
    <row r="5425" spans="12:14" x14ac:dyDescent="0.4">
      <c r="L5425">
        <f t="shared" si="177"/>
        <v>5424</v>
      </c>
      <c r="M5425">
        <v>56.555285632803042</v>
      </c>
      <c r="N5425" s="72">
        <f t="shared" si="176"/>
        <v>-6.8077687452906543E-3</v>
      </c>
    </row>
    <row r="5426" spans="12:14" x14ac:dyDescent="0.4">
      <c r="L5426">
        <f t="shared" si="177"/>
        <v>5425</v>
      </c>
      <c r="M5426">
        <v>57.903777320442408</v>
      </c>
      <c r="N5426" s="72">
        <f t="shared" si="176"/>
        <v>1.6873686543799948E-2</v>
      </c>
    </row>
    <row r="5427" spans="12:14" x14ac:dyDescent="0.4">
      <c r="L5427">
        <f t="shared" si="177"/>
        <v>5426</v>
      </c>
      <c r="M5427">
        <v>55.987254103134312</v>
      </c>
      <c r="N5427" s="72">
        <f t="shared" si="176"/>
        <v>-1.6783220129935161E-2</v>
      </c>
    </row>
    <row r="5428" spans="12:14" x14ac:dyDescent="0.4">
      <c r="L5428">
        <f t="shared" si="177"/>
        <v>5427</v>
      </c>
      <c r="M5428">
        <v>58.190815874848319</v>
      </c>
      <c r="N5428" s="72">
        <f t="shared" si="176"/>
        <v>2.1914496772529102E-2</v>
      </c>
    </row>
    <row r="5429" spans="12:14" x14ac:dyDescent="0.4">
      <c r="L5429">
        <f t="shared" si="177"/>
        <v>5428</v>
      </c>
      <c r="M5429">
        <v>57.493942096523469</v>
      </c>
      <c r="N5429" s="72">
        <f t="shared" si="176"/>
        <v>9.6763900234773104E-3</v>
      </c>
    </row>
    <row r="5430" spans="12:14" x14ac:dyDescent="0.4">
      <c r="L5430">
        <f t="shared" si="177"/>
        <v>5429</v>
      </c>
      <c r="M5430">
        <v>56.037270449395443</v>
      </c>
      <c r="N5430" s="72">
        <f t="shared" si="176"/>
        <v>-1.5904861087336797E-2</v>
      </c>
    </row>
    <row r="5431" spans="12:14" x14ac:dyDescent="0.4">
      <c r="L5431">
        <f t="shared" si="177"/>
        <v>5430</v>
      </c>
      <c r="M5431">
        <v>56.721067304313792</v>
      </c>
      <c r="N5431" s="72">
        <f t="shared" si="176"/>
        <v>-3.8964039385077642E-3</v>
      </c>
    </row>
    <row r="5432" spans="12:14" x14ac:dyDescent="0.4">
      <c r="L5432">
        <f t="shared" si="177"/>
        <v>5431</v>
      </c>
      <c r="M5432">
        <v>55.684236053850633</v>
      </c>
      <c r="N5432" s="72">
        <f t="shared" si="176"/>
        <v>-2.2104653292389975E-2</v>
      </c>
    </row>
    <row r="5433" spans="12:14" x14ac:dyDescent="0.4">
      <c r="L5433">
        <f t="shared" si="177"/>
        <v>5432</v>
      </c>
      <c r="M5433">
        <v>54.100020525223321</v>
      </c>
      <c r="N5433" s="72">
        <f t="shared" si="176"/>
        <v>-4.9925758571241263E-2</v>
      </c>
    </row>
    <row r="5434" spans="12:14" x14ac:dyDescent="0.4">
      <c r="L5434">
        <f t="shared" si="177"/>
        <v>5433</v>
      </c>
      <c r="M5434">
        <v>56.486875917542889</v>
      </c>
      <c r="N5434" s="72">
        <f t="shared" si="176"/>
        <v>-8.0091418261352132E-3</v>
      </c>
    </row>
    <row r="5435" spans="12:14" x14ac:dyDescent="0.4">
      <c r="L5435">
        <f t="shared" si="177"/>
        <v>5434</v>
      </c>
      <c r="M5435">
        <v>56.474285159831268</v>
      </c>
      <c r="N5435" s="72">
        <f t="shared" si="176"/>
        <v>-8.2302536568841234E-3</v>
      </c>
    </row>
    <row r="5436" spans="12:14" x14ac:dyDescent="0.4">
      <c r="L5436">
        <f t="shared" si="177"/>
        <v>5435</v>
      </c>
      <c r="M5436">
        <v>56.753923442892422</v>
      </c>
      <c r="N5436" s="72">
        <f t="shared" si="176"/>
        <v>-3.3194028462102398E-3</v>
      </c>
    </row>
    <row r="5437" spans="12:14" x14ac:dyDescent="0.4">
      <c r="L5437">
        <f t="shared" si="177"/>
        <v>5436</v>
      </c>
      <c r="M5437">
        <v>58.206752254129057</v>
      </c>
      <c r="N5437" s="72">
        <f t="shared" si="176"/>
        <v>2.2194362534302847E-2</v>
      </c>
    </row>
    <row r="5438" spans="12:14" x14ac:dyDescent="0.4">
      <c r="L5438">
        <f t="shared" si="177"/>
        <v>5437</v>
      </c>
      <c r="M5438">
        <v>56.038519890132847</v>
      </c>
      <c r="N5438" s="72">
        <f t="shared" si="176"/>
        <v>-1.5882919109325155E-2</v>
      </c>
    </row>
    <row r="5439" spans="12:14" x14ac:dyDescent="0.4">
      <c r="L5439">
        <f t="shared" si="177"/>
        <v>5438</v>
      </c>
      <c r="M5439">
        <v>58.43870648690006</v>
      </c>
      <c r="N5439" s="72">
        <f t="shared" si="176"/>
        <v>2.6267812777142518E-2</v>
      </c>
    </row>
    <row r="5440" spans="12:14" x14ac:dyDescent="0.4">
      <c r="L5440">
        <f t="shared" si="177"/>
        <v>5439</v>
      </c>
      <c r="M5440">
        <v>56.588009523353946</v>
      </c>
      <c r="N5440" s="72">
        <f t="shared" si="176"/>
        <v>-6.2330901187408472E-3</v>
      </c>
    </row>
    <row r="5441" spans="12:14" x14ac:dyDescent="0.4">
      <c r="L5441">
        <f t="shared" si="177"/>
        <v>5440</v>
      </c>
      <c r="M5441">
        <v>56.429962836121767</v>
      </c>
      <c r="N5441" s="72">
        <f t="shared" si="176"/>
        <v>-9.0086174665064966E-3</v>
      </c>
    </row>
    <row r="5442" spans="12:14" x14ac:dyDescent="0.4">
      <c r="L5442">
        <f t="shared" si="177"/>
        <v>5441</v>
      </c>
      <c r="M5442">
        <v>58.571572724757942</v>
      </c>
      <c r="N5442" s="72">
        <f t="shared" si="176"/>
        <v>2.8601135184764592E-2</v>
      </c>
    </row>
    <row r="5443" spans="12:14" x14ac:dyDescent="0.4">
      <c r="L5443">
        <f t="shared" si="177"/>
        <v>5442</v>
      </c>
      <c r="M5443">
        <v>55.019792223302836</v>
      </c>
      <c r="N5443" s="72">
        <f t="shared" ref="N5443:N5506" si="178">M5443/$B$2-1</f>
        <v>-3.3773243473153358E-2</v>
      </c>
    </row>
    <row r="5444" spans="12:14" x14ac:dyDescent="0.4">
      <c r="L5444">
        <f t="shared" si="177"/>
        <v>5443</v>
      </c>
      <c r="M5444">
        <v>55.197523028678404</v>
      </c>
      <c r="N5444" s="72">
        <f t="shared" si="178"/>
        <v>-3.0652034674036766E-2</v>
      </c>
    </row>
    <row r="5445" spans="12:14" x14ac:dyDescent="0.4">
      <c r="L5445">
        <f t="shared" si="177"/>
        <v>5444</v>
      </c>
      <c r="M5445">
        <v>56.296244611861106</v>
      </c>
      <c r="N5445" s="72">
        <f t="shared" si="178"/>
        <v>-1.1356901981859235E-2</v>
      </c>
    </row>
    <row r="5446" spans="12:14" x14ac:dyDescent="0.4">
      <c r="L5446">
        <f t="shared" ref="L5446:L5509" si="179">L5445+1</f>
        <v>5445</v>
      </c>
      <c r="M5446">
        <v>57.635775342249524</v>
      </c>
      <c r="N5446" s="72">
        <f t="shared" si="178"/>
        <v>1.2167185997939756E-2</v>
      </c>
    </row>
    <row r="5447" spans="12:14" x14ac:dyDescent="0.4">
      <c r="L5447">
        <f t="shared" si="179"/>
        <v>5446</v>
      </c>
      <c r="M5447">
        <v>56.890738736275416</v>
      </c>
      <c r="N5447" s="72">
        <f t="shared" si="178"/>
        <v>-9.1672933860775796E-4</v>
      </c>
    </row>
    <row r="5448" spans="12:14" x14ac:dyDescent="0.4">
      <c r="L5448">
        <f t="shared" si="179"/>
        <v>5447</v>
      </c>
      <c r="M5448">
        <v>56.753094657628715</v>
      </c>
      <c r="N5448" s="72">
        <f t="shared" si="178"/>
        <v>-3.3339575085390427E-3</v>
      </c>
    </row>
    <row r="5449" spans="12:14" x14ac:dyDescent="0.4">
      <c r="L5449">
        <f t="shared" si="179"/>
        <v>5448</v>
      </c>
      <c r="M5449">
        <v>56.45978935973239</v>
      </c>
      <c r="N5449" s="72">
        <f t="shared" si="178"/>
        <v>-8.4848207744034898E-3</v>
      </c>
    </row>
    <row r="5450" spans="12:14" x14ac:dyDescent="0.4">
      <c r="L5450">
        <f t="shared" si="179"/>
        <v>5449</v>
      </c>
      <c r="M5450">
        <v>57.381790907936441</v>
      </c>
      <c r="N5450" s="72">
        <f t="shared" si="178"/>
        <v>7.7068537019064909E-3</v>
      </c>
    </row>
    <row r="5451" spans="12:14" x14ac:dyDescent="0.4">
      <c r="L5451">
        <f t="shared" si="179"/>
        <v>5450</v>
      </c>
      <c r="M5451">
        <v>56.399521287466179</v>
      </c>
      <c r="N5451" s="72">
        <f t="shared" si="178"/>
        <v>-9.5432148837735209E-3</v>
      </c>
    </row>
    <row r="5452" spans="12:14" x14ac:dyDescent="0.4">
      <c r="L5452">
        <f t="shared" si="179"/>
        <v>5451</v>
      </c>
      <c r="M5452">
        <v>57.890879417231332</v>
      </c>
      <c r="N5452" s="72">
        <f t="shared" si="178"/>
        <v>1.6647180795921868E-2</v>
      </c>
    </row>
    <row r="5453" spans="12:14" x14ac:dyDescent="0.4">
      <c r="L5453">
        <f t="shared" si="179"/>
        <v>5452</v>
      </c>
      <c r="M5453">
        <v>54.554118096882732</v>
      </c>
      <c r="N5453" s="72">
        <f t="shared" si="178"/>
        <v>-4.1951151505652318E-2</v>
      </c>
    </row>
    <row r="5454" spans="12:14" x14ac:dyDescent="0.4">
      <c r="L5454">
        <f t="shared" si="179"/>
        <v>5453</v>
      </c>
      <c r="M5454">
        <v>57.441979278559593</v>
      </c>
      <c r="N5454" s="72">
        <f t="shared" si="178"/>
        <v>8.7638481356879794E-3</v>
      </c>
    </row>
    <row r="5455" spans="12:14" x14ac:dyDescent="0.4">
      <c r="L5455">
        <f t="shared" si="179"/>
        <v>5454</v>
      </c>
      <c r="M5455">
        <v>58.575481787111613</v>
      </c>
      <c r="N5455" s="72">
        <f t="shared" si="178"/>
        <v>2.8669783947081307E-2</v>
      </c>
    </row>
    <row r="5456" spans="12:14" x14ac:dyDescent="0.4">
      <c r="L5456">
        <f t="shared" si="179"/>
        <v>5455</v>
      </c>
      <c r="M5456">
        <v>56.534795223057294</v>
      </c>
      <c r="N5456" s="72">
        <f t="shared" si="178"/>
        <v>-7.167609837895772E-3</v>
      </c>
    </row>
    <row r="5457" spans="12:14" x14ac:dyDescent="0.4">
      <c r="L5457">
        <f t="shared" si="179"/>
        <v>5456</v>
      </c>
      <c r="M5457">
        <v>56.335889758654126</v>
      </c>
      <c r="N5457" s="72">
        <f t="shared" si="178"/>
        <v>-1.0660676132034475E-2</v>
      </c>
    </row>
    <row r="5458" spans="12:14" x14ac:dyDescent="0.4">
      <c r="L5458">
        <f t="shared" si="179"/>
        <v>5457</v>
      </c>
      <c r="M5458">
        <v>56.334978733840316</v>
      </c>
      <c r="N5458" s="72">
        <f t="shared" si="178"/>
        <v>-1.067667503925307E-2</v>
      </c>
    </row>
    <row r="5459" spans="12:14" x14ac:dyDescent="0.4">
      <c r="L5459">
        <f t="shared" si="179"/>
        <v>5458</v>
      </c>
      <c r="M5459">
        <v>56.756461868888799</v>
      </c>
      <c r="N5459" s="72">
        <f t="shared" si="178"/>
        <v>-3.2748244314606545E-3</v>
      </c>
    </row>
    <row r="5460" spans="12:14" x14ac:dyDescent="0.4">
      <c r="L5460">
        <f t="shared" si="179"/>
        <v>5459</v>
      </c>
      <c r="M5460">
        <v>56.613566236989818</v>
      </c>
      <c r="N5460" s="72">
        <f t="shared" si="178"/>
        <v>-5.7842774365036709E-3</v>
      </c>
    </row>
    <row r="5461" spans="12:14" x14ac:dyDescent="0.4">
      <c r="L5461">
        <f t="shared" si="179"/>
        <v>5460</v>
      </c>
      <c r="M5461">
        <v>56.359933387634655</v>
      </c>
      <c r="N5461" s="72">
        <f t="shared" si="178"/>
        <v>-1.0238435394543166E-2</v>
      </c>
    </row>
    <row r="5462" spans="12:14" x14ac:dyDescent="0.4">
      <c r="L5462">
        <f t="shared" si="179"/>
        <v>5461</v>
      </c>
      <c r="M5462">
        <v>57.16190009108135</v>
      </c>
      <c r="N5462" s="72">
        <f t="shared" si="178"/>
        <v>3.845254408735288E-3</v>
      </c>
    </row>
    <row r="5463" spans="12:14" x14ac:dyDescent="0.4">
      <c r="L5463">
        <f t="shared" si="179"/>
        <v>5462</v>
      </c>
      <c r="M5463">
        <v>57.193032716752349</v>
      </c>
      <c r="N5463" s="72">
        <f t="shared" si="178"/>
        <v>4.3919881332497024E-3</v>
      </c>
    </row>
    <row r="5464" spans="12:14" x14ac:dyDescent="0.4">
      <c r="L5464">
        <f t="shared" si="179"/>
        <v>5463</v>
      </c>
      <c r="M5464">
        <v>57.53303691367762</v>
      </c>
      <c r="N5464" s="72">
        <f t="shared" si="178"/>
        <v>1.0362951292603118E-2</v>
      </c>
    </row>
    <row r="5465" spans="12:14" x14ac:dyDescent="0.4">
      <c r="L5465">
        <f t="shared" si="179"/>
        <v>5464</v>
      </c>
      <c r="M5465">
        <v>55.769005619932912</v>
      </c>
      <c r="N5465" s="72">
        <f t="shared" si="178"/>
        <v>-2.0615977679885988E-2</v>
      </c>
    </row>
    <row r="5466" spans="12:14" x14ac:dyDescent="0.4">
      <c r="L5466">
        <f t="shared" si="179"/>
        <v>5465</v>
      </c>
      <c r="M5466">
        <v>55.442036238513523</v>
      </c>
      <c r="N5466" s="72">
        <f t="shared" si="178"/>
        <v>-2.6358030714369152E-2</v>
      </c>
    </row>
    <row r="5467" spans="12:14" x14ac:dyDescent="0.4">
      <c r="L5467">
        <f t="shared" si="179"/>
        <v>5466</v>
      </c>
      <c r="M5467">
        <v>55.986571265735684</v>
      </c>
      <c r="N5467" s="72">
        <f t="shared" si="178"/>
        <v>-1.6795211737650306E-2</v>
      </c>
    </row>
    <row r="5468" spans="12:14" x14ac:dyDescent="0.4">
      <c r="L5468">
        <f t="shared" si="179"/>
        <v>5467</v>
      </c>
      <c r="M5468">
        <v>55.365745892889088</v>
      </c>
      <c r="N5468" s="72">
        <f t="shared" si="178"/>
        <v>-2.769779900916447E-2</v>
      </c>
    </row>
    <row r="5469" spans="12:14" x14ac:dyDescent="0.4">
      <c r="L5469">
        <f t="shared" si="179"/>
        <v>5468</v>
      </c>
      <c r="M5469">
        <v>57.438332937250109</v>
      </c>
      <c r="N5469" s="72">
        <f t="shared" si="178"/>
        <v>8.6998131331137429E-3</v>
      </c>
    </row>
    <row r="5470" spans="12:14" x14ac:dyDescent="0.4">
      <c r="L5470">
        <f t="shared" si="179"/>
        <v>5469</v>
      </c>
      <c r="M5470">
        <v>58.406609045038273</v>
      </c>
      <c r="N5470" s="72">
        <f t="shared" si="178"/>
        <v>2.5704135491393165E-2</v>
      </c>
    </row>
    <row r="5471" spans="12:14" x14ac:dyDescent="0.4">
      <c r="L5471">
        <f t="shared" si="179"/>
        <v>5470</v>
      </c>
      <c r="M5471">
        <v>58.363248986246553</v>
      </c>
      <c r="N5471" s="72">
        <f t="shared" si="178"/>
        <v>2.494267043897902E-2</v>
      </c>
    </row>
    <row r="5472" spans="12:14" x14ac:dyDescent="0.4">
      <c r="L5472">
        <f t="shared" si="179"/>
        <v>5471</v>
      </c>
      <c r="M5472">
        <v>58.273626569651235</v>
      </c>
      <c r="N5472" s="72">
        <f t="shared" si="178"/>
        <v>2.3368771785426512E-2</v>
      </c>
    </row>
    <row r="5473" spans="12:14" x14ac:dyDescent="0.4">
      <c r="L5473">
        <f t="shared" si="179"/>
        <v>5472</v>
      </c>
      <c r="M5473">
        <v>54.785412590749772</v>
      </c>
      <c r="N5473" s="72">
        <f t="shared" si="178"/>
        <v>-3.7889287227709456E-2</v>
      </c>
    </row>
    <row r="5474" spans="12:14" x14ac:dyDescent="0.4">
      <c r="L5474">
        <f t="shared" si="179"/>
        <v>5473</v>
      </c>
      <c r="M5474">
        <v>57.656910515418858</v>
      </c>
      <c r="N5474" s="72">
        <f t="shared" si="178"/>
        <v>1.2538350064448034E-2</v>
      </c>
    </row>
    <row r="5475" spans="12:14" x14ac:dyDescent="0.4">
      <c r="L5475">
        <f t="shared" si="179"/>
        <v>5474</v>
      </c>
      <c r="M5475">
        <v>57.529574746870999</v>
      </c>
      <c r="N5475" s="72">
        <f t="shared" si="178"/>
        <v>1.0302150659432074E-2</v>
      </c>
    </row>
    <row r="5476" spans="12:14" x14ac:dyDescent="0.4">
      <c r="L5476">
        <f t="shared" si="179"/>
        <v>5475</v>
      </c>
      <c r="M5476">
        <v>58.957839500931385</v>
      </c>
      <c r="N5476" s="72">
        <f t="shared" si="178"/>
        <v>3.5384535834141806E-2</v>
      </c>
    </row>
    <row r="5477" spans="12:14" x14ac:dyDescent="0.4">
      <c r="L5477">
        <f t="shared" si="179"/>
        <v>5476</v>
      </c>
      <c r="M5477">
        <v>56.128687429119076</v>
      </c>
      <c r="N5477" s="72">
        <f t="shared" si="178"/>
        <v>-1.4299447321843961E-2</v>
      </c>
    </row>
    <row r="5478" spans="12:14" x14ac:dyDescent="0.4">
      <c r="L5478">
        <f t="shared" si="179"/>
        <v>5477</v>
      </c>
      <c r="M5478">
        <v>56.562384204016624</v>
      </c>
      <c r="N5478" s="72">
        <f t="shared" si="178"/>
        <v>-6.6831076158585523E-3</v>
      </c>
    </row>
    <row r="5479" spans="12:14" x14ac:dyDescent="0.4">
      <c r="L5479">
        <f t="shared" si="179"/>
        <v>5478</v>
      </c>
      <c r="M5479">
        <v>55.40169959962288</v>
      </c>
      <c r="N5479" s="72">
        <f t="shared" si="178"/>
        <v>-2.7066400160882464E-2</v>
      </c>
    </row>
    <row r="5480" spans="12:14" x14ac:dyDescent="0.4">
      <c r="L5480">
        <f t="shared" si="179"/>
        <v>5479</v>
      </c>
      <c r="M5480">
        <v>58.483022719679546</v>
      </c>
      <c r="N5480" s="72">
        <f t="shared" si="178"/>
        <v>2.7046069621265545E-2</v>
      </c>
    </row>
    <row r="5481" spans="12:14" x14ac:dyDescent="0.4">
      <c r="L5481">
        <f t="shared" si="179"/>
        <v>5480</v>
      </c>
      <c r="M5481">
        <v>56.300187099333414</v>
      </c>
      <c r="N5481" s="72">
        <f t="shared" si="178"/>
        <v>-1.1287666226341475E-2</v>
      </c>
    </row>
    <row r="5482" spans="12:14" x14ac:dyDescent="0.4">
      <c r="L5482">
        <f t="shared" si="179"/>
        <v>5481</v>
      </c>
      <c r="M5482">
        <v>57.091968825829078</v>
      </c>
      <c r="N5482" s="72">
        <f t="shared" si="178"/>
        <v>2.6171607196445734E-3</v>
      </c>
    </row>
    <row r="5483" spans="12:14" x14ac:dyDescent="0.4">
      <c r="L5483">
        <f t="shared" si="179"/>
        <v>5482</v>
      </c>
      <c r="M5483">
        <v>55.60978064639378</v>
      </c>
      <c r="N5483" s="72">
        <f t="shared" si="178"/>
        <v>-2.3412197431432635E-2</v>
      </c>
    </row>
    <row r="5484" spans="12:14" x14ac:dyDescent="0.4">
      <c r="L5484">
        <f t="shared" si="179"/>
        <v>5483</v>
      </c>
      <c r="M5484">
        <v>54.123951956343369</v>
      </c>
      <c r="N5484" s="72">
        <f t="shared" si="178"/>
        <v>-4.9505488189697133E-2</v>
      </c>
    </row>
    <row r="5485" spans="12:14" x14ac:dyDescent="0.4">
      <c r="L5485">
        <f t="shared" si="179"/>
        <v>5484</v>
      </c>
      <c r="M5485">
        <v>56.576395038951489</v>
      </c>
      <c r="N5485" s="72">
        <f t="shared" si="178"/>
        <v>-6.4370571847627289E-3</v>
      </c>
    </row>
    <row r="5486" spans="12:14" x14ac:dyDescent="0.4">
      <c r="L5486">
        <f t="shared" si="179"/>
        <v>5485</v>
      </c>
      <c r="M5486">
        <v>57.629538716635693</v>
      </c>
      <c r="N5486" s="72">
        <f t="shared" si="178"/>
        <v>1.2057661874074199E-2</v>
      </c>
    </row>
    <row r="5487" spans="12:14" x14ac:dyDescent="0.4">
      <c r="L5487">
        <f t="shared" si="179"/>
        <v>5486</v>
      </c>
      <c r="M5487">
        <v>57.758845960216469</v>
      </c>
      <c r="N5487" s="72">
        <f t="shared" si="178"/>
        <v>1.432848321875313E-2</v>
      </c>
    </row>
    <row r="5488" spans="12:14" x14ac:dyDescent="0.4">
      <c r="L5488">
        <f t="shared" si="179"/>
        <v>5487</v>
      </c>
      <c r="M5488">
        <v>56.063282460556508</v>
      </c>
      <c r="N5488" s="72">
        <f t="shared" si="178"/>
        <v>-1.5448052725122619E-2</v>
      </c>
    </row>
    <row r="5489" spans="12:14" x14ac:dyDescent="0.4">
      <c r="L5489">
        <f t="shared" si="179"/>
        <v>5488</v>
      </c>
      <c r="M5489">
        <v>56.619385228203974</v>
      </c>
      <c r="N5489" s="72">
        <f t="shared" si="178"/>
        <v>-5.6820875739121979E-3</v>
      </c>
    </row>
    <row r="5490" spans="12:14" x14ac:dyDescent="0.4">
      <c r="L5490">
        <f t="shared" si="179"/>
        <v>5489</v>
      </c>
      <c r="M5490">
        <v>56.03266509575721</v>
      </c>
      <c r="N5490" s="72">
        <f t="shared" si="178"/>
        <v>-1.5985737726973537E-2</v>
      </c>
    </row>
    <row r="5491" spans="12:14" x14ac:dyDescent="0.4">
      <c r="L5491">
        <f t="shared" si="179"/>
        <v>5490</v>
      </c>
      <c r="M5491">
        <v>56.928643678391722</v>
      </c>
      <c r="N5491" s="72">
        <f t="shared" si="178"/>
        <v>-2.5106398806029606E-4</v>
      </c>
    </row>
    <row r="5492" spans="12:14" x14ac:dyDescent="0.4">
      <c r="L5492">
        <f t="shared" si="179"/>
        <v>5491</v>
      </c>
      <c r="M5492">
        <v>57.647856815641035</v>
      </c>
      <c r="N5492" s="72">
        <f t="shared" si="178"/>
        <v>1.2379354062874715E-2</v>
      </c>
    </row>
    <row r="5493" spans="12:14" x14ac:dyDescent="0.4">
      <c r="L5493">
        <f t="shared" si="179"/>
        <v>5492</v>
      </c>
      <c r="M5493">
        <v>54.853808155672496</v>
      </c>
      <c r="N5493" s="72">
        <f t="shared" si="178"/>
        <v>-3.6688162647160572E-2</v>
      </c>
    </row>
    <row r="5494" spans="12:14" x14ac:dyDescent="0.4">
      <c r="L5494">
        <f t="shared" si="179"/>
        <v>5493</v>
      </c>
      <c r="M5494">
        <v>59.696087316590955</v>
      </c>
      <c r="N5494" s="72">
        <f t="shared" si="178"/>
        <v>4.8349230239797203E-2</v>
      </c>
    </row>
    <row r="5495" spans="12:14" x14ac:dyDescent="0.4">
      <c r="L5495">
        <f t="shared" si="179"/>
        <v>5494</v>
      </c>
      <c r="M5495">
        <v>56.355392736369026</v>
      </c>
      <c r="N5495" s="72">
        <f t="shared" si="178"/>
        <v>-1.0318175767373039E-2</v>
      </c>
    </row>
    <row r="5496" spans="12:14" x14ac:dyDescent="0.4">
      <c r="L5496">
        <f t="shared" si="179"/>
        <v>5495</v>
      </c>
      <c r="M5496">
        <v>56.164088975175297</v>
      </c>
      <c r="N5496" s="72">
        <f t="shared" si="178"/>
        <v>-1.3677745209936587E-2</v>
      </c>
    </row>
    <row r="5497" spans="12:14" x14ac:dyDescent="0.4">
      <c r="L5497">
        <f t="shared" si="179"/>
        <v>5496</v>
      </c>
      <c r="M5497">
        <v>57.588700373513987</v>
      </c>
      <c r="N5497" s="72">
        <f t="shared" si="178"/>
        <v>1.1340481779022804E-2</v>
      </c>
    </row>
    <row r="5498" spans="12:14" x14ac:dyDescent="0.4">
      <c r="L5498">
        <f t="shared" si="179"/>
        <v>5497</v>
      </c>
      <c r="M5498">
        <v>58.110705881562424</v>
      </c>
      <c r="N5498" s="72">
        <f t="shared" si="178"/>
        <v>2.0507649966131414E-2</v>
      </c>
    </row>
    <row r="5499" spans="12:14" x14ac:dyDescent="0.4">
      <c r="L5499">
        <f t="shared" si="179"/>
        <v>5498</v>
      </c>
      <c r="M5499">
        <v>56.537796152376693</v>
      </c>
      <c r="N5499" s="72">
        <f t="shared" si="178"/>
        <v>-7.1149091989859414E-3</v>
      </c>
    </row>
    <row r="5500" spans="12:14" x14ac:dyDescent="0.4">
      <c r="L5500">
        <f t="shared" si="179"/>
        <v>5499</v>
      </c>
      <c r="M5500">
        <v>55.712344148879367</v>
      </c>
      <c r="N5500" s="72">
        <f t="shared" si="178"/>
        <v>-2.1611034679990704E-2</v>
      </c>
    </row>
    <row r="5501" spans="12:14" x14ac:dyDescent="0.4">
      <c r="L5501">
        <f t="shared" si="179"/>
        <v>5500</v>
      </c>
      <c r="M5501">
        <v>56.394419155070374</v>
      </c>
      <c r="N5501" s="72">
        <f t="shared" si="178"/>
        <v>-9.632815673543127E-3</v>
      </c>
    </row>
    <row r="5502" spans="12:14" x14ac:dyDescent="0.4">
      <c r="L5502">
        <f t="shared" si="179"/>
        <v>5501</v>
      </c>
      <c r="M5502">
        <v>57.290420748972608</v>
      </c>
      <c r="N5502" s="72">
        <f t="shared" si="178"/>
        <v>6.1022621763577867E-3</v>
      </c>
    </row>
    <row r="5503" spans="12:14" x14ac:dyDescent="0.4">
      <c r="L5503">
        <f t="shared" si="179"/>
        <v>5502</v>
      </c>
      <c r="M5503">
        <v>56.533044267557024</v>
      </c>
      <c r="N5503" s="72">
        <f t="shared" si="178"/>
        <v>-7.1983591371111988E-3</v>
      </c>
    </row>
    <row r="5504" spans="12:14" x14ac:dyDescent="0.4">
      <c r="L5504">
        <f t="shared" si="179"/>
        <v>5503</v>
      </c>
      <c r="M5504">
        <v>56.732097207085971</v>
      </c>
      <c r="N5504" s="72">
        <f t="shared" si="178"/>
        <v>-3.7027029674623346E-3</v>
      </c>
    </row>
    <row r="5505" spans="12:14" x14ac:dyDescent="0.4">
      <c r="L5505">
        <f t="shared" si="179"/>
        <v>5504</v>
      </c>
      <c r="M5505">
        <v>58.713434257120674</v>
      </c>
      <c r="N5505" s="72">
        <f t="shared" si="178"/>
        <v>3.1092427913287812E-2</v>
      </c>
    </row>
    <row r="5506" spans="12:14" x14ac:dyDescent="0.4">
      <c r="L5506">
        <f t="shared" si="179"/>
        <v>5505</v>
      </c>
      <c r="M5506">
        <v>58.788661910586569</v>
      </c>
      <c r="N5506" s="72">
        <f t="shared" si="178"/>
        <v>3.2413533803954842E-2</v>
      </c>
    </row>
    <row r="5507" spans="12:14" x14ac:dyDescent="0.4">
      <c r="L5507">
        <f t="shared" si="179"/>
        <v>5506</v>
      </c>
      <c r="M5507">
        <v>58.916894919414716</v>
      </c>
      <c r="N5507" s="72">
        <f t="shared" ref="N5507:N5570" si="180">M5507/$B$2-1</f>
        <v>3.4665490039936797E-2</v>
      </c>
    </row>
    <row r="5508" spans="12:14" x14ac:dyDescent="0.4">
      <c r="L5508">
        <f t="shared" si="179"/>
        <v>5507</v>
      </c>
      <c r="M5508">
        <v>57.757277431735872</v>
      </c>
      <c r="N5508" s="72">
        <f t="shared" si="180"/>
        <v>1.4300937600620456E-2</v>
      </c>
    </row>
    <row r="5509" spans="12:14" x14ac:dyDescent="0.4">
      <c r="L5509">
        <f t="shared" si="179"/>
        <v>5508</v>
      </c>
      <c r="M5509">
        <v>57.162995837832739</v>
      </c>
      <c r="N5509" s="72">
        <f t="shared" si="180"/>
        <v>3.864497299098657E-3</v>
      </c>
    </row>
    <row r="5510" spans="12:14" x14ac:dyDescent="0.4">
      <c r="L5510">
        <f t="shared" ref="L5510:L5573" si="181">L5509+1</f>
        <v>5509</v>
      </c>
      <c r="M5510">
        <v>58.182479196432375</v>
      </c>
      <c r="N5510" s="72">
        <f t="shared" si="180"/>
        <v>2.1768092698276176E-2</v>
      </c>
    </row>
    <row r="5511" spans="12:14" x14ac:dyDescent="0.4">
      <c r="L5511">
        <f t="shared" si="181"/>
        <v>5510</v>
      </c>
      <c r="M5511">
        <v>56.84652993415132</v>
      </c>
      <c r="N5511" s="72">
        <f t="shared" si="180"/>
        <v>-1.6930995457677955E-3</v>
      </c>
    </row>
    <row r="5512" spans="12:14" x14ac:dyDescent="0.4">
      <c r="L5512">
        <f t="shared" si="181"/>
        <v>5511</v>
      </c>
      <c r="M5512">
        <v>57.112129751501278</v>
      </c>
      <c r="N5512" s="72">
        <f t="shared" si="180"/>
        <v>2.9712155976013843E-3</v>
      </c>
    </row>
    <row r="5513" spans="12:14" x14ac:dyDescent="0.4">
      <c r="L5513">
        <f t="shared" si="181"/>
        <v>5512</v>
      </c>
      <c r="M5513">
        <v>56.88162300254811</v>
      </c>
      <c r="N5513" s="72">
        <f t="shared" si="180"/>
        <v>-1.0768147456363675E-3</v>
      </c>
    </row>
    <row r="5514" spans="12:14" x14ac:dyDescent="0.4">
      <c r="L5514">
        <f t="shared" si="181"/>
        <v>5513</v>
      </c>
      <c r="M5514">
        <v>54.355492750198017</v>
      </c>
      <c r="N5514" s="72">
        <f t="shared" si="180"/>
        <v>-4.5439298529404759E-2</v>
      </c>
    </row>
    <row r="5515" spans="12:14" x14ac:dyDescent="0.4">
      <c r="L5515">
        <f t="shared" si="181"/>
        <v>5514</v>
      </c>
      <c r="M5515">
        <v>56.653794761194</v>
      </c>
      <c r="N5515" s="72">
        <f t="shared" si="180"/>
        <v>-5.0778066395237298E-3</v>
      </c>
    </row>
    <row r="5516" spans="12:14" x14ac:dyDescent="0.4">
      <c r="L5516">
        <f t="shared" si="181"/>
        <v>5515</v>
      </c>
      <c r="M5516">
        <v>56.385753220404659</v>
      </c>
      <c r="N5516" s="72">
        <f t="shared" si="180"/>
        <v>-9.7850019615309813E-3</v>
      </c>
    </row>
    <row r="5517" spans="12:14" x14ac:dyDescent="0.4">
      <c r="L5517">
        <f t="shared" si="181"/>
        <v>5516</v>
      </c>
      <c r="M5517">
        <v>53.534327441326901</v>
      </c>
      <c r="N5517" s="72">
        <f t="shared" si="180"/>
        <v>-5.9860143481757278E-2</v>
      </c>
    </row>
    <row r="5518" spans="12:14" x14ac:dyDescent="0.4">
      <c r="L5518">
        <f t="shared" si="181"/>
        <v>5517</v>
      </c>
      <c r="M5518">
        <v>57.454922055759624</v>
      </c>
      <c r="N5518" s="72">
        <f t="shared" si="180"/>
        <v>8.9911419354116173E-3</v>
      </c>
    </row>
    <row r="5519" spans="12:14" x14ac:dyDescent="0.4">
      <c r="L5519">
        <f t="shared" si="181"/>
        <v>5518</v>
      </c>
      <c r="M5519">
        <v>56.019869595417504</v>
      </c>
      <c r="N5519" s="72">
        <f t="shared" si="180"/>
        <v>-1.621044513301384E-2</v>
      </c>
    </row>
    <row r="5520" spans="12:14" x14ac:dyDescent="0.4">
      <c r="L5520">
        <f t="shared" si="181"/>
        <v>5519</v>
      </c>
      <c r="M5520">
        <v>55.78501451469436</v>
      </c>
      <c r="N5520" s="72">
        <f t="shared" si="180"/>
        <v>-2.0334838441879555E-2</v>
      </c>
    </row>
    <row r="5521" spans="12:14" x14ac:dyDescent="0.4">
      <c r="L5521">
        <f t="shared" si="181"/>
        <v>5520</v>
      </c>
      <c r="M5521">
        <v>57.777886811370934</v>
      </c>
      <c r="N5521" s="72">
        <f t="shared" si="180"/>
        <v>1.4662867975747895E-2</v>
      </c>
    </row>
    <row r="5522" spans="12:14" x14ac:dyDescent="0.4">
      <c r="L5522">
        <f t="shared" si="181"/>
        <v>5521</v>
      </c>
      <c r="M5522">
        <v>56.23338761201714</v>
      </c>
      <c r="N5522" s="72">
        <f t="shared" si="180"/>
        <v>-1.2460761386448582E-2</v>
      </c>
    </row>
    <row r="5523" spans="12:14" x14ac:dyDescent="0.4">
      <c r="L5523">
        <f t="shared" si="181"/>
        <v>5522</v>
      </c>
      <c r="M5523">
        <v>58.738701948287961</v>
      </c>
      <c r="N5523" s="72">
        <f t="shared" si="180"/>
        <v>3.1536164944907297E-2</v>
      </c>
    </row>
    <row r="5524" spans="12:14" x14ac:dyDescent="0.4">
      <c r="L5524">
        <f t="shared" si="181"/>
        <v>5523</v>
      </c>
      <c r="M5524">
        <v>56.69196876669438</v>
      </c>
      <c r="N5524" s="72">
        <f t="shared" si="180"/>
        <v>-4.407416148615062E-3</v>
      </c>
    </row>
    <row r="5525" spans="12:14" x14ac:dyDescent="0.4">
      <c r="L5525">
        <f t="shared" si="181"/>
        <v>5524</v>
      </c>
      <c r="M5525">
        <v>56.659041452997386</v>
      </c>
      <c r="N5525" s="72">
        <f t="shared" si="180"/>
        <v>-4.985667178452946E-3</v>
      </c>
    </row>
    <row r="5526" spans="12:14" x14ac:dyDescent="0.4">
      <c r="L5526">
        <f t="shared" si="181"/>
        <v>5525</v>
      </c>
      <c r="M5526">
        <v>56.830834924970148</v>
      </c>
      <c r="N5526" s="72">
        <f t="shared" si="180"/>
        <v>-1.9687265011228972E-3</v>
      </c>
    </row>
    <row r="5527" spans="12:14" x14ac:dyDescent="0.4">
      <c r="L5527">
        <f t="shared" si="181"/>
        <v>5526</v>
      </c>
      <c r="M5527">
        <v>57.349167503571671</v>
      </c>
      <c r="N5527" s="72">
        <f t="shared" si="180"/>
        <v>7.1339397574425867E-3</v>
      </c>
    </row>
    <row r="5528" spans="12:14" x14ac:dyDescent="0.4">
      <c r="L5528">
        <f t="shared" si="181"/>
        <v>5527</v>
      </c>
      <c r="M5528">
        <v>57.870665601776189</v>
      </c>
      <c r="N5528" s="72">
        <f t="shared" si="180"/>
        <v>1.6292197097237837E-2</v>
      </c>
    </row>
    <row r="5529" spans="12:14" x14ac:dyDescent="0.4">
      <c r="L5529">
        <f t="shared" si="181"/>
        <v>5528</v>
      </c>
      <c r="M5529">
        <v>57.18049555701554</v>
      </c>
      <c r="N5529" s="72">
        <f t="shared" si="180"/>
        <v>4.1718175600968799E-3</v>
      </c>
    </row>
    <row r="5530" spans="12:14" x14ac:dyDescent="0.4">
      <c r="L5530">
        <f t="shared" si="181"/>
        <v>5529</v>
      </c>
      <c r="M5530">
        <v>57.066297308219937</v>
      </c>
      <c r="N5530" s="72">
        <f t="shared" si="180"/>
        <v>2.1663319143678805E-3</v>
      </c>
    </row>
    <row r="5531" spans="12:14" x14ac:dyDescent="0.4">
      <c r="L5531">
        <f t="shared" si="181"/>
        <v>5530</v>
      </c>
      <c r="M5531">
        <v>57.601322612396579</v>
      </c>
      <c r="N5531" s="72">
        <f t="shared" si="180"/>
        <v>1.1562146464453305E-2</v>
      </c>
    </row>
    <row r="5532" spans="12:14" x14ac:dyDescent="0.4">
      <c r="L5532">
        <f t="shared" si="181"/>
        <v>5531</v>
      </c>
      <c r="M5532">
        <v>56.697840289561661</v>
      </c>
      <c r="N5532" s="72">
        <f t="shared" si="180"/>
        <v>-4.3043037545714702E-3</v>
      </c>
    </row>
    <row r="5533" spans="12:14" x14ac:dyDescent="0.4">
      <c r="L5533">
        <f t="shared" si="181"/>
        <v>5532</v>
      </c>
      <c r="M5533">
        <v>56.782987848781239</v>
      </c>
      <c r="N5533" s="72">
        <f t="shared" si="180"/>
        <v>-2.8089900384272726E-3</v>
      </c>
    </row>
    <row r="5534" spans="12:14" x14ac:dyDescent="0.4">
      <c r="L5534">
        <f t="shared" si="181"/>
        <v>5533</v>
      </c>
      <c r="M5534">
        <v>56.805237235333948</v>
      </c>
      <c r="N5534" s="72">
        <f t="shared" si="180"/>
        <v>-2.4182587809138401E-3</v>
      </c>
    </row>
    <row r="5535" spans="12:14" x14ac:dyDescent="0.4">
      <c r="L5535">
        <f t="shared" si="181"/>
        <v>5534</v>
      </c>
      <c r="M5535">
        <v>57.234390362112066</v>
      </c>
      <c r="N5535" s="72">
        <f t="shared" si="180"/>
        <v>5.1182879231748135E-3</v>
      </c>
    </row>
    <row r="5536" spans="12:14" x14ac:dyDescent="0.4">
      <c r="L5536">
        <f t="shared" si="181"/>
        <v>5535</v>
      </c>
      <c r="M5536">
        <v>55.674823091785441</v>
      </c>
      <c r="N5536" s="72">
        <f t="shared" si="180"/>
        <v>-2.2269958456914263E-2</v>
      </c>
    </row>
    <row r="5537" spans="12:14" x14ac:dyDescent="0.4">
      <c r="L5537">
        <f t="shared" si="181"/>
        <v>5536</v>
      </c>
      <c r="M5537">
        <v>56.935350609554838</v>
      </c>
      <c r="N5537" s="72">
        <f t="shared" si="180"/>
        <v>-1.3328062170936406E-4</v>
      </c>
    </row>
    <row r="5538" spans="12:14" x14ac:dyDescent="0.4">
      <c r="L5538">
        <f t="shared" si="181"/>
        <v>5537</v>
      </c>
      <c r="M5538">
        <v>57.012876194122363</v>
      </c>
      <c r="N5538" s="72">
        <f t="shared" si="180"/>
        <v>1.2281802471449943E-3</v>
      </c>
    </row>
    <row r="5539" spans="12:14" x14ac:dyDescent="0.4">
      <c r="L5539">
        <f t="shared" si="181"/>
        <v>5538</v>
      </c>
      <c r="M5539">
        <v>55.226086757605394</v>
      </c>
      <c r="N5539" s="72">
        <f t="shared" si="180"/>
        <v>-3.0150414474465204E-2</v>
      </c>
    </row>
    <row r="5540" spans="12:14" x14ac:dyDescent="0.4">
      <c r="L5540">
        <f t="shared" si="181"/>
        <v>5539</v>
      </c>
      <c r="M5540">
        <v>56.082419916958038</v>
      </c>
      <c r="N5540" s="72">
        <f t="shared" si="180"/>
        <v>-1.5111971440918914E-2</v>
      </c>
    </row>
    <row r="5541" spans="12:14" x14ac:dyDescent="0.4">
      <c r="L5541">
        <f t="shared" si="181"/>
        <v>5540</v>
      </c>
      <c r="M5541">
        <v>57.009903351194701</v>
      </c>
      <c r="N5541" s="72">
        <f t="shared" si="180"/>
        <v>1.1759728457065854E-3</v>
      </c>
    </row>
    <row r="5542" spans="12:14" x14ac:dyDescent="0.4">
      <c r="L5542">
        <f t="shared" si="181"/>
        <v>5541</v>
      </c>
      <c r="M5542">
        <v>58.183740851390034</v>
      </c>
      <c r="N5542" s="72">
        <f t="shared" si="180"/>
        <v>2.1790249175578813E-2</v>
      </c>
    </row>
    <row r="5543" spans="12:14" x14ac:dyDescent="0.4">
      <c r="L5543">
        <f t="shared" si="181"/>
        <v>5542</v>
      </c>
      <c r="M5543">
        <v>58.073312335500461</v>
      </c>
      <c r="N5543" s="72">
        <f t="shared" si="180"/>
        <v>1.98509654664909E-2</v>
      </c>
    </row>
    <row r="5544" spans="12:14" x14ac:dyDescent="0.4">
      <c r="L5544">
        <f t="shared" si="181"/>
        <v>5543</v>
      </c>
      <c r="M5544">
        <v>54.353897528854574</v>
      </c>
      <c r="N5544" s="72">
        <f t="shared" si="180"/>
        <v>-4.5467312912635505E-2</v>
      </c>
    </row>
    <row r="5545" spans="12:14" x14ac:dyDescent="0.4">
      <c r="L5545">
        <f t="shared" si="181"/>
        <v>5544</v>
      </c>
      <c r="M5545">
        <v>58.967514122266991</v>
      </c>
      <c r="N5545" s="72">
        <f t="shared" si="180"/>
        <v>3.5554436112132493E-2</v>
      </c>
    </row>
    <row r="5546" spans="12:14" x14ac:dyDescent="0.4">
      <c r="L5546">
        <f t="shared" si="181"/>
        <v>5545</v>
      </c>
      <c r="M5546">
        <v>55.641125571200966</v>
      </c>
      <c r="N5546" s="72">
        <f t="shared" si="180"/>
        <v>-2.2861735428466368E-2</v>
      </c>
    </row>
    <row r="5547" spans="12:14" x14ac:dyDescent="0.4">
      <c r="L5547">
        <f t="shared" si="181"/>
        <v>5546</v>
      </c>
      <c r="M5547">
        <v>55.190642693063168</v>
      </c>
      <c r="N5547" s="72">
        <f t="shared" si="180"/>
        <v>-3.0772863272195528E-2</v>
      </c>
    </row>
    <row r="5548" spans="12:14" x14ac:dyDescent="0.4">
      <c r="L5548">
        <f t="shared" si="181"/>
        <v>5547</v>
      </c>
      <c r="M5548">
        <v>58.471350837286138</v>
      </c>
      <c r="N5548" s="72">
        <f t="shared" si="180"/>
        <v>2.6841094563893941E-2</v>
      </c>
    </row>
    <row r="5549" spans="12:14" x14ac:dyDescent="0.4">
      <c r="L5549">
        <f t="shared" si="181"/>
        <v>5548</v>
      </c>
      <c r="M5549">
        <v>58.925557795477246</v>
      </c>
      <c r="N5549" s="72">
        <f t="shared" si="180"/>
        <v>3.481762261444965E-2</v>
      </c>
    </row>
    <row r="5550" spans="12:14" x14ac:dyDescent="0.4">
      <c r="L5550">
        <f t="shared" si="181"/>
        <v>5549</v>
      </c>
      <c r="M5550">
        <v>57.658354059439496</v>
      </c>
      <c r="N5550" s="72">
        <f t="shared" si="180"/>
        <v>1.2563700775539477E-2</v>
      </c>
    </row>
    <row r="5551" spans="12:14" x14ac:dyDescent="0.4">
      <c r="L5551">
        <f t="shared" si="181"/>
        <v>5550</v>
      </c>
      <c r="M5551">
        <v>55.456864996700098</v>
      </c>
      <c r="N5551" s="72">
        <f t="shared" si="180"/>
        <v>-2.6097616373511823E-2</v>
      </c>
    </row>
    <row r="5552" spans="12:14" x14ac:dyDescent="0.4">
      <c r="L5552">
        <f t="shared" si="181"/>
        <v>5551</v>
      </c>
      <c r="M5552">
        <v>55.645640170569877</v>
      </c>
      <c r="N5552" s="72">
        <f t="shared" si="180"/>
        <v>-2.2782452564446554E-2</v>
      </c>
    </row>
    <row r="5553" spans="12:14" x14ac:dyDescent="0.4">
      <c r="L5553">
        <f t="shared" si="181"/>
        <v>5552</v>
      </c>
      <c r="M5553">
        <v>58.030304524223006</v>
      </c>
      <c r="N5553" s="72">
        <f t="shared" si="180"/>
        <v>1.9095686387513577E-2</v>
      </c>
    </row>
    <row r="5554" spans="12:14" x14ac:dyDescent="0.4">
      <c r="L5554">
        <f t="shared" si="181"/>
        <v>5553</v>
      </c>
      <c r="M5554">
        <v>58.845192280922042</v>
      </c>
      <c r="N5554" s="72">
        <f t="shared" si="180"/>
        <v>3.3406288486721003E-2</v>
      </c>
    </row>
    <row r="5555" spans="12:14" x14ac:dyDescent="0.4">
      <c r="L5555">
        <f t="shared" si="181"/>
        <v>5554</v>
      </c>
      <c r="M5555">
        <v>58.090195320082636</v>
      </c>
      <c r="N5555" s="72">
        <f t="shared" si="180"/>
        <v>2.0147454980066648E-2</v>
      </c>
    </row>
    <row r="5556" spans="12:14" x14ac:dyDescent="0.4">
      <c r="L5556">
        <f t="shared" si="181"/>
        <v>5555</v>
      </c>
      <c r="M5556">
        <v>58.642272134029916</v>
      </c>
      <c r="N5556" s="72">
        <f t="shared" si="180"/>
        <v>2.9842718588641848E-2</v>
      </c>
    </row>
    <row r="5557" spans="12:14" x14ac:dyDescent="0.4">
      <c r="L5557">
        <f t="shared" si="181"/>
        <v>5556</v>
      </c>
      <c r="M5557">
        <v>57.696852121833651</v>
      </c>
      <c r="N5557" s="72">
        <f t="shared" si="180"/>
        <v>1.323978217200672E-2</v>
      </c>
    </row>
    <row r="5558" spans="12:14" x14ac:dyDescent="0.4">
      <c r="L5558">
        <f t="shared" si="181"/>
        <v>5557</v>
      </c>
      <c r="M5558">
        <v>55.68635907042772</v>
      </c>
      <c r="N5558" s="72">
        <f t="shared" si="180"/>
        <v>-2.2067370065055991E-2</v>
      </c>
    </row>
    <row r="5559" spans="12:14" x14ac:dyDescent="0.4">
      <c r="L5559">
        <f t="shared" si="181"/>
        <v>5558</v>
      </c>
      <c r="M5559">
        <v>56.586072164875667</v>
      </c>
      <c r="N5559" s="72">
        <f t="shared" si="180"/>
        <v>-6.2671129225911892E-3</v>
      </c>
    </row>
    <row r="5560" spans="12:14" x14ac:dyDescent="0.4">
      <c r="L5560">
        <f t="shared" si="181"/>
        <v>5559</v>
      </c>
      <c r="M5560">
        <v>55.193550683306697</v>
      </c>
      <c r="N5560" s="72">
        <f t="shared" si="180"/>
        <v>-3.0721794777250788E-2</v>
      </c>
    </row>
    <row r="5561" spans="12:14" x14ac:dyDescent="0.4">
      <c r="L5561">
        <f t="shared" si="181"/>
        <v>5560</v>
      </c>
      <c r="M5561">
        <v>56.537924277939943</v>
      </c>
      <c r="N5561" s="72">
        <f t="shared" si="180"/>
        <v>-7.1126591296489794E-3</v>
      </c>
    </row>
    <row r="5562" spans="12:14" x14ac:dyDescent="0.4">
      <c r="L5562">
        <f t="shared" si="181"/>
        <v>5561</v>
      </c>
      <c r="M5562">
        <v>57.830449440834705</v>
      </c>
      <c r="N5562" s="72">
        <f t="shared" si="180"/>
        <v>1.5585943416948744E-2</v>
      </c>
    </row>
    <row r="5563" spans="12:14" x14ac:dyDescent="0.4">
      <c r="L5563">
        <f t="shared" si="181"/>
        <v>5562</v>
      </c>
      <c r="M5563">
        <v>57.556881980387189</v>
      </c>
      <c r="N5563" s="72">
        <f t="shared" si="180"/>
        <v>1.0781704990771246E-2</v>
      </c>
    </row>
    <row r="5564" spans="12:14" x14ac:dyDescent="0.4">
      <c r="L5564">
        <f t="shared" si="181"/>
        <v>5563</v>
      </c>
      <c r="M5564">
        <v>55.748941976679944</v>
      </c>
      <c r="N5564" s="72">
        <f t="shared" si="180"/>
        <v>-2.0968324138515793E-2</v>
      </c>
    </row>
    <row r="5565" spans="12:14" x14ac:dyDescent="0.4">
      <c r="L5565">
        <f t="shared" si="181"/>
        <v>5564</v>
      </c>
      <c r="M5565">
        <v>56.961947067821434</v>
      </c>
      <c r="N5565" s="72">
        <f t="shared" si="180"/>
        <v>3.3379147303302936E-4</v>
      </c>
    </row>
    <row r="5566" spans="12:14" x14ac:dyDescent="0.4">
      <c r="L5566">
        <f t="shared" si="181"/>
        <v>5565</v>
      </c>
      <c r="M5566">
        <v>57.60922858764836</v>
      </c>
      <c r="N5566" s="72">
        <f t="shared" si="180"/>
        <v>1.1700986771114419E-2</v>
      </c>
    </row>
    <row r="5567" spans="12:14" x14ac:dyDescent="0.4">
      <c r="L5567">
        <f t="shared" si="181"/>
        <v>5566</v>
      </c>
      <c r="M5567">
        <v>57.047822195589319</v>
      </c>
      <c r="N5567" s="72">
        <f t="shared" si="180"/>
        <v>1.8418823402746032E-3</v>
      </c>
    </row>
    <row r="5568" spans="12:14" x14ac:dyDescent="0.4">
      <c r="L5568">
        <f t="shared" si="181"/>
        <v>5567</v>
      </c>
      <c r="M5568">
        <v>57.353234020700611</v>
      </c>
      <c r="N5568" s="72">
        <f t="shared" si="180"/>
        <v>7.2053536522809214E-3</v>
      </c>
    </row>
    <row r="5569" spans="12:14" x14ac:dyDescent="0.4">
      <c r="L5569">
        <f t="shared" si="181"/>
        <v>5568</v>
      </c>
      <c r="M5569">
        <v>55.481791108265519</v>
      </c>
      <c r="N5569" s="72">
        <f t="shared" si="180"/>
        <v>-2.5659877971430323E-2</v>
      </c>
    </row>
    <row r="5570" spans="12:14" x14ac:dyDescent="0.4">
      <c r="L5570">
        <f t="shared" si="181"/>
        <v>5569</v>
      </c>
      <c r="M5570">
        <v>57.391270972326289</v>
      </c>
      <c r="N5570" s="72">
        <f t="shared" si="180"/>
        <v>7.8733372798505119E-3</v>
      </c>
    </row>
    <row r="5571" spans="12:14" x14ac:dyDescent="0.4">
      <c r="L5571">
        <f t="shared" si="181"/>
        <v>5570</v>
      </c>
      <c r="M5571">
        <v>54.495291150424904</v>
      </c>
      <c r="N5571" s="72">
        <f t="shared" ref="N5571:N5634" si="182">M5571/$B$2-1</f>
        <v>-4.2984237371219258E-2</v>
      </c>
    </row>
    <row r="5572" spans="12:14" x14ac:dyDescent="0.4">
      <c r="L5572">
        <f t="shared" si="181"/>
        <v>5571</v>
      </c>
      <c r="M5572">
        <v>56.645375227852945</v>
      </c>
      <c r="N5572" s="72">
        <f t="shared" si="182"/>
        <v>-5.2256657655375127E-3</v>
      </c>
    </row>
    <row r="5573" spans="12:14" x14ac:dyDescent="0.4">
      <c r="L5573">
        <f t="shared" si="181"/>
        <v>5572</v>
      </c>
      <c r="M5573">
        <v>55.246994775636303</v>
      </c>
      <c r="N5573" s="72">
        <f t="shared" si="182"/>
        <v>-2.9783239579194487E-2</v>
      </c>
    </row>
    <row r="5574" spans="12:14" x14ac:dyDescent="0.4">
      <c r="L5574">
        <f t="shared" ref="L5574:L5637" si="183">L5573+1</f>
        <v>5573</v>
      </c>
      <c r="M5574">
        <v>56.697790913765907</v>
      </c>
      <c r="N5574" s="72">
        <f t="shared" si="182"/>
        <v>-4.3051708646251186E-3</v>
      </c>
    </row>
    <row r="5575" spans="12:14" x14ac:dyDescent="0.4">
      <c r="L5575">
        <f t="shared" si="183"/>
        <v>5574</v>
      </c>
      <c r="M5575">
        <v>56.104762276068129</v>
      </c>
      <c r="N5575" s="72">
        <f t="shared" si="182"/>
        <v>-1.4719607451457062E-2</v>
      </c>
    </row>
    <row r="5576" spans="12:14" x14ac:dyDescent="0.4">
      <c r="L5576">
        <f t="shared" si="183"/>
        <v>5575</v>
      </c>
      <c r="M5576">
        <v>56.397281523894996</v>
      </c>
      <c r="N5576" s="72">
        <f t="shared" si="182"/>
        <v>-9.5825483563898306E-3</v>
      </c>
    </row>
    <row r="5577" spans="12:14" x14ac:dyDescent="0.4">
      <c r="L5577">
        <f t="shared" si="183"/>
        <v>5576</v>
      </c>
      <c r="M5577">
        <v>58.287695293363164</v>
      </c>
      <c r="N5577" s="72">
        <f t="shared" si="182"/>
        <v>2.3615838826782865E-2</v>
      </c>
    </row>
    <row r="5578" spans="12:14" x14ac:dyDescent="0.4">
      <c r="L5578">
        <f t="shared" si="183"/>
        <v>5577</v>
      </c>
      <c r="M5578">
        <v>56.865534199375013</v>
      </c>
      <c r="N5578" s="72">
        <f t="shared" si="182"/>
        <v>-1.3593572903856099E-3</v>
      </c>
    </row>
    <row r="5579" spans="12:14" x14ac:dyDescent="0.4">
      <c r="L5579">
        <f t="shared" si="183"/>
        <v>5578</v>
      </c>
      <c r="M5579">
        <v>56.943283332763194</v>
      </c>
      <c r="N5579" s="72">
        <f t="shared" si="182"/>
        <v>6.0294175747710455E-6</v>
      </c>
    </row>
    <row r="5580" spans="12:14" x14ac:dyDescent="0.4">
      <c r="L5580">
        <f t="shared" si="183"/>
        <v>5579</v>
      </c>
      <c r="M5580">
        <v>56.413401246818921</v>
      </c>
      <c r="N5580" s="72">
        <f t="shared" si="182"/>
        <v>-9.2994628163048931E-3</v>
      </c>
    </row>
    <row r="5581" spans="12:14" x14ac:dyDescent="0.4">
      <c r="L5581">
        <f t="shared" si="183"/>
        <v>5580</v>
      </c>
      <c r="M5581">
        <v>55.952176142215819</v>
      </c>
      <c r="N5581" s="72">
        <f t="shared" si="182"/>
        <v>-1.7399239620999207E-2</v>
      </c>
    </row>
    <row r="5582" spans="12:14" x14ac:dyDescent="0.4">
      <c r="L5582">
        <f t="shared" si="183"/>
        <v>5581</v>
      </c>
      <c r="M5582">
        <v>55.83996382218605</v>
      </c>
      <c r="N5582" s="72">
        <f t="shared" si="182"/>
        <v>-1.9369849498707792E-2</v>
      </c>
    </row>
    <row r="5583" spans="12:14" x14ac:dyDescent="0.4">
      <c r="L5583">
        <f t="shared" si="183"/>
        <v>5582</v>
      </c>
      <c r="M5583">
        <v>55.2187216307886</v>
      </c>
      <c r="N5583" s="72">
        <f t="shared" si="182"/>
        <v>-3.0279756704016281E-2</v>
      </c>
    </row>
    <row r="5584" spans="12:14" x14ac:dyDescent="0.4">
      <c r="L5584">
        <f t="shared" si="183"/>
        <v>5583</v>
      </c>
      <c r="M5584">
        <v>58.777742484026014</v>
      </c>
      <c r="N5584" s="72">
        <f t="shared" si="182"/>
        <v>3.2221772954224237E-2</v>
      </c>
    </row>
    <row r="5585" spans="12:14" x14ac:dyDescent="0.4">
      <c r="L5585">
        <f t="shared" si="183"/>
        <v>5584</v>
      </c>
      <c r="M5585">
        <v>57.75715057633532</v>
      </c>
      <c r="N5585" s="72">
        <f t="shared" si="182"/>
        <v>1.4298709837168966E-2</v>
      </c>
    </row>
    <row r="5586" spans="12:14" x14ac:dyDescent="0.4">
      <c r="L5586">
        <f t="shared" si="183"/>
        <v>5585</v>
      </c>
      <c r="M5586">
        <v>55.802880033642609</v>
      </c>
      <c r="N5586" s="72">
        <f t="shared" si="182"/>
        <v>-2.0021094210404211E-2</v>
      </c>
    </row>
    <row r="5587" spans="12:14" x14ac:dyDescent="0.4">
      <c r="L5587">
        <f t="shared" si="183"/>
        <v>5586</v>
      </c>
      <c r="M5587">
        <v>56.728900847165974</v>
      </c>
      <c r="N5587" s="72">
        <f t="shared" si="182"/>
        <v>-3.7588356490554364E-3</v>
      </c>
    </row>
    <row r="5588" spans="12:14" x14ac:dyDescent="0.4">
      <c r="L5588">
        <f t="shared" si="183"/>
        <v>5587</v>
      </c>
      <c r="M5588">
        <v>57.132772831852506</v>
      </c>
      <c r="N5588" s="72">
        <f t="shared" si="182"/>
        <v>3.333737805819359E-3</v>
      </c>
    </row>
    <row r="5589" spans="12:14" x14ac:dyDescent="0.4">
      <c r="L5589">
        <f t="shared" si="183"/>
        <v>5588</v>
      </c>
      <c r="M5589">
        <v>57.291439142708235</v>
      </c>
      <c r="N5589" s="72">
        <f t="shared" si="182"/>
        <v>6.1201466364089185E-3</v>
      </c>
    </row>
    <row r="5590" spans="12:14" x14ac:dyDescent="0.4">
      <c r="L5590">
        <f t="shared" si="183"/>
        <v>5589</v>
      </c>
      <c r="M5590">
        <v>56.981573671946343</v>
      </c>
      <c r="N5590" s="72">
        <f t="shared" si="182"/>
        <v>6.7846289542372595E-4</v>
      </c>
    </row>
    <row r="5591" spans="12:14" x14ac:dyDescent="0.4">
      <c r="L5591">
        <f t="shared" si="183"/>
        <v>5590</v>
      </c>
      <c r="M5591">
        <v>56.315033734796451</v>
      </c>
      <c r="N5591" s="72">
        <f t="shared" si="182"/>
        <v>-1.1026937934773828E-2</v>
      </c>
    </row>
    <row r="5592" spans="12:14" x14ac:dyDescent="0.4">
      <c r="L5592">
        <f t="shared" si="183"/>
        <v>5591</v>
      </c>
      <c r="M5592">
        <v>57.055162642724206</v>
      </c>
      <c r="N5592" s="72">
        <f t="shared" si="182"/>
        <v>1.9707911590831628E-3</v>
      </c>
    </row>
    <row r="5593" spans="12:14" x14ac:dyDescent="0.4">
      <c r="L5593">
        <f t="shared" si="183"/>
        <v>5592</v>
      </c>
      <c r="M5593">
        <v>55.870882435782661</v>
      </c>
      <c r="N5593" s="72">
        <f t="shared" si="182"/>
        <v>-1.8826874134305949E-2</v>
      </c>
    </row>
    <row r="5594" spans="12:14" x14ac:dyDescent="0.4">
      <c r="L5594">
        <f t="shared" si="183"/>
        <v>5593</v>
      </c>
      <c r="M5594">
        <v>58.790661571478694</v>
      </c>
      <c r="N5594" s="72">
        <f t="shared" si="182"/>
        <v>3.2448650727881168E-2</v>
      </c>
    </row>
    <row r="5595" spans="12:14" x14ac:dyDescent="0.4">
      <c r="L5595">
        <f t="shared" si="183"/>
        <v>5594</v>
      </c>
      <c r="M5595">
        <v>53.73975435164305</v>
      </c>
      <c r="N5595" s="72">
        <f t="shared" si="182"/>
        <v>-5.6252551209279855E-2</v>
      </c>
    </row>
    <row r="5596" spans="12:14" x14ac:dyDescent="0.4">
      <c r="L5596">
        <f t="shared" si="183"/>
        <v>5595</v>
      </c>
      <c r="M5596">
        <v>57.796130532150251</v>
      </c>
      <c r="N5596" s="72">
        <f t="shared" si="182"/>
        <v>1.498325397582656E-2</v>
      </c>
    </row>
    <row r="5597" spans="12:14" x14ac:dyDescent="0.4">
      <c r="L5597">
        <f t="shared" si="183"/>
        <v>5596</v>
      </c>
      <c r="M5597">
        <v>55.776529858466304</v>
      </c>
      <c r="N5597" s="72">
        <f t="shared" si="182"/>
        <v>-2.0483841219538279E-2</v>
      </c>
    </row>
    <row r="5598" spans="12:14" x14ac:dyDescent="0.4">
      <c r="L5598">
        <f t="shared" si="183"/>
        <v>5597</v>
      </c>
      <c r="M5598">
        <v>57.49104659789316</v>
      </c>
      <c r="N5598" s="72">
        <f t="shared" si="182"/>
        <v>9.62554089924339E-3</v>
      </c>
    </row>
    <row r="5599" spans="12:14" x14ac:dyDescent="0.4">
      <c r="L5599">
        <f t="shared" si="183"/>
        <v>5598</v>
      </c>
      <c r="M5599">
        <v>56.562845286325462</v>
      </c>
      <c r="N5599" s="72">
        <f t="shared" si="182"/>
        <v>-6.6750103467529964E-3</v>
      </c>
    </row>
    <row r="5600" spans="12:14" x14ac:dyDescent="0.4">
      <c r="L5600">
        <f t="shared" si="183"/>
        <v>5599</v>
      </c>
      <c r="M5600">
        <v>55.735559777737876</v>
      </c>
      <c r="N5600" s="72">
        <f t="shared" si="182"/>
        <v>-2.1203334816609853E-2</v>
      </c>
    </row>
    <row r="5601" spans="12:14" x14ac:dyDescent="0.4">
      <c r="L5601">
        <f t="shared" si="183"/>
        <v>5600</v>
      </c>
      <c r="M5601">
        <v>55.792550222199552</v>
      </c>
      <c r="N5601" s="72">
        <f t="shared" si="182"/>
        <v>-2.0202500569876602E-2</v>
      </c>
    </row>
    <row r="5602" spans="12:14" x14ac:dyDescent="0.4">
      <c r="L5602">
        <f t="shared" si="183"/>
        <v>5601</v>
      </c>
      <c r="M5602">
        <v>54.863643201827678</v>
      </c>
      <c r="N5602" s="72">
        <f t="shared" si="182"/>
        <v>-3.6515445078394659E-2</v>
      </c>
    </row>
    <row r="5603" spans="12:14" x14ac:dyDescent="0.4">
      <c r="L5603">
        <f t="shared" si="183"/>
        <v>5602</v>
      </c>
      <c r="M5603">
        <v>57.353398710297718</v>
      </c>
      <c r="N5603" s="72">
        <f t="shared" si="182"/>
        <v>7.2082458386890647E-3</v>
      </c>
    </row>
    <row r="5604" spans="12:14" x14ac:dyDescent="0.4">
      <c r="L5604">
        <f t="shared" si="183"/>
        <v>5603</v>
      </c>
      <c r="M5604">
        <v>54.623762985324298</v>
      </c>
      <c r="N5604" s="72">
        <f t="shared" si="182"/>
        <v>-4.0728087005618252E-2</v>
      </c>
    </row>
    <row r="5605" spans="12:14" x14ac:dyDescent="0.4">
      <c r="L5605">
        <f t="shared" si="183"/>
        <v>5604</v>
      </c>
      <c r="M5605">
        <v>55.947504904250515</v>
      </c>
      <c r="N5605" s="72">
        <f t="shared" si="182"/>
        <v>-1.7481273284264631E-2</v>
      </c>
    </row>
    <row r="5606" spans="12:14" x14ac:dyDescent="0.4">
      <c r="L5606">
        <f t="shared" si="183"/>
        <v>5605</v>
      </c>
      <c r="M5606">
        <v>56.351238735735521</v>
      </c>
      <c r="N5606" s="72">
        <f t="shared" si="182"/>
        <v>-1.0391125998490458E-2</v>
      </c>
    </row>
    <row r="5607" spans="12:14" x14ac:dyDescent="0.4">
      <c r="L5607">
        <f t="shared" si="183"/>
        <v>5606</v>
      </c>
      <c r="M5607">
        <v>56.265744983431183</v>
      </c>
      <c r="N5607" s="72">
        <f t="shared" si="182"/>
        <v>-1.1892519363573717E-2</v>
      </c>
    </row>
    <row r="5608" spans="12:14" x14ac:dyDescent="0.4">
      <c r="L5608">
        <f t="shared" si="183"/>
        <v>5607</v>
      </c>
      <c r="M5608">
        <v>56.364208529413077</v>
      </c>
      <c r="N5608" s="72">
        <f t="shared" si="182"/>
        <v>-1.0163357750529234E-2</v>
      </c>
    </row>
    <row r="5609" spans="12:14" x14ac:dyDescent="0.4">
      <c r="L5609">
        <f t="shared" si="183"/>
        <v>5608</v>
      </c>
      <c r="M5609">
        <v>54.834824569765217</v>
      </c>
      <c r="N5609" s="72">
        <f t="shared" si="182"/>
        <v>-3.7021541743977093E-2</v>
      </c>
    </row>
    <row r="5610" spans="12:14" x14ac:dyDescent="0.4">
      <c r="L5610">
        <f t="shared" si="183"/>
        <v>5609</v>
      </c>
      <c r="M5610">
        <v>55.657617220285651</v>
      </c>
      <c r="N5610" s="72">
        <f t="shared" si="182"/>
        <v>-2.2572118329583057E-2</v>
      </c>
    </row>
    <row r="5611" spans="12:14" x14ac:dyDescent="0.4">
      <c r="L5611">
        <f t="shared" si="183"/>
        <v>5610</v>
      </c>
      <c r="M5611">
        <v>54.584936317157748</v>
      </c>
      <c r="N5611" s="72">
        <f t="shared" si="182"/>
        <v>-4.1409939192501355E-2</v>
      </c>
    </row>
    <row r="5612" spans="12:14" x14ac:dyDescent="0.4">
      <c r="L5612">
        <f t="shared" si="183"/>
        <v>5611</v>
      </c>
      <c r="M5612">
        <v>55.589012679231246</v>
      </c>
      <c r="N5612" s="72">
        <f t="shared" si="182"/>
        <v>-2.3776912831841024E-2</v>
      </c>
    </row>
    <row r="5613" spans="12:14" x14ac:dyDescent="0.4">
      <c r="L5613">
        <f t="shared" si="183"/>
        <v>5612</v>
      </c>
      <c r="M5613">
        <v>60.399270273180896</v>
      </c>
      <c r="N5613" s="72">
        <f t="shared" si="182"/>
        <v>6.0698135241715523E-2</v>
      </c>
    </row>
    <row r="5614" spans="12:14" x14ac:dyDescent="0.4">
      <c r="L5614">
        <f t="shared" si="183"/>
        <v>5613</v>
      </c>
      <c r="M5614">
        <v>57.580614263783382</v>
      </c>
      <c r="N5614" s="72">
        <f t="shared" si="182"/>
        <v>1.1198478051596572E-2</v>
      </c>
    </row>
    <row r="5615" spans="12:14" x14ac:dyDescent="0.4">
      <c r="L5615">
        <f t="shared" si="183"/>
        <v>5614</v>
      </c>
      <c r="M5615">
        <v>58.782759303861781</v>
      </c>
      <c r="N5615" s="72">
        <f t="shared" si="182"/>
        <v>3.2309875532625876E-2</v>
      </c>
    </row>
    <row r="5616" spans="12:14" x14ac:dyDescent="0.4">
      <c r="L5616">
        <f t="shared" si="183"/>
        <v>5615</v>
      </c>
      <c r="M5616">
        <v>57.980814232529454</v>
      </c>
      <c r="N5616" s="72">
        <f t="shared" si="182"/>
        <v>1.8226565620416801E-2</v>
      </c>
    </row>
    <row r="5617" spans="12:14" x14ac:dyDescent="0.4">
      <c r="L5617">
        <f t="shared" si="183"/>
        <v>5616</v>
      </c>
      <c r="M5617">
        <v>55.574070573556888</v>
      </c>
      <c r="N5617" s="72">
        <f t="shared" si="182"/>
        <v>-2.4039317717755915E-2</v>
      </c>
    </row>
    <row r="5618" spans="12:14" x14ac:dyDescent="0.4">
      <c r="L5618">
        <f t="shared" si="183"/>
        <v>5617</v>
      </c>
      <c r="M5618">
        <v>55.234916140312016</v>
      </c>
      <c r="N5618" s="72">
        <f t="shared" si="182"/>
        <v>-2.9995357803583422E-2</v>
      </c>
    </row>
    <row r="5619" spans="12:14" x14ac:dyDescent="0.4">
      <c r="L5619">
        <f t="shared" si="183"/>
        <v>5618</v>
      </c>
      <c r="M5619">
        <v>58.356919579513843</v>
      </c>
      <c r="N5619" s="72">
        <f t="shared" si="182"/>
        <v>2.4831516945100551E-2</v>
      </c>
    </row>
    <row r="5620" spans="12:14" x14ac:dyDescent="0.4">
      <c r="L5620">
        <f t="shared" si="183"/>
        <v>5619</v>
      </c>
      <c r="M5620">
        <v>57.733144683965165</v>
      </c>
      <c r="N5620" s="72">
        <f t="shared" si="182"/>
        <v>1.3877131808880394E-2</v>
      </c>
    </row>
    <row r="5621" spans="12:14" x14ac:dyDescent="0.4">
      <c r="L5621">
        <f t="shared" si="183"/>
        <v>5620</v>
      </c>
      <c r="M5621">
        <v>56.244313008752286</v>
      </c>
      <c r="N5621" s="72">
        <f t="shared" si="182"/>
        <v>-1.226889569185774E-2</v>
      </c>
    </row>
    <row r="5622" spans="12:14" x14ac:dyDescent="0.4">
      <c r="L5622">
        <f t="shared" si="183"/>
        <v>5621</v>
      </c>
      <c r="M5622">
        <v>57.296874178012963</v>
      </c>
      <c r="N5622" s="72">
        <f t="shared" si="182"/>
        <v>6.215593680497733E-3</v>
      </c>
    </row>
    <row r="5623" spans="12:14" x14ac:dyDescent="0.4">
      <c r="L5623">
        <f t="shared" si="183"/>
        <v>5622</v>
      </c>
      <c r="M5623">
        <v>58.867940306358491</v>
      </c>
      <c r="N5623" s="72">
        <f t="shared" si="182"/>
        <v>3.380577656086059E-2</v>
      </c>
    </row>
    <row r="5624" spans="12:14" x14ac:dyDescent="0.4">
      <c r="L5624">
        <f t="shared" si="183"/>
        <v>5623</v>
      </c>
      <c r="M5624">
        <v>57.362069611789039</v>
      </c>
      <c r="N5624" s="72">
        <f t="shared" si="182"/>
        <v>7.3605193512846778E-3</v>
      </c>
    </row>
    <row r="5625" spans="12:14" x14ac:dyDescent="0.4">
      <c r="L5625">
        <f t="shared" si="183"/>
        <v>5624</v>
      </c>
      <c r="M5625">
        <v>57.87718314769279</v>
      </c>
      <c r="N5625" s="72">
        <f t="shared" si="182"/>
        <v>1.6406654586025748E-2</v>
      </c>
    </row>
    <row r="5626" spans="12:14" x14ac:dyDescent="0.4">
      <c r="L5626">
        <f t="shared" si="183"/>
        <v>5625</v>
      </c>
      <c r="M5626">
        <v>57.237237103661101</v>
      </c>
      <c r="N5626" s="72">
        <f t="shared" si="182"/>
        <v>5.1682808028721272E-3</v>
      </c>
    </row>
    <row r="5627" spans="12:14" x14ac:dyDescent="0.4">
      <c r="L5627">
        <f t="shared" si="183"/>
        <v>5626</v>
      </c>
      <c r="M5627">
        <v>53.796194548050053</v>
      </c>
      <c r="N5627" s="72">
        <f t="shared" si="182"/>
        <v>-5.5261380110509739E-2</v>
      </c>
    </row>
    <row r="5628" spans="12:14" x14ac:dyDescent="0.4">
      <c r="L5628">
        <f t="shared" si="183"/>
        <v>5627</v>
      </c>
      <c r="M5628">
        <v>55.952835988261597</v>
      </c>
      <c r="N5628" s="72">
        <f t="shared" si="182"/>
        <v>-1.7387651774537827E-2</v>
      </c>
    </row>
    <row r="5629" spans="12:14" x14ac:dyDescent="0.4">
      <c r="L5629">
        <f t="shared" si="183"/>
        <v>5628</v>
      </c>
      <c r="M5629">
        <v>54.749707301337956</v>
      </c>
      <c r="N5629" s="72">
        <f t="shared" si="182"/>
        <v>-3.8516323510202399E-2</v>
      </c>
    </row>
    <row r="5630" spans="12:14" x14ac:dyDescent="0.4">
      <c r="L5630">
        <f t="shared" si="183"/>
        <v>5629</v>
      </c>
      <c r="M5630">
        <v>57.582585912160702</v>
      </c>
      <c r="N5630" s="72">
        <f t="shared" si="182"/>
        <v>1.1233103035436898E-2</v>
      </c>
    </row>
    <row r="5631" spans="12:14" x14ac:dyDescent="0.4">
      <c r="L5631">
        <f t="shared" si="183"/>
        <v>5630</v>
      </c>
      <c r="M5631">
        <v>55.740262320643183</v>
      </c>
      <c r="N5631" s="72">
        <f t="shared" si="182"/>
        <v>-2.11207513935322E-2</v>
      </c>
    </row>
    <row r="5632" spans="12:14" x14ac:dyDescent="0.4">
      <c r="L5632">
        <f t="shared" si="183"/>
        <v>5631</v>
      </c>
      <c r="M5632">
        <v>55.094541219297739</v>
      </c>
      <c r="N5632" s="72">
        <f t="shared" si="182"/>
        <v>-3.2460543496740102E-2</v>
      </c>
    </row>
    <row r="5633" spans="12:14" x14ac:dyDescent="0.4">
      <c r="L5633">
        <f t="shared" si="183"/>
        <v>5632</v>
      </c>
      <c r="M5633">
        <v>57.613581214492363</v>
      </c>
      <c r="N5633" s="72">
        <f t="shared" si="182"/>
        <v>1.177742516442537E-2</v>
      </c>
    </row>
    <row r="5634" spans="12:14" x14ac:dyDescent="0.4">
      <c r="L5634">
        <f t="shared" si="183"/>
        <v>5633</v>
      </c>
      <c r="M5634">
        <v>55.12332401122908</v>
      </c>
      <c r="N5634" s="72">
        <f t="shared" si="182"/>
        <v>-3.1955076235454682E-2</v>
      </c>
    </row>
    <row r="5635" spans="12:14" x14ac:dyDescent="0.4">
      <c r="L5635">
        <f t="shared" si="183"/>
        <v>5634</v>
      </c>
      <c r="M5635">
        <v>58.12462203281703</v>
      </c>
      <c r="N5635" s="72">
        <f t="shared" ref="N5635:N5698" si="184">M5635/$B$2-1</f>
        <v>2.0752037615497709E-2</v>
      </c>
    </row>
    <row r="5636" spans="12:14" x14ac:dyDescent="0.4">
      <c r="L5636">
        <f t="shared" si="183"/>
        <v>5635</v>
      </c>
      <c r="M5636">
        <v>56.703114760614682</v>
      </c>
      <c r="N5636" s="72">
        <f t="shared" si="184"/>
        <v>-4.2116764498868475E-3</v>
      </c>
    </row>
    <row r="5637" spans="12:14" x14ac:dyDescent="0.4">
      <c r="L5637">
        <f t="shared" si="183"/>
        <v>5636</v>
      </c>
      <c r="M5637">
        <v>58.776133097504861</v>
      </c>
      <c r="N5637" s="72">
        <f t="shared" si="184"/>
        <v>3.2193509810081178E-2</v>
      </c>
    </row>
    <row r="5638" spans="12:14" x14ac:dyDescent="0.4">
      <c r="L5638">
        <f t="shared" ref="L5638:L5701" si="185">L5637+1</f>
        <v>5637</v>
      </c>
      <c r="M5638">
        <v>56.97249416364749</v>
      </c>
      <c r="N5638" s="72">
        <f t="shared" si="184"/>
        <v>5.1901365906803498E-4</v>
      </c>
    </row>
    <row r="5639" spans="12:14" x14ac:dyDescent="0.4">
      <c r="L5639">
        <f t="shared" si="185"/>
        <v>5638</v>
      </c>
      <c r="M5639">
        <v>56.043816330922461</v>
      </c>
      <c r="N5639" s="72">
        <f t="shared" si="184"/>
        <v>-1.5789905984438746E-2</v>
      </c>
    </row>
    <row r="5640" spans="12:14" x14ac:dyDescent="0.4">
      <c r="L5640">
        <f t="shared" si="185"/>
        <v>5639</v>
      </c>
      <c r="M5640">
        <v>57.000752270236617</v>
      </c>
      <c r="N5640" s="72">
        <f t="shared" si="184"/>
        <v>1.0152666904206242E-3</v>
      </c>
    </row>
    <row r="5641" spans="12:14" x14ac:dyDescent="0.4">
      <c r="L5641">
        <f t="shared" si="185"/>
        <v>5640</v>
      </c>
      <c r="M5641">
        <v>59.004556615664427</v>
      </c>
      <c r="N5641" s="72">
        <f t="shared" si="184"/>
        <v>3.6204955621617518E-2</v>
      </c>
    </row>
    <row r="5642" spans="12:14" x14ac:dyDescent="0.4">
      <c r="L5642">
        <f t="shared" si="185"/>
        <v>5641</v>
      </c>
      <c r="M5642">
        <v>56.063925401937361</v>
      </c>
      <c r="N5642" s="72">
        <f t="shared" si="184"/>
        <v>-1.5436761748912842E-2</v>
      </c>
    </row>
    <row r="5643" spans="12:14" x14ac:dyDescent="0.4">
      <c r="L5643">
        <f t="shared" si="185"/>
        <v>5642</v>
      </c>
      <c r="M5643">
        <v>58.356690409241118</v>
      </c>
      <c r="N5643" s="72">
        <f t="shared" si="184"/>
        <v>2.4827492385203875E-2</v>
      </c>
    </row>
    <row r="5644" spans="12:14" x14ac:dyDescent="0.4">
      <c r="L5644">
        <f t="shared" si="185"/>
        <v>5643</v>
      </c>
      <c r="M5644">
        <v>55.308117299970881</v>
      </c>
      <c r="N5644" s="72">
        <f t="shared" si="184"/>
        <v>-2.8709840061456604E-2</v>
      </c>
    </row>
    <row r="5645" spans="12:14" x14ac:dyDescent="0.4">
      <c r="L5645">
        <f t="shared" si="185"/>
        <v>5644</v>
      </c>
      <c r="M5645">
        <v>55.976692548516588</v>
      </c>
      <c r="N5645" s="72">
        <f t="shared" si="184"/>
        <v>-1.6968696233166214E-2</v>
      </c>
    </row>
    <row r="5646" spans="12:14" x14ac:dyDescent="0.4">
      <c r="L5646">
        <f t="shared" si="185"/>
        <v>5645</v>
      </c>
      <c r="M5646">
        <v>56.398154920519055</v>
      </c>
      <c r="N5646" s="72">
        <f t="shared" si="184"/>
        <v>-9.5672102543519211E-3</v>
      </c>
    </row>
    <row r="5647" spans="12:14" x14ac:dyDescent="0.4">
      <c r="L5647">
        <f t="shared" si="185"/>
        <v>5646</v>
      </c>
      <c r="M5647">
        <v>55.814116933587464</v>
      </c>
      <c r="N5647" s="72">
        <f t="shared" si="184"/>
        <v>-1.9823758071018771E-2</v>
      </c>
    </row>
    <row r="5648" spans="12:14" x14ac:dyDescent="0.4">
      <c r="L5648">
        <f t="shared" si="185"/>
        <v>5647</v>
      </c>
      <c r="M5648">
        <v>56.10796007839636</v>
      </c>
      <c r="N5648" s="72">
        <f t="shared" si="184"/>
        <v>-1.4663449439098808E-2</v>
      </c>
    </row>
    <row r="5649" spans="12:14" x14ac:dyDescent="0.4">
      <c r="L5649">
        <f t="shared" si="185"/>
        <v>5648</v>
      </c>
      <c r="M5649">
        <v>56.907810053484461</v>
      </c>
      <c r="N5649" s="72">
        <f t="shared" si="184"/>
        <v>-6.1693243298532874E-4</v>
      </c>
    </row>
    <row r="5650" spans="12:14" x14ac:dyDescent="0.4">
      <c r="L5650">
        <f t="shared" si="185"/>
        <v>5649</v>
      </c>
      <c r="M5650">
        <v>56.5647286216441</v>
      </c>
      <c r="N5650" s="72">
        <f t="shared" si="184"/>
        <v>-6.6419362673564297E-3</v>
      </c>
    </row>
    <row r="5651" spans="12:14" x14ac:dyDescent="0.4">
      <c r="L5651">
        <f t="shared" si="185"/>
        <v>5650</v>
      </c>
      <c r="M5651">
        <v>56.733384123171433</v>
      </c>
      <c r="N5651" s="72">
        <f t="shared" si="184"/>
        <v>-3.680102868390156E-3</v>
      </c>
    </row>
    <row r="5652" spans="12:14" x14ac:dyDescent="0.4">
      <c r="L5652">
        <f t="shared" si="185"/>
        <v>5651</v>
      </c>
      <c r="M5652">
        <v>56.47362442498607</v>
      </c>
      <c r="N5652" s="72">
        <f t="shared" si="184"/>
        <v>-8.2418571119428075E-3</v>
      </c>
    </row>
    <row r="5653" spans="12:14" x14ac:dyDescent="0.4">
      <c r="L5653">
        <f t="shared" si="185"/>
        <v>5652</v>
      </c>
      <c r="M5653">
        <v>55.8351346456773</v>
      </c>
      <c r="N5653" s="72">
        <f t="shared" si="184"/>
        <v>-1.9454656790160452E-2</v>
      </c>
    </row>
    <row r="5654" spans="12:14" x14ac:dyDescent="0.4">
      <c r="L5654">
        <f t="shared" si="185"/>
        <v>5653</v>
      </c>
      <c r="M5654">
        <v>55.24736200142285</v>
      </c>
      <c r="N5654" s="72">
        <f t="shared" si="184"/>
        <v>-2.9776790565733902E-2</v>
      </c>
    </row>
    <row r="5655" spans="12:14" x14ac:dyDescent="0.4">
      <c r="L5655">
        <f t="shared" si="185"/>
        <v>5654</v>
      </c>
      <c r="M5655">
        <v>55.673671950849204</v>
      </c>
      <c r="N5655" s="72">
        <f t="shared" si="184"/>
        <v>-2.2290174148907549E-2</v>
      </c>
    </row>
    <row r="5656" spans="12:14" x14ac:dyDescent="0.4">
      <c r="L5656">
        <f t="shared" si="185"/>
        <v>5655</v>
      </c>
      <c r="M5656">
        <v>56.092421217971712</v>
      </c>
      <c r="N5656" s="72">
        <f t="shared" si="184"/>
        <v>-1.4936334197501733E-2</v>
      </c>
    </row>
    <row r="5657" spans="12:14" x14ac:dyDescent="0.4">
      <c r="L5657">
        <f t="shared" si="185"/>
        <v>5656</v>
      </c>
      <c r="M5657">
        <v>56.921517379002943</v>
      </c>
      <c r="N5657" s="72">
        <f t="shared" si="184"/>
        <v>-3.7621206416560415E-4</v>
      </c>
    </row>
    <row r="5658" spans="12:14" x14ac:dyDescent="0.4">
      <c r="L5658">
        <f t="shared" si="185"/>
        <v>5657</v>
      </c>
      <c r="M5658">
        <v>57.452973686648868</v>
      </c>
      <c r="N5658" s="72">
        <f t="shared" si="184"/>
        <v>8.9569257690043091E-3</v>
      </c>
    </row>
    <row r="5659" spans="12:14" x14ac:dyDescent="0.4">
      <c r="L5659">
        <f t="shared" si="185"/>
        <v>5658</v>
      </c>
      <c r="M5659">
        <v>56.641062216580742</v>
      </c>
      <c r="N5659" s="72">
        <f t="shared" si="184"/>
        <v>-5.3014084523780314E-3</v>
      </c>
    </row>
    <row r="5660" spans="12:14" x14ac:dyDescent="0.4">
      <c r="L5660">
        <f t="shared" si="185"/>
        <v>5659</v>
      </c>
      <c r="M5660">
        <v>56.135265832405018</v>
      </c>
      <c r="N5660" s="72">
        <f t="shared" si="184"/>
        <v>-1.418392109004174E-2</v>
      </c>
    </row>
    <row r="5661" spans="12:14" x14ac:dyDescent="0.4">
      <c r="L5661">
        <f t="shared" si="185"/>
        <v>5660</v>
      </c>
      <c r="M5661">
        <v>56.872903780753177</v>
      </c>
      <c r="N5661" s="72">
        <f t="shared" si="184"/>
        <v>-1.2299368323240856E-3</v>
      </c>
    </row>
    <row r="5662" spans="12:14" x14ac:dyDescent="0.4">
      <c r="L5662">
        <f t="shared" si="185"/>
        <v>5661</v>
      </c>
      <c r="M5662">
        <v>56.357469283378443</v>
      </c>
      <c r="N5662" s="72">
        <f t="shared" si="184"/>
        <v>-1.0281708612543627E-2</v>
      </c>
    </row>
    <row r="5663" spans="12:14" x14ac:dyDescent="0.4">
      <c r="L5663">
        <f t="shared" si="185"/>
        <v>5662</v>
      </c>
      <c r="M5663">
        <v>54.90308584806354</v>
      </c>
      <c r="N5663" s="72">
        <f t="shared" si="184"/>
        <v>-3.5822775429868225E-2</v>
      </c>
    </row>
    <row r="5664" spans="12:14" x14ac:dyDescent="0.4">
      <c r="L5664">
        <f t="shared" si="185"/>
        <v>5663</v>
      </c>
      <c r="M5664">
        <v>57.588039769069987</v>
      </c>
      <c r="N5664" s="72">
        <f t="shared" si="184"/>
        <v>1.1328880613996839E-2</v>
      </c>
    </row>
    <row r="5665" spans="12:14" x14ac:dyDescent="0.4">
      <c r="L5665">
        <f t="shared" si="185"/>
        <v>5664</v>
      </c>
      <c r="M5665">
        <v>58.062898846787405</v>
      </c>
      <c r="N5665" s="72">
        <f t="shared" si="184"/>
        <v>1.9668089613697592E-2</v>
      </c>
    </row>
    <row r="5666" spans="12:14" x14ac:dyDescent="0.4">
      <c r="L5666">
        <f t="shared" si="185"/>
        <v>5665</v>
      </c>
      <c r="M5666">
        <v>58.988318491437866</v>
      </c>
      <c r="N5666" s="72">
        <f t="shared" si="184"/>
        <v>3.5919790784210814E-2</v>
      </c>
    </row>
    <row r="5667" spans="12:14" x14ac:dyDescent="0.4">
      <c r="L5667">
        <f t="shared" si="185"/>
        <v>5666</v>
      </c>
      <c r="M5667">
        <v>57.705049124931229</v>
      </c>
      <c r="N5667" s="72">
        <f t="shared" si="184"/>
        <v>1.338373334659626E-2</v>
      </c>
    </row>
    <row r="5668" spans="12:14" x14ac:dyDescent="0.4">
      <c r="L5668">
        <f t="shared" si="185"/>
        <v>5667</v>
      </c>
      <c r="M5668">
        <v>55.05435679634757</v>
      </c>
      <c r="N5668" s="72">
        <f t="shared" si="184"/>
        <v>-3.3166239812212561E-2</v>
      </c>
    </row>
    <row r="5669" spans="12:14" x14ac:dyDescent="0.4">
      <c r="L5669">
        <f t="shared" si="185"/>
        <v>5668</v>
      </c>
      <c r="M5669">
        <v>57.731291131260249</v>
      </c>
      <c r="N5669" s="72">
        <f t="shared" si="184"/>
        <v>1.3844580755054903E-2</v>
      </c>
    </row>
    <row r="5670" spans="12:14" x14ac:dyDescent="0.4">
      <c r="L5670">
        <f t="shared" si="185"/>
        <v>5669</v>
      </c>
      <c r="M5670">
        <v>55.214502600274905</v>
      </c>
      <c r="N5670" s="72">
        <f t="shared" si="184"/>
        <v>-3.0353848953445284E-2</v>
      </c>
    </row>
    <row r="5671" spans="12:14" x14ac:dyDescent="0.4">
      <c r="L5671">
        <f t="shared" si="185"/>
        <v>5670</v>
      </c>
      <c r="M5671">
        <v>55.382157945730391</v>
      </c>
      <c r="N5671" s="72">
        <f t="shared" si="184"/>
        <v>-2.7409579734899658E-2</v>
      </c>
    </row>
    <row r="5672" spans="12:14" x14ac:dyDescent="0.4">
      <c r="L5672">
        <f t="shared" si="185"/>
        <v>5671</v>
      </c>
      <c r="M5672">
        <v>55.446123743419129</v>
      </c>
      <c r="N5672" s="72">
        <f t="shared" si="184"/>
        <v>-2.6286248243959198E-2</v>
      </c>
    </row>
    <row r="5673" spans="12:14" x14ac:dyDescent="0.4">
      <c r="L5673">
        <f t="shared" si="185"/>
        <v>5672</v>
      </c>
      <c r="M5673">
        <v>57.51792697536893</v>
      </c>
      <c r="N5673" s="72">
        <f t="shared" si="184"/>
        <v>1.0097599024021742E-2</v>
      </c>
    </row>
    <row r="5674" spans="12:14" x14ac:dyDescent="0.4">
      <c r="L5674">
        <f t="shared" si="185"/>
        <v>5673</v>
      </c>
      <c r="M5674">
        <v>54.805869577639584</v>
      </c>
      <c r="N5674" s="72">
        <f t="shared" si="184"/>
        <v>-3.7530033088569281E-2</v>
      </c>
    </row>
    <row r="5675" spans="12:14" x14ac:dyDescent="0.4">
      <c r="L5675">
        <f t="shared" si="185"/>
        <v>5674</v>
      </c>
      <c r="M5675">
        <v>57.057541699091821</v>
      </c>
      <c r="N5675" s="72">
        <f t="shared" si="184"/>
        <v>2.0125708137272991E-3</v>
      </c>
    </row>
    <row r="5676" spans="12:14" x14ac:dyDescent="0.4">
      <c r="L5676">
        <f t="shared" si="185"/>
        <v>5675</v>
      </c>
      <c r="M5676">
        <v>55.973859265850578</v>
      </c>
      <c r="N5676" s="72">
        <f t="shared" si="184"/>
        <v>-1.7018452755502622E-2</v>
      </c>
    </row>
    <row r="5677" spans="12:14" x14ac:dyDescent="0.4">
      <c r="L5677">
        <f t="shared" si="185"/>
        <v>5676</v>
      </c>
      <c r="M5677">
        <v>53.963802719731433</v>
      </c>
      <c r="N5677" s="72">
        <f t="shared" si="184"/>
        <v>-5.2317939331347652E-2</v>
      </c>
    </row>
    <row r="5678" spans="12:14" x14ac:dyDescent="0.4">
      <c r="L5678">
        <f t="shared" si="185"/>
        <v>5677</v>
      </c>
      <c r="M5678">
        <v>55.918652554156253</v>
      </c>
      <c r="N5678" s="72">
        <f t="shared" si="184"/>
        <v>-1.7987962087025133E-2</v>
      </c>
    </row>
    <row r="5679" spans="12:14" x14ac:dyDescent="0.4">
      <c r="L5679">
        <f t="shared" si="185"/>
        <v>5678</v>
      </c>
      <c r="M5679">
        <v>56.657755115673325</v>
      </c>
      <c r="N5679" s="72">
        <f t="shared" si="184"/>
        <v>-5.0082571136417231E-3</v>
      </c>
    </row>
    <row r="5680" spans="12:14" x14ac:dyDescent="0.4">
      <c r="L5680">
        <f t="shared" si="185"/>
        <v>5679</v>
      </c>
      <c r="M5680">
        <v>56.056683353303541</v>
      </c>
      <c r="N5680" s="72">
        <f t="shared" si="184"/>
        <v>-1.5563942548390663E-2</v>
      </c>
    </row>
    <row r="5681" spans="12:14" x14ac:dyDescent="0.4">
      <c r="L5681">
        <f t="shared" si="185"/>
        <v>5680</v>
      </c>
      <c r="M5681">
        <v>58.120420430080479</v>
      </c>
      <c r="N5681" s="72">
        <f t="shared" si="184"/>
        <v>2.067825142292401E-2</v>
      </c>
    </row>
    <row r="5682" spans="12:14" x14ac:dyDescent="0.4">
      <c r="L5682">
        <f t="shared" si="185"/>
        <v>5681</v>
      </c>
      <c r="M5682">
        <v>54.944246773437094</v>
      </c>
      <c r="N5682" s="72">
        <f t="shared" si="184"/>
        <v>-3.5099930326093265E-2</v>
      </c>
    </row>
    <row r="5683" spans="12:14" x14ac:dyDescent="0.4">
      <c r="L5683">
        <f t="shared" si="185"/>
        <v>5682</v>
      </c>
      <c r="M5683">
        <v>57.415494098326803</v>
      </c>
      <c r="N5683" s="72">
        <f t="shared" si="184"/>
        <v>8.2987302434121002E-3</v>
      </c>
    </row>
    <row r="5684" spans="12:14" x14ac:dyDescent="0.4">
      <c r="L5684">
        <f t="shared" si="185"/>
        <v>5683</v>
      </c>
      <c r="M5684">
        <v>56.395541253803877</v>
      </c>
      <c r="N5684" s="72">
        <f t="shared" si="184"/>
        <v>-9.6131100044382078E-3</v>
      </c>
    </row>
    <row r="5685" spans="12:14" x14ac:dyDescent="0.4">
      <c r="L5685">
        <f t="shared" si="185"/>
        <v>5684</v>
      </c>
      <c r="M5685">
        <v>56.526678319161718</v>
      </c>
      <c r="N5685" s="72">
        <f t="shared" si="184"/>
        <v>-7.3101543551893355E-3</v>
      </c>
    </row>
    <row r="5686" spans="12:14" x14ac:dyDescent="0.4">
      <c r="L5686">
        <f t="shared" si="185"/>
        <v>5685</v>
      </c>
      <c r="M5686">
        <v>56.537535082201238</v>
      </c>
      <c r="N5686" s="72">
        <f t="shared" si="184"/>
        <v>-7.1194939670968793E-3</v>
      </c>
    </row>
    <row r="5687" spans="12:14" x14ac:dyDescent="0.4">
      <c r="L5687">
        <f t="shared" si="185"/>
        <v>5686</v>
      </c>
      <c r="M5687">
        <v>57.528531747615631</v>
      </c>
      <c r="N5687" s="72">
        <f t="shared" si="184"/>
        <v>1.0283834091032729E-2</v>
      </c>
    </row>
    <row r="5688" spans="12:14" x14ac:dyDescent="0.4">
      <c r="L5688">
        <f t="shared" si="185"/>
        <v>5687</v>
      </c>
      <c r="M5688">
        <v>55.717600014451094</v>
      </c>
      <c r="N5688" s="72">
        <f t="shared" si="184"/>
        <v>-2.1518734114341576E-2</v>
      </c>
    </row>
    <row r="5689" spans="12:14" x14ac:dyDescent="0.4">
      <c r="L5689">
        <f t="shared" si="185"/>
        <v>5688</v>
      </c>
      <c r="M5689">
        <v>55.431217251009222</v>
      </c>
      <c r="N5689" s="72">
        <f t="shared" si="184"/>
        <v>-2.6548027709682342E-2</v>
      </c>
    </row>
    <row r="5690" spans="12:14" x14ac:dyDescent="0.4">
      <c r="L5690">
        <f t="shared" si="185"/>
        <v>5689</v>
      </c>
      <c r="M5690">
        <v>58.307555181442311</v>
      </c>
      <c r="N5690" s="72">
        <f t="shared" si="184"/>
        <v>2.3964607051239595E-2</v>
      </c>
    </row>
    <row r="5691" spans="12:14" x14ac:dyDescent="0.4">
      <c r="L5691">
        <f t="shared" si="185"/>
        <v>5690</v>
      </c>
      <c r="M5691">
        <v>55.171790030197997</v>
      </c>
      <c r="N5691" s="72">
        <f t="shared" si="184"/>
        <v>-3.1103943171919224E-2</v>
      </c>
    </row>
    <row r="5692" spans="12:14" x14ac:dyDescent="0.4">
      <c r="L5692">
        <f t="shared" si="185"/>
        <v>5691</v>
      </c>
      <c r="M5692">
        <v>56.356923559090617</v>
      </c>
      <c r="N5692" s="72">
        <f t="shared" si="184"/>
        <v>-1.0291292316648604E-2</v>
      </c>
    </row>
    <row r="5693" spans="12:14" x14ac:dyDescent="0.4">
      <c r="L5693">
        <f t="shared" si="185"/>
        <v>5692</v>
      </c>
      <c r="M5693">
        <v>57.868945051958761</v>
      </c>
      <c r="N5693" s="72">
        <f t="shared" si="184"/>
        <v>1.6261981765584244E-2</v>
      </c>
    </row>
    <row r="5694" spans="12:14" x14ac:dyDescent="0.4">
      <c r="L5694">
        <f t="shared" si="185"/>
        <v>5693</v>
      </c>
      <c r="M5694">
        <v>56.534164010573264</v>
      </c>
      <c r="N5694" s="72">
        <f t="shared" si="184"/>
        <v>-7.178694837792654E-3</v>
      </c>
    </row>
    <row r="5695" spans="12:14" x14ac:dyDescent="0.4">
      <c r="L5695">
        <f t="shared" si="185"/>
        <v>5694</v>
      </c>
      <c r="M5695">
        <v>57.361749249434261</v>
      </c>
      <c r="N5695" s="72">
        <f t="shared" si="184"/>
        <v>7.3548933271492256E-3</v>
      </c>
    </row>
    <row r="5696" spans="12:14" x14ac:dyDescent="0.4">
      <c r="L5696">
        <f t="shared" si="185"/>
        <v>5695</v>
      </c>
      <c r="M5696">
        <v>56.628524709447753</v>
      </c>
      <c r="N5696" s="72">
        <f t="shared" si="184"/>
        <v>-5.5215851263079596E-3</v>
      </c>
    </row>
    <row r="5697" spans="12:14" x14ac:dyDescent="0.4">
      <c r="L5697">
        <f t="shared" si="185"/>
        <v>5696</v>
      </c>
      <c r="M5697">
        <v>56.296049837060693</v>
      </c>
      <c r="N5697" s="72">
        <f t="shared" si="184"/>
        <v>-1.1360322507747322E-2</v>
      </c>
    </row>
    <row r="5698" spans="12:14" x14ac:dyDescent="0.4">
      <c r="L5698">
        <f t="shared" si="185"/>
        <v>5697</v>
      </c>
      <c r="M5698">
        <v>56.155071677517995</v>
      </c>
      <c r="N5698" s="72">
        <f t="shared" si="184"/>
        <v>-1.3836101937869771E-2</v>
      </c>
    </row>
    <row r="5699" spans="12:14" x14ac:dyDescent="0.4">
      <c r="L5699">
        <f t="shared" si="185"/>
        <v>5698</v>
      </c>
      <c r="M5699">
        <v>58.097201540031165</v>
      </c>
      <c r="N5699" s="72">
        <f t="shared" ref="N5699:N5762" si="186">M5699/$B$2-1</f>
        <v>2.0270494288337826E-2</v>
      </c>
    </row>
    <row r="5700" spans="12:14" x14ac:dyDescent="0.4">
      <c r="L5700">
        <f t="shared" si="185"/>
        <v>5699</v>
      </c>
      <c r="M5700">
        <v>57.510212885302003</v>
      </c>
      <c r="N5700" s="72">
        <f t="shared" si="186"/>
        <v>9.9621284974398261E-3</v>
      </c>
    </row>
    <row r="5701" spans="12:14" x14ac:dyDescent="0.4">
      <c r="L5701">
        <f t="shared" si="185"/>
        <v>5700</v>
      </c>
      <c r="M5701">
        <v>56.984839700193433</v>
      </c>
      <c r="N5701" s="72">
        <f t="shared" si="186"/>
        <v>7.3581905313346851E-4</v>
      </c>
    </row>
    <row r="5702" spans="12:14" x14ac:dyDescent="0.4">
      <c r="L5702">
        <f t="shared" ref="L5702:L5765" si="187">L5701+1</f>
        <v>5701</v>
      </c>
      <c r="M5702">
        <v>55.80424389468881</v>
      </c>
      <c r="N5702" s="72">
        <f t="shared" si="186"/>
        <v>-1.999714284705334E-2</v>
      </c>
    </row>
    <row r="5703" spans="12:14" x14ac:dyDescent="0.4">
      <c r="L5703">
        <f t="shared" si="187"/>
        <v>5702</v>
      </c>
      <c r="M5703">
        <v>55.53826867404706</v>
      </c>
      <c r="N5703" s="72">
        <f t="shared" si="186"/>
        <v>-2.4668050612647319E-2</v>
      </c>
    </row>
    <row r="5704" spans="12:14" x14ac:dyDescent="0.4">
      <c r="L5704">
        <f t="shared" si="187"/>
        <v>5703</v>
      </c>
      <c r="M5704">
        <v>59.616726346783736</v>
      </c>
      <c r="N5704" s="72">
        <f t="shared" si="186"/>
        <v>4.6955537363960076E-2</v>
      </c>
    </row>
    <row r="5705" spans="12:14" x14ac:dyDescent="0.4">
      <c r="L5705">
        <f t="shared" si="187"/>
        <v>5704</v>
      </c>
      <c r="M5705">
        <v>54.648174819228117</v>
      </c>
      <c r="N5705" s="72">
        <f t="shared" si="186"/>
        <v>-4.029938005961553E-2</v>
      </c>
    </row>
    <row r="5706" spans="12:14" x14ac:dyDescent="0.4">
      <c r="L5706">
        <f t="shared" si="187"/>
        <v>5705</v>
      </c>
      <c r="M5706">
        <v>54.918841659554893</v>
      </c>
      <c r="N5706" s="72">
        <f t="shared" si="186"/>
        <v>-3.5546080698416804E-2</v>
      </c>
    </row>
    <row r="5707" spans="12:14" x14ac:dyDescent="0.4">
      <c r="L5707">
        <f t="shared" si="187"/>
        <v>5706</v>
      </c>
      <c r="M5707">
        <v>55.428644778881846</v>
      </c>
      <c r="N5707" s="72">
        <f t="shared" si="186"/>
        <v>-2.6593204023504069E-2</v>
      </c>
    </row>
    <row r="5708" spans="12:14" x14ac:dyDescent="0.4">
      <c r="L5708">
        <f t="shared" si="187"/>
        <v>5707</v>
      </c>
      <c r="M5708">
        <v>55.192244730022608</v>
      </c>
      <c r="N5708" s="72">
        <f t="shared" si="186"/>
        <v>-3.0744729196936271E-2</v>
      </c>
    </row>
    <row r="5709" spans="12:14" x14ac:dyDescent="0.4">
      <c r="L5709">
        <f t="shared" si="187"/>
        <v>5708</v>
      </c>
      <c r="M5709">
        <v>55.887398260378639</v>
      </c>
      <c r="N5709" s="72">
        <f t="shared" si="186"/>
        <v>-1.8536832478642018E-2</v>
      </c>
    </row>
    <row r="5710" spans="12:14" x14ac:dyDescent="0.4">
      <c r="L5710">
        <f t="shared" si="187"/>
        <v>5709</v>
      </c>
      <c r="M5710">
        <v>59.270136220531931</v>
      </c>
      <c r="N5710" s="72">
        <f t="shared" si="186"/>
        <v>4.0868915804697314E-2</v>
      </c>
    </row>
    <row r="5711" spans="12:14" x14ac:dyDescent="0.4">
      <c r="L5711">
        <f t="shared" si="187"/>
        <v>5710</v>
      </c>
      <c r="M5711">
        <v>58.952026836094156</v>
      </c>
      <c r="N5711" s="72">
        <f t="shared" si="186"/>
        <v>3.5282457071836415E-2</v>
      </c>
    </row>
    <row r="5712" spans="12:14" x14ac:dyDescent="0.4">
      <c r="L5712">
        <f t="shared" si="187"/>
        <v>5711</v>
      </c>
      <c r="M5712">
        <v>58.546753967495192</v>
      </c>
      <c r="N5712" s="72">
        <f t="shared" si="186"/>
        <v>2.816528207878255E-2</v>
      </c>
    </row>
    <row r="5713" spans="12:14" x14ac:dyDescent="0.4">
      <c r="L5713">
        <f t="shared" si="187"/>
        <v>5712</v>
      </c>
      <c r="M5713">
        <v>55.242018093798386</v>
      </c>
      <c r="N5713" s="72">
        <f t="shared" si="186"/>
        <v>-2.9870637276572243E-2</v>
      </c>
    </row>
    <row r="5714" spans="12:14" x14ac:dyDescent="0.4">
      <c r="L5714">
        <f t="shared" si="187"/>
        <v>5713</v>
      </c>
      <c r="M5714">
        <v>58.624690424933945</v>
      </c>
      <c r="N5714" s="72">
        <f t="shared" si="186"/>
        <v>2.9533958466737786E-2</v>
      </c>
    </row>
    <row r="5715" spans="12:14" x14ac:dyDescent="0.4">
      <c r="L5715">
        <f t="shared" si="187"/>
        <v>5714</v>
      </c>
      <c r="M5715">
        <v>56.42804233675912</v>
      </c>
      <c r="N5715" s="72">
        <f t="shared" si="186"/>
        <v>-9.0423442000163723E-3</v>
      </c>
    </row>
    <row r="5716" spans="12:14" x14ac:dyDescent="0.4">
      <c r="L5716">
        <f t="shared" si="187"/>
        <v>5715</v>
      </c>
      <c r="M5716">
        <v>57.04171060980233</v>
      </c>
      <c r="N5716" s="72">
        <f t="shared" si="186"/>
        <v>1.7345540957725003E-3</v>
      </c>
    </row>
    <row r="5717" spans="12:14" x14ac:dyDescent="0.4">
      <c r="L5717">
        <f t="shared" si="187"/>
        <v>5716</v>
      </c>
      <c r="M5717">
        <v>56.892670997331059</v>
      </c>
      <c r="N5717" s="72">
        <f t="shared" si="186"/>
        <v>-8.8279605283714258E-4</v>
      </c>
    </row>
    <row r="5718" spans="12:14" x14ac:dyDescent="0.4">
      <c r="L5718">
        <f t="shared" si="187"/>
        <v>5717</v>
      </c>
      <c r="M5718">
        <v>57.374347993952512</v>
      </c>
      <c r="N5718" s="72">
        <f t="shared" si="186"/>
        <v>7.5761454177201148E-3</v>
      </c>
    </row>
    <row r="5719" spans="12:14" x14ac:dyDescent="0.4">
      <c r="L5719">
        <f t="shared" si="187"/>
        <v>5718</v>
      </c>
      <c r="M5719">
        <v>55.265843683455124</v>
      </c>
      <c r="N5719" s="72">
        <f t="shared" si="186"/>
        <v>-2.9452225623490369E-2</v>
      </c>
    </row>
    <row r="5720" spans="12:14" x14ac:dyDescent="0.4">
      <c r="L5720">
        <f t="shared" si="187"/>
        <v>5719</v>
      </c>
      <c r="M5720">
        <v>56.837078874618101</v>
      </c>
      <c r="N5720" s="72">
        <f t="shared" si="186"/>
        <v>-1.8590737566746007E-3</v>
      </c>
    </row>
    <row r="5721" spans="12:14" x14ac:dyDescent="0.4">
      <c r="L5721">
        <f t="shared" si="187"/>
        <v>5720</v>
      </c>
      <c r="M5721">
        <v>55.541700023291092</v>
      </c>
      <c r="N5721" s="72">
        <f t="shared" si="186"/>
        <v>-2.460779118023948E-2</v>
      </c>
    </row>
    <row r="5722" spans="12:14" x14ac:dyDescent="0.4">
      <c r="L5722">
        <f t="shared" si="187"/>
        <v>5721</v>
      </c>
      <c r="M5722">
        <v>59.859005832656464</v>
      </c>
      <c r="N5722" s="72">
        <f t="shared" si="186"/>
        <v>5.1210313915236227E-2</v>
      </c>
    </row>
    <row r="5723" spans="12:14" x14ac:dyDescent="0.4">
      <c r="L5723">
        <f t="shared" si="187"/>
        <v>5722</v>
      </c>
      <c r="M5723">
        <v>57.555792769276316</v>
      </c>
      <c r="N5723" s="72">
        <f t="shared" si="186"/>
        <v>1.0762576875663843E-2</v>
      </c>
    </row>
    <row r="5724" spans="12:14" x14ac:dyDescent="0.4">
      <c r="L5724">
        <f t="shared" si="187"/>
        <v>5723</v>
      </c>
      <c r="M5724">
        <v>56.875849311916539</v>
      </c>
      <c r="N5724" s="72">
        <f t="shared" si="186"/>
        <v>-1.1782090647841637E-3</v>
      </c>
    </row>
    <row r="5725" spans="12:14" x14ac:dyDescent="0.4">
      <c r="L5725">
        <f t="shared" si="187"/>
        <v>5724</v>
      </c>
      <c r="M5725">
        <v>56.247632002448903</v>
      </c>
      <c r="N5725" s="72">
        <f t="shared" si="186"/>
        <v>-1.2210609384606719E-2</v>
      </c>
    </row>
    <row r="5726" spans="12:14" x14ac:dyDescent="0.4">
      <c r="L5726">
        <f t="shared" si="187"/>
        <v>5725</v>
      </c>
      <c r="M5726">
        <v>58.075861846327847</v>
      </c>
      <c r="N5726" s="72">
        <f t="shared" si="186"/>
        <v>1.9895738546830355E-2</v>
      </c>
    </row>
    <row r="5727" spans="12:14" x14ac:dyDescent="0.4">
      <c r="L5727">
        <f t="shared" si="187"/>
        <v>5726</v>
      </c>
      <c r="M5727">
        <v>56.618702319771337</v>
      </c>
      <c r="N5727" s="72">
        <f t="shared" si="186"/>
        <v>-5.6940804290868119E-3</v>
      </c>
    </row>
    <row r="5728" spans="12:14" x14ac:dyDescent="0.4">
      <c r="L5728">
        <f t="shared" si="187"/>
        <v>5727</v>
      </c>
      <c r="M5728">
        <v>54.902411422134996</v>
      </c>
      <c r="N5728" s="72">
        <f t="shared" si="186"/>
        <v>-3.5834619320059713E-2</v>
      </c>
    </row>
    <row r="5729" spans="12:14" x14ac:dyDescent="0.4">
      <c r="L5729">
        <f t="shared" si="187"/>
        <v>5728</v>
      </c>
      <c r="M5729">
        <v>57.363950213994755</v>
      </c>
      <c r="N5729" s="72">
        <f t="shared" si="186"/>
        <v>7.3935454332838546E-3</v>
      </c>
    </row>
    <row r="5730" spans="12:14" x14ac:dyDescent="0.4">
      <c r="L5730">
        <f t="shared" si="187"/>
        <v>5729</v>
      </c>
      <c r="M5730">
        <v>56.832657218677241</v>
      </c>
      <c r="N5730" s="72">
        <f t="shared" si="186"/>
        <v>-1.9367244002989059E-3</v>
      </c>
    </row>
    <row r="5731" spans="12:14" x14ac:dyDescent="0.4">
      <c r="L5731">
        <f t="shared" si="187"/>
        <v>5730</v>
      </c>
      <c r="M5731">
        <v>56.146803988467511</v>
      </c>
      <c r="N5731" s="72">
        <f t="shared" si="186"/>
        <v>-1.3981294459549987E-2</v>
      </c>
    </row>
    <row r="5732" spans="12:14" x14ac:dyDescent="0.4">
      <c r="L5732">
        <f t="shared" si="187"/>
        <v>5731</v>
      </c>
      <c r="M5732">
        <v>56.352356735763301</v>
      </c>
      <c r="N5732" s="72">
        <f t="shared" si="186"/>
        <v>-1.0371492308558383E-2</v>
      </c>
    </row>
    <row r="5733" spans="12:14" x14ac:dyDescent="0.4">
      <c r="L5733">
        <f t="shared" si="187"/>
        <v>5732</v>
      </c>
      <c r="M5733">
        <v>57.721711806633785</v>
      </c>
      <c r="N5733" s="72">
        <f t="shared" si="186"/>
        <v>1.3676354024463544E-2</v>
      </c>
    </row>
    <row r="5734" spans="12:14" x14ac:dyDescent="0.4">
      <c r="L5734">
        <f t="shared" si="187"/>
        <v>5733</v>
      </c>
      <c r="M5734">
        <v>56.64162861582728</v>
      </c>
      <c r="N5734" s="72">
        <f t="shared" si="186"/>
        <v>-5.2914616662350644E-3</v>
      </c>
    </row>
    <row r="5735" spans="12:14" x14ac:dyDescent="0.4">
      <c r="L5735">
        <f t="shared" si="187"/>
        <v>5734</v>
      </c>
      <c r="M5735">
        <v>56.41377585210514</v>
      </c>
      <c r="N5735" s="72">
        <f t="shared" si="186"/>
        <v>-9.2928842082067309E-3</v>
      </c>
    </row>
    <row r="5736" spans="12:14" x14ac:dyDescent="0.4">
      <c r="L5736">
        <f t="shared" si="187"/>
        <v>5735</v>
      </c>
      <c r="M5736">
        <v>57.195936411300679</v>
      </c>
      <c r="N5736" s="72">
        <f t="shared" si="186"/>
        <v>4.4429811896027349E-3</v>
      </c>
    </row>
    <row r="5737" spans="12:14" x14ac:dyDescent="0.4">
      <c r="L5737">
        <f t="shared" si="187"/>
        <v>5736</v>
      </c>
      <c r="M5737">
        <v>56.297527399964537</v>
      </c>
      <c r="N5737" s="72">
        <f t="shared" si="186"/>
        <v>-1.1334374376094081E-2</v>
      </c>
    </row>
    <row r="5738" spans="12:14" x14ac:dyDescent="0.4">
      <c r="L5738">
        <f t="shared" si="187"/>
        <v>5737</v>
      </c>
      <c r="M5738">
        <v>56.325079480188606</v>
      </c>
      <c r="N5738" s="72">
        <f t="shared" si="186"/>
        <v>-1.0850520184089496E-2</v>
      </c>
    </row>
    <row r="5739" spans="12:14" x14ac:dyDescent="0.4">
      <c r="L5739">
        <f t="shared" si="187"/>
        <v>5738</v>
      </c>
      <c r="M5739">
        <v>56.383380468125644</v>
      </c>
      <c r="N5739" s="72">
        <f t="shared" si="186"/>
        <v>-9.826670907303936E-3</v>
      </c>
    </row>
    <row r="5740" spans="12:14" x14ac:dyDescent="0.4">
      <c r="L5740">
        <f t="shared" si="187"/>
        <v>5739</v>
      </c>
      <c r="M5740">
        <v>54.066748579633881</v>
      </c>
      <c r="N5740" s="72">
        <f t="shared" si="186"/>
        <v>-5.0510061833233699E-2</v>
      </c>
    </row>
    <row r="5741" spans="12:14" x14ac:dyDescent="0.4">
      <c r="L5741">
        <f t="shared" si="187"/>
        <v>5740</v>
      </c>
      <c r="M5741">
        <v>58.187132069683003</v>
      </c>
      <c r="N5741" s="72">
        <f t="shared" si="186"/>
        <v>2.1849803850714444E-2</v>
      </c>
    </row>
    <row r="5742" spans="12:14" x14ac:dyDescent="0.4">
      <c r="L5742">
        <f t="shared" si="187"/>
        <v>5741</v>
      </c>
      <c r="M5742">
        <v>57.852217261600501</v>
      </c>
      <c r="N5742" s="72">
        <f t="shared" si="186"/>
        <v>1.5968217685994102E-2</v>
      </c>
    </row>
    <row r="5743" spans="12:14" x14ac:dyDescent="0.4">
      <c r="L5743">
        <f t="shared" si="187"/>
        <v>5742</v>
      </c>
      <c r="M5743">
        <v>57.085189408741748</v>
      </c>
      <c r="N5743" s="72">
        <f t="shared" si="186"/>
        <v>2.4981043961156413E-3</v>
      </c>
    </row>
    <row r="5744" spans="12:14" x14ac:dyDescent="0.4">
      <c r="L5744">
        <f t="shared" si="187"/>
        <v>5743</v>
      </c>
      <c r="M5744">
        <v>57.195275676271919</v>
      </c>
      <c r="N5744" s="72">
        <f t="shared" si="186"/>
        <v>4.4313777313205183E-3</v>
      </c>
    </row>
    <row r="5745" spans="12:14" x14ac:dyDescent="0.4">
      <c r="L5745">
        <f t="shared" si="187"/>
        <v>5744</v>
      </c>
      <c r="M5745">
        <v>58.444580448920981</v>
      </c>
      <c r="N5745" s="72">
        <f t="shared" si="186"/>
        <v>2.6370968006235396E-2</v>
      </c>
    </row>
    <row r="5746" spans="12:14" x14ac:dyDescent="0.4">
      <c r="L5746">
        <f t="shared" si="187"/>
        <v>5745</v>
      </c>
      <c r="M5746">
        <v>57.092022394445706</v>
      </c>
      <c r="N5746" s="72">
        <f t="shared" si="186"/>
        <v>2.6181014616686316E-3</v>
      </c>
    </row>
    <row r="5747" spans="12:14" x14ac:dyDescent="0.4">
      <c r="L5747">
        <f t="shared" si="187"/>
        <v>5746</v>
      </c>
      <c r="M5747">
        <v>57.022829511995383</v>
      </c>
      <c r="N5747" s="72">
        <f t="shared" si="186"/>
        <v>1.402974837537041E-3</v>
      </c>
    </row>
    <row r="5748" spans="12:14" x14ac:dyDescent="0.4">
      <c r="L5748">
        <f t="shared" si="187"/>
        <v>5747</v>
      </c>
      <c r="M5748">
        <v>57.431753250566402</v>
      </c>
      <c r="N5748" s="72">
        <f t="shared" si="186"/>
        <v>8.5842643629991944E-3</v>
      </c>
    </row>
    <row r="5749" spans="12:14" x14ac:dyDescent="0.4">
      <c r="L5749">
        <f t="shared" si="187"/>
        <v>5748</v>
      </c>
      <c r="M5749">
        <v>56.596402661237633</v>
      </c>
      <c r="N5749" s="72">
        <f t="shared" si="186"/>
        <v>-6.0856945349566649E-3</v>
      </c>
    </row>
    <row r="5750" spans="12:14" x14ac:dyDescent="0.4">
      <c r="L5750">
        <f t="shared" si="187"/>
        <v>5749</v>
      </c>
      <c r="M5750">
        <v>57.513174870341565</v>
      </c>
      <c r="N5750" s="72">
        <f t="shared" si="186"/>
        <v>1.001414521873234E-2</v>
      </c>
    </row>
    <row r="5751" spans="12:14" x14ac:dyDescent="0.4">
      <c r="L5751">
        <f t="shared" si="187"/>
        <v>5750</v>
      </c>
      <c r="M5751">
        <v>58.689013750401358</v>
      </c>
      <c r="N5751" s="72">
        <f t="shared" si="186"/>
        <v>3.0663568660159735E-2</v>
      </c>
    </row>
    <row r="5752" spans="12:14" x14ac:dyDescent="0.4">
      <c r="L5752">
        <f t="shared" si="187"/>
        <v>5751</v>
      </c>
      <c r="M5752">
        <v>56.767939233823881</v>
      </c>
      <c r="N5752" s="72">
        <f t="shared" si="186"/>
        <v>-3.0732653806796462E-3</v>
      </c>
    </row>
    <row r="5753" spans="12:14" x14ac:dyDescent="0.4">
      <c r="L5753">
        <f t="shared" si="187"/>
        <v>5752</v>
      </c>
      <c r="M5753">
        <v>58.334554886644838</v>
      </c>
      <c r="N5753" s="72">
        <f t="shared" si="186"/>
        <v>2.4438760742681032E-2</v>
      </c>
    </row>
    <row r="5754" spans="12:14" x14ac:dyDescent="0.4">
      <c r="L5754">
        <f t="shared" si="187"/>
        <v>5753</v>
      </c>
      <c r="M5754">
        <v>56.319471793809001</v>
      </c>
      <c r="N5754" s="72">
        <f t="shared" si="186"/>
        <v>-1.0948999229597245E-2</v>
      </c>
    </row>
    <row r="5755" spans="12:14" x14ac:dyDescent="0.4">
      <c r="L5755">
        <f t="shared" si="187"/>
        <v>5754</v>
      </c>
      <c r="M5755">
        <v>55.429415844615214</v>
      </c>
      <c r="N5755" s="72">
        <f t="shared" si="186"/>
        <v>-2.6579662999219655E-2</v>
      </c>
    </row>
    <row r="5756" spans="12:14" x14ac:dyDescent="0.4">
      <c r="L5756">
        <f t="shared" si="187"/>
        <v>5755</v>
      </c>
      <c r="M5756">
        <v>59.421211494576376</v>
      </c>
      <c r="N5756" s="72">
        <f t="shared" si="186"/>
        <v>4.3522015101018274E-2</v>
      </c>
    </row>
    <row r="5757" spans="12:14" x14ac:dyDescent="0.4">
      <c r="L5757">
        <f t="shared" si="187"/>
        <v>5756</v>
      </c>
      <c r="M5757">
        <v>56.519273626435094</v>
      </c>
      <c r="N5757" s="72">
        <f t="shared" si="186"/>
        <v>-7.4401914190750373E-3</v>
      </c>
    </row>
    <row r="5758" spans="12:14" x14ac:dyDescent="0.4">
      <c r="L5758">
        <f t="shared" si="187"/>
        <v>5757</v>
      </c>
      <c r="M5758">
        <v>57.023655608313199</v>
      </c>
      <c r="N5758" s="72">
        <f t="shared" si="186"/>
        <v>1.4174822781050089E-3</v>
      </c>
    </row>
    <row r="5759" spans="12:14" x14ac:dyDescent="0.4">
      <c r="L5759">
        <f t="shared" si="187"/>
        <v>5758</v>
      </c>
      <c r="M5759">
        <v>58.95807129771228</v>
      </c>
      <c r="N5759" s="72">
        <f t="shared" si="186"/>
        <v>3.5388606519302979E-2</v>
      </c>
    </row>
    <row r="5760" spans="12:14" x14ac:dyDescent="0.4">
      <c r="L5760">
        <f t="shared" si="187"/>
        <v>5759</v>
      </c>
      <c r="M5760">
        <v>59.406251059029081</v>
      </c>
      <c r="N5760" s="72">
        <f t="shared" si="186"/>
        <v>4.3259288316147337E-2</v>
      </c>
    </row>
    <row r="5761" spans="12:14" x14ac:dyDescent="0.4">
      <c r="L5761">
        <f t="shared" si="187"/>
        <v>5760</v>
      </c>
      <c r="M5761">
        <v>57.258870520428232</v>
      </c>
      <c r="N5761" s="72">
        <f t="shared" si="186"/>
        <v>5.548194744216417E-3</v>
      </c>
    </row>
    <row r="5762" spans="12:14" x14ac:dyDescent="0.4">
      <c r="L5762">
        <f t="shared" si="187"/>
        <v>5761</v>
      </c>
      <c r="M5762">
        <v>58.819602996986092</v>
      </c>
      <c r="N5762" s="72">
        <f t="shared" si="186"/>
        <v>3.2956903823126993E-2</v>
      </c>
    </row>
    <row r="5763" spans="12:14" x14ac:dyDescent="0.4">
      <c r="L5763">
        <f t="shared" si="187"/>
        <v>5762</v>
      </c>
      <c r="M5763">
        <v>57.275810013835901</v>
      </c>
      <c r="N5763" s="72">
        <f t="shared" ref="N5763:N5826" si="188">M5763/$B$2-1</f>
        <v>5.8456766341166144E-3</v>
      </c>
    </row>
    <row r="5764" spans="12:14" x14ac:dyDescent="0.4">
      <c r="L5764">
        <f t="shared" si="187"/>
        <v>5763</v>
      </c>
      <c r="M5764">
        <v>54.912685503591568</v>
      </c>
      <c r="N5764" s="72">
        <f t="shared" si="188"/>
        <v>-3.5654191659377443E-2</v>
      </c>
    </row>
    <row r="5765" spans="12:14" x14ac:dyDescent="0.4">
      <c r="L5765">
        <f t="shared" si="187"/>
        <v>5764</v>
      </c>
      <c r="M5765">
        <v>56.530527190700134</v>
      </c>
      <c r="N5765" s="72">
        <f t="shared" si="188"/>
        <v>-7.2425626302377033E-3</v>
      </c>
    </row>
    <row r="5766" spans="12:14" x14ac:dyDescent="0.4">
      <c r="L5766">
        <f t="shared" ref="L5766:L5829" si="189">L5765+1</f>
        <v>5765</v>
      </c>
      <c r="M5766">
        <v>56.68415223453114</v>
      </c>
      <c r="N5766" s="72">
        <f t="shared" si="188"/>
        <v>-4.5446857058814016E-3</v>
      </c>
    </row>
    <row r="5767" spans="12:14" x14ac:dyDescent="0.4">
      <c r="L5767">
        <f t="shared" si="189"/>
        <v>5766</v>
      </c>
      <c r="M5767">
        <v>56.519191477064986</v>
      </c>
      <c r="N5767" s="72">
        <f t="shared" si="188"/>
        <v>-7.4416340802743175E-3</v>
      </c>
    </row>
    <row r="5768" spans="12:14" x14ac:dyDescent="0.4">
      <c r="L5768">
        <f t="shared" si="189"/>
        <v>5767</v>
      </c>
      <c r="M5768">
        <v>57.65915035295393</v>
      </c>
      <c r="N5768" s="72">
        <f t="shared" si="188"/>
        <v>1.2577684835976655E-2</v>
      </c>
    </row>
    <row r="5769" spans="12:14" x14ac:dyDescent="0.4">
      <c r="L5769">
        <f t="shared" si="189"/>
        <v>5768</v>
      </c>
      <c r="M5769">
        <v>55.501796310002184</v>
      </c>
      <c r="N5769" s="72">
        <f t="shared" si="188"/>
        <v>-2.5308557829957778E-2</v>
      </c>
    </row>
    <row r="5770" spans="12:14" x14ac:dyDescent="0.4">
      <c r="L5770">
        <f t="shared" si="189"/>
        <v>5769</v>
      </c>
      <c r="M5770">
        <v>56.155193445940633</v>
      </c>
      <c r="N5770" s="72">
        <f t="shared" si="188"/>
        <v>-1.3833963509073621E-2</v>
      </c>
    </row>
    <row r="5771" spans="12:14" x14ac:dyDescent="0.4">
      <c r="L5771">
        <f t="shared" si="189"/>
        <v>5770</v>
      </c>
      <c r="M5771">
        <v>57.318331540154659</v>
      </c>
      <c r="N5771" s="72">
        <f t="shared" si="188"/>
        <v>6.5924158491756923E-3</v>
      </c>
    </row>
    <row r="5772" spans="12:14" x14ac:dyDescent="0.4">
      <c r="L5772">
        <f t="shared" si="189"/>
        <v>5771</v>
      </c>
      <c r="M5772">
        <v>57.542669421979539</v>
      </c>
      <c r="N5772" s="72">
        <f t="shared" si="188"/>
        <v>1.0532112005097405E-2</v>
      </c>
    </row>
    <row r="5773" spans="12:14" x14ac:dyDescent="0.4">
      <c r="L5773">
        <f t="shared" si="189"/>
        <v>5772</v>
      </c>
      <c r="M5773">
        <v>57.153664537057026</v>
      </c>
      <c r="N5773" s="72">
        <f t="shared" si="188"/>
        <v>3.7006262243752808E-3</v>
      </c>
    </row>
    <row r="5774" spans="12:14" x14ac:dyDescent="0.4">
      <c r="L5774">
        <f t="shared" si="189"/>
        <v>5773</v>
      </c>
      <c r="M5774">
        <v>56.586013022102804</v>
      </c>
      <c r="N5774" s="72">
        <f t="shared" si="188"/>
        <v>-6.268151554823076E-3</v>
      </c>
    </row>
    <row r="5775" spans="12:14" x14ac:dyDescent="0.4">
      <c r="L5775">
        <f t="shared" si="189"/>
        <v>5774</v>
      </c>
      <c r="M5775">
        <v>57.182557228042121</v>
      </c>
      <c r="N5775" s="72">
        <f t="shared" si="188"/>
        <v>4.2080234712524867E-3</v>
      </c>
    </row>
    <row r="5776" spans="12:14" x14ac:dyDescent="0.4">
      <c r="L5776">
        <f t="shared" si="189"/>
        <v>5775</v>
      </c>
      <c r="M5776">
        <v>56.752921756772679</v>
      </c>
      <c r="N5776" s="72">
        <f t="shared" si="188"/>
        <v>-3.3369938964746826E-3</v>
      </c>
    </row>
    <row r="5777" spans="12:14" x14ac:dyDescent="0.4">
      <c r="L5777">
        <f t="shared" si="189"/>
        <v>5776</v>
      </c>
      <c r="M5777">
        <v>56.90925480820561</v>
      </c>
      <c r="N5777" s="72">
        <f t="shared" si="188"/>
        <v>-5.9156046024999576E-4</v>
      </c>
    </row>
    <row r="5778" spans="12:14" x14ac:dyDescent="0.4">
      <c r="L5778">
        <f t="shared" si="189"/>
        <v>5777</v>
      </c>
      <c r="M5778">
        <v>57.604335182100442</v>
      </c>
      <c r="N5778" s="72">
        <f t="shared" si="188"/>
        <v>1.1615051525271536E-2</v>
      </c>
    </row>
    <row r="5779" spans="12:14" x14ac:dyDescent="0.4">
      <c r="L5779">
        <f t="shared" si="189"/>
        <v>5778</v>
      </c>
      <c r="M5779">
        <v>55.934788150529776</v>
      </c>
      <c r="N5779" s="72">
        <f t="shared" si="188"/>
        <v>-1.770459778631428E-2</v>
      </c>
    </row>
    <row r="5780" spans="12:14" x14ac:dyDescent="0.4">
      <c r="L5780">
        <f t="shared" si="189"/>
        <v>5779</v>
      </c>
      <c r="M5780">
        <v>55.518344140870028</v>
      </c>
      <c r="N5780" s="72">
        <f t="shared" si="188"/>
        <v>-2.5017954098084383E-2</v>
      </c>
    </row>
    <row r="5781" spans="12:14" x14ac:dyDescent="0.4">
      <c r="L5781">
        <f t="shared" si="189"/>
        <v>5780</v>
      </c>
      <c r="M5781">
        <v>54.569788222720213</v>
      </c>
      <c r="N5781" s="72">
        <f t="shared" si="188"/>
        <v>-4.1675961537633754E-2</v>
      </c>
    </row>
    <row r="5782" spans="12:14" x14ac:dyDescent="0.4">
      <c r="L5782">
        <f t="shared" si="189"/>
        <v>5781</v>
      </c>
      <c r="M5782">
        <v>55.007474909553238</v>
      </c>
      <c r="N5782" s="72">
        <f t="shared" si="188"/>
        <v>-3.3989553234286096E-2</v>
      </c>
    </row>
    <row r="5783" spans="12:14" x14ac:dyDescent="0.4">
      <c r="L5783">
        <f t="shared" si="189"/>
        <v>5782</v>
      </c>
      <c r="M5783">
        <v>59.575613659876986</v>
      </c>
      <c r="N5783" s="72">
        <f t="shared" si="188"/>
        <v>4.623353939710495E-2</v>
      </c>
    </row>
    <row r="5784" spans="12:14" x14ac:dyDescent="0.4">
      <c r="L5784">
        <f t="shared" si="189"/>
        <v>5783</v>
      </c>
      <c r="M5784">
        <v>55.635756414961982</v>
      </c>
      <c r="N5784" s="72">
        <f t="shared" si="188"/>
        <v>-2.2956025541322922E-2</v>
      </c>
    </row>
    <row r="5785" spans="12:14" x14ac:dyDescent="0.4">
      <c r="L5785">
        <f t="shared" si="189"/>
        <v>5784</v>
      </c>
      <c r="M5785">
        <v>57.450856730861069</v>
      </c>
      <c r="N5785" s="72">
        <f t="shared" si="188"/>
        <v>8.9197489778551908E-3</v>
      </c>
    </row>
    <row r="5786" spans="12:14" x14ac:dyDescent="0.4">
      <c r="L5786">
        <f t="shared" si="189"/>
        <v>5785</v>
      </c>
      <c r="M5786">
        <v>56.001636462197148</v>
      </c>
      <c r="N5786" s="72">
        <f t="shared" si="188"/>
        <v>-1.6530645200315441E-2</v>
      </c>
    </row>
    <row r="5787" spans="12:14" x14ac:dyDescent="0.4">
      <c r="L5787">
        <f t="shared" si="189"/>
        <v>5786</v>
      </c>
      <c r="M5787">
        <v>55.81915779122172</v>
      </c>
      <c r="N5787" s="72">
        <f t="shared" si="188"/>
        <v>-1.973523335427152E-2</v>
      </c>
    </row>
    <row r="5788" spans="12:14" x14ac:dyDescent="0.4">
      <c r="L5788">
        <f t="shared" si="189"/>
        <v>5787</v>
      </c>
      <c r="M5788">
        <v>55.877132928185894</v>
      </c>
      <c r="N5788" s="72">
        <f t="shared" si="188"/>
        <v>-1.8717106489656299E-2</v>
      </c>
    </row>
    <row r="5789" spans="12:14" x14ac:dyDescent="0.4">
      <c r="L5789">
        <f t="shared" si="189"/>
        <v>5788</v>
      </c>
      <c r="M5789">
        <v>56.146253232551949</v>
      </c>
      <c r="N5789" s="72">
        <f t="shared" si="188"/>
        <v>-1.3990966526281401E-2</v>
      </c>
    </row>
    <row r="5790" spans="12:14" x14ac:dyDescent="0.4">
      <c r="L5790">
        <f t="shared" si="189"/>
        <v>5789</v>
      </c>
      <c r="M5790">
        <v>56.679495478722608</v>
      </c>
      <c r="N5790" s="72">
        <f t="shared" si="188"/>
        <v>-4.6264650416257824E-3</v>
      </c>
    </row>
    <row r="5791" spans="12:14" x14ac:dyDescent="0.4">
      <c r="L5791">
        <f t="shared" si="189"/>
        <v>5790</v>
      </c>
      <c r="M5791">
        <v>58.166016753237621</v>
      </c>
      <c r="N5791" s="72">
        <f t="shared" si="188"/>
        <v>2.1478988496864027E-2</v>
      </c>
    </row>
    <row r="5792" spans="12:14" x14ac:dyDescent="0.4">
      <c r="L5792">
        <f t="shared" si="189"/>
        <v>5791</v>
      </c>
      <c r="M5792">
        <v>56.465080943686225</v>
      </c>
      <c r="N5792" s="72">
        <f t="shared" si="188"/>
        <v>-8.3918929425451649E-3</v>
      </c>
    </row>
    <row r="5793" spans="12:14" x14ac:dyDescent="0.4">
      <c r="L5793">
        <f t="shared" si="189"/>
        <v>5792</v>
      </c>
      <c r="M5793">
        <v>56.455451837192015</v>
      </c>
      <c r="N5793" s="72">
        <f t="shared" si="188"/>
        <v>-8.5609939143989067E-3</v>
      </c>
    </row>
    <row r="5794" spans="12:14" x14ac:dyDescent="0.4">
      <c r="L5794">
        <f t="shared" si="189"/>
        <v>5793</v>
      </c>
      <c r="M5794">
        <v>55.041380669564852</v>
      </c>
      <c r="N5794" s="72">
        <f t="shared" si="188"/>
        <v>-3.3394119278617351E-2</v>
      </c>
    </row>
    <row r="5795" spans="12:14" x14ac:dyDescent="0.4">
      <c r="L5795">
        <f t="shared" si="189"/>
        <v>5794</v>
      </c>
      <c r="M5795">
        <v>57.13683355318404</v>
      </c>
      <c r="N5795" s="72">
        <f t="shared" si="188"/>
        <v>3.4050499181117466E-3</v>
      </c>
    </row>
    <row r="5796" spans="12:14" x14ac:dyDescent="0.4">
      <c r="L5796">
        <f t="shared" si="189"/>
        <v>5795</v>
      </c>
      <c r="M5796">
        <v>55.868689192396715</v>
      </c>
      <c r="N5796" s="72">
        <f t="shared" si="188"/>
        <v>-1.8865390645500302E-2</v>
      </c>
    </row>
    <row r="5797" spans="12:14" x14ac:dyDescent="0.4">
      <c r="L5797">
        <f t="shared" si="189"/>
        <v>5796</v>
      </c>
      <c r="M5797">
        <v>57.49569523364017</v>
      </c>
      <c r="N5797" s="72">
        <f t="shared" si="188"/>
        <v>9.7071776350179384E-3</v>
      </c>
    </row>
    <row r="5798" spans="12:14" x14ac:dyDescent="0.4">
      <c r="L5798">
        <f t="shared" si="189"/>
        <v>5797</v>
      </c>
      <c r="M5798">
        <v>54.854883695099872</v>
      </c>
      <c r="N5798" s="72">
        <f t="shared" si="188"/>
        <v>-3.6669274626496828E-2</v>
      </c>
    </row>
    <row r="5799" spans="12:14" x14ac:dyDescent="0.4">
      <c r="L5799">
        <f t="shared" si="189"/>
        <v>5798</v>
      </c>
      <c r="M5799">
        <v>58.296431074992839</v>
      </c>
      <c r="N5799" s="72">
        <f t="shared" si="188"/>
        <v>2.3769251728007701E-2</v>
      </c>
    </row>
    <row r="5800" spans="12:14" x14ac:dyDescent="0.4">
      <c r="L5800">
        <f t="shared" si="189"/>
        <v>5799</v>
      </c>
      <c r="M5800">
        <v>58.651041339953665</v>
      </c>
      <c r="N5800" s="72">
        <f t="shared" si="188"/>
        <v>2.9996718468587424E-2</v>
      </c>
    </row>
    <row r="5801" spans="12:14" x14ac:dyDescent="0.4">
      <c r="L5801">
        <f t="shared" si="189"/>
        <v>5800</v>
      </c>
      <c r="M5801">
        <v>55.774808838882741</v>
      </c>
      <c r="N5801" s="72">
        <f t="shared" si="188"/>
        <v>-2.0514064800961407E-2</v>
      </c>
    </row>
    <row r="5802" spans="12:14" x14ac:dyDescent="0.4">
      <c r="L5802">
        <f t="shared" si="189"/>
        <v>5801</v>
      </c>
      <c r="M5802">
        <v>57.381216859496348</v>
      </c>
      <c r="N5802" s="72">
        <f t="shared" si="188"/>
        <v>7.6967725849130808E-3</v>
      </c>
    </row>
    <row r="5803" spans="12:14" x14ac:dyDescent="0.4">
      <c r="L5803">
        <f t="shared" si="189"/>
        <v>5802</v>
      </c>
      <c r="M5803">
        <v>55.367016065111812</v>
      </c>
      <c r="N5803" s="72">
        <f t="shared" si="188"/>
        <v>-2.7675492956426018E-2</v>
      </c>
    </row>
    <row r="5804" spans="12:14" x14ac:dyDescent="0.4">
      <c r="L5804">
        <f t="shared" si="189"/>
        <v>5803</v>
      </c>
      <c r="M5804">
        <v>56.105198873549156</v>
      </c>
      <c r="N5804" s="72">
        <f t="shared" si="188"/>
        <v>-1.4711940171175608E-2</v>
      </c>
    </row>
    <row r="5805" spans="12:14" x14ac:dyDescent="0.4">
      <c r="L5805">
        <f t="shared" si="189"/>
        <v>5804</v>
      </c>
      <c r="M5805">
        <v>58.375438919724687</v>
      </c>
      <c r="N5805" s="72">
        <f t="shared" si="188"/>
        <v>2.5156743219171496E-2</v>
      </c>
    </row>
    <row r="5806" spans="12:14" x14ac:dyDescent="0.4">
      <c r="L5806">
        <f t="shared" si="189"/>
        <v>5805</v>
      </c>
      <c r="M5806">
        <v>57.569684902009648</v>
      </c>
      <c r="N5806" s="72">
        <f t="shared" si="188"/>
        <v>1.100654272522017E-2</v>
      </c>
    </row>
    <row r="5807" spans="12:14" x14ac:dyDescent="0.4">
      <c r="L5807">
        <f t="shared" si="189"/>
        <v>5806</v>
      </c>
      <c r="M5807">
        <v>56.615470126231614</v>
      </c>
      <c r="N5807" s="72">
        <f t="shared" si="188"/>
        <v>-5.7508424006275094E-3</v>
      </c>
    </row>
    <row r="5808" spans="12:14" x14ac:dyDescent="0.4">
      <c r="L5808">
        <f t="shared" si="189"/>
        <v>5807</v>
      </c>
      <c r="M5808">
        <v>55.500099065327873</v>
      </c>
      <c r="N5808" s="72">
        <f t="shared" si="188"/>
        <v>-2.533836388974875E-2</v>
      </c>
    </row>
    <row r="5809" spans="12:14" x14ac:dyDescent="0.4">
      <c r="L5809">
        <f t="shared" si="189"/>
        <v>5808</v>
      </c>
      <c r="M5809">
        <v>56.703347931778524</v>
      </c>
      <c r="N5809" s="72">
        <f t="shared" si="188"/>
        <v>-4.2075816285824796E-3</v>
      </c>
    </row>
    <row r="5810" spans="12:14" x14ac:dyDescent="0.4">
      <c r="L5810">
        <f t="shared" si="189"/>
        <v>5809</v>
      </c>
      <c r="M5810">
        <v>57.992045775618109</v>
      </c>
      <c r="N5810" s="72">
        <f t="shared" si="188"/>
        <v>1.8423807685695737E-2</v>
      </c>
    </row>
    <row r="5811" spans="12:14" x14ac:dyDescent="0.4">
      <c r="L5811">
        <f t="shared" si="189"/>
        <v>5810</v>
      </c>
      <c r="M5811">
        <v>58.588653235260118</v>
      </c>
      <c r="N5811" s="72">
        <f t="shared" si="188"/>
        <v>2.8901093537848865E-2</v>
      </c>
    </row>
    <row r="5812" spans="12:14" x14ac:dyDescent="0.4">
      <c r="L5812">
        <f t="shared" si="189"/>
        <v>5811</v>
      </c>
      <c r="M5812">
        <v>56.736633695109603</v>
      </c>
      <c r="N5812" s="72">
        <f t="shared" si="188"/>
        <v>-3.6230357071551644E-3</v>
      </c>
    </row>
    <row r="5813" spans="12:14" x14ac:dyDescent="0.4">
      <c r="L5813">
        <f t="shared" si="189"/>
        <v>5812</v>
      </c>
      <c r="M5813">
        <v>58.451962210209032</v>
      </c>
      <c r="N5813" s="72">
        <f t="shared" si="188"/>
        <v>2.6500602361048342E-2</v>
      </c>
    </row>
    <row r="5814" spans="12:14" x14ac:dyDescent="0.4">
      <c r="L5814">
        <f t="shared" si="189"/>
        <v>5813</v>
      </c>
      <c r="M5814">
        <v>53.880414856542075</v>
      </c>
      <c r="N5814" s="72">
        <f t="shared" si="188"/>
        <v>-5.3782350251987743E-2</v>
      </c>
    </row>
    <row r="5815" spans="12:14" x14ac:dyDescent="0.4">
      <c r="L5815">
        <f t="shared" si="189"/>
        <v>5814</v>
      </c>
      <c r="M5815">
        <v>56.829198473791145</v>
      </c>
      <c r="N5815" s="72">
        <f t="shared" si="188"/>
        <v>-1.9974649396194977E-3</v>
      </c>
    </row>
    <row r="5816" spans="12:14" x14ac:dyDescent="0.4">
      <c r="L5816">
        <f t="shared" si="189"/>
        <v>5815</v>
      </c>
      <c r="M5816">
        <v>57.128231698454719</v>
      </c>
      <c r="N5816" s="72">
        <f t="shared" si="188"/>
        <v>3.2539889660547772E-3</v>
      </c>
    </row>
    <row r="5817" spans="12:14" x14ac:dyDescent="0.4">
      <c r="L5817">
        <f t="shared" si="189"/>
        <v>5816</v>
      </c>
      <c r="M5817">
        <v>55.478438781367998</v>
      </c>
      <c r="N5817" s="72">
        <f t="shared" si="188"/>
        <v>-2.5718749657674844E-2</v>
      </c>
    </row>
    <row r="5818" spans="12:14" x14ac:dyDescent="0.4">
      <c r="L5818">
        <f t="shared" si="189"/>
        <v>5817</v>
      </c>
      <c r="M5818">
        <v>57.536628336176619</v>
      </c>
      <c r="N5818" s="72">
        <f t="shared" si="188"/>
        <v>1.0426021841805522E-2</v>
      </c>
    </row>
    <row r="5819" spans="12:14" x14ac:dyDescent="0.4">
      <c r="L5819">
        <f t="shared" si="189"/>
        <v>5818</v>
      </c>
      <c r="M5819">
        <v>57.998799490711264</v>
      </c>
      <c r="N5819" s="72">
        <f t="shared" si="188"/>
        <v>1.8542412645206952E-2</v>
      </c>
    </row>
    <row r="5820" spans="12:14" x14ac:dyDescent="0.4">
      <c r="L5820">
        <f t="shared" si="189"/>
        <v>5819</v>
      </c>
      <c r="M5820">
        <v>56.901177958857843</v>
      </c>
      <c r="N5820" s="72">
        <f t="shared" si="188"/>
        <v>-7.334015620225065E-4</v>
      </c>
    </row>
    <row r="5821" spans="12:14" x14ac:dyDescent="0.4">
      <c r="L5821">
        <f t="shared" si="189"/>
        <v>5820</v>
      </c>
      <c r="M5821">
        <v>54.847493194795831</v>
      </c>
      <c r="N5821" s="72">
        <f t="shared" si="188"/>
        <v>-3.6799062451010944E-2</v>
      </c>
    </row>
    <row r="5822" spans="12:14" x14ac:dyDescent="0.4">
      <c r="L5822">
        <f t="shared" si="189"/>
        <v>5821</v>
      </c>
      <c r="M5822">
        <v>59.051953401047804</v>
      </c>
      <c r="N5822" s="72">
        <f t="shared" si="188"/>
        <v>3.7037311404149564E-2</v>
      </c>
    </row>
    <row r="5823" spans="12:14" x14ac:dyDescent="0.4">
      <c r="L5823">
        <f t="shared" si="189"/>
        <v>5822</v>
      </c>
      <c r="M5823">
        <v>53.78382572860702</v>
      </c>
      <c r="N5823" s="72">
        <f t="shared" si="188"/>
        <v>-5.5478594385765412E-2</v>
      </c>
    </row>
    <row r="5824" spans="12:14" x14ac:dyDescent="0.4">
      <c r="L5824">
        <f t="shared" si="189"/>
        <v>5823</v>
      </c>
      <c r="M5824">
        <v>57.205818154691052</v>
      </c>
      <c r="N5824" s="72">
        <f t="shared" si="188"/>
        <v>4.6165188290427928E-3</v>
      </c>
    </row>
    <row r="5825" spans="12:14" x14ac:dyDescent="0.4">
      <c r="L5825">
        <f t="shared" si="189"/>
        <v>5824</v>
      </c>
      <c r="M5825">
        <v>57.442659030533342</v>
      </c>
      <c r="N5825" s="72">
        <f t="shared" si="188"/>
        <v>8.7757855589005729E-3</v>
      </c>
    </row>
    <row r="5826" spans="12:14" x14ac:dyDescent="0.4">
      <c r="L5826">
        <f t="shared" si="189"/>
        <v>5825</v>
      </c>
      <c r="M5826">
        <v>57.748115256301588</v>
      </c>
      <c r="N5826" s="72">
        <f t="shared" si="188"/>
        <v>1.4140036610361006E-2</v>
      </c>
    </row>
    <row r="5827" spans="12:14" x14ac:dyDescent="0.4">
      <c r="L5827">
        <f t="shared" si="189"/>
        <v>5826</v>
      </c>
      <c r="M5827">
        <v>55.944076117730901</v>
      </c>
      <c r="N5827" s="72">
        <f t="shared" ref="N5827:N5890" si="190">M5827/$B$2-1</f>
        <v>-1.7541487711542403E-2</v>
      </c>
    </row>
    <row r="5828" spans="12:14" x14ac:dyDescent="0.4">
      <c r="L5828">
        <f t="shared" si="189"/>
        <v>5827</v>
      </c>
      <c r="M5828">
        <v>57.317681261751964</v>
      </c>
      <c r="N5828" s="72">
        <f t="shared" si="190"/>
        <v>6.5809960243001786E-3</v>
      </c>
    </row>
    <row r="5829" spans="12:14" x14ac:dyDescent="0.4">
      <c r="L5829">
        <f t="shared" si="189"/>
        <v>5828</v>
      </c>
      <c r="M5829">
        <v>57.290550537989191</v>
      </c>
      <c r="N5829" s="72">
        <f t="shared" si="190"/>
        <v>6.1045414583298374E-3</v>
      </c>
    </row>
    <row r="5830" spans="12:14" x14ac:dyDescent="0.4">
      <c r="L5830">
        <f t="shared" ref="L5830:L5893" si="191">L5829+1</f>
        <v>5829</v>
      </c>
      <c r="M5830">
        <v>54.994628594066924</v>
      </c>
      <c r="N5830" s="72">
        <f t="shared" si="190"/>
        <v>-3.4215153027453038E-2</v>
      </c>
    </row>
    <row r="5831" spans="12:14" x14ac:dyDescent="0.4">
      <c r="L5831">
        <f t="shared" si="191"/>
        <v>5830</v>
      </c>
      <c r="M5831">
        <v>57.172173200047581</v>
      </c>
      <c r="N5831" s="72">
        <f t="shared" si="190"/>
        <v>4.0256649910872522E-3</v>
      </c>
    </row>
    <row r="5832" spans="12:14" x14ac:dyDescent="0.4">
      <c r="L5832">
        <f t="shared" si="191"/>
        <v>5831</v>
      </c>
      <c r="M5832">
        <v>57.991336651824255</v>
      </c>
      <c r="N5832" s="72">
        <f t="shared" si="190"/>
        <v>1.8411354451039141E-2</v>
      </c>
    </row>
    <row r="5833" spans="12:14" x14ac:dyDescent="0.4">
      <c r="L5833">
        <f t="shared" si="191"/>
        <v>5832</v>
      </c>
      <c r="M5833">
        <v>56.967612309171685</v>
      </c>
      <c r="N5833" s="72">
        <f t="shared" si="190"/>
        <v>4.3328126668007449E-4</v>
      </c>
    </row>
    <row r="5834" spans="12:14" x14ac:dyDescent="0.4">
      <c r="L5834">
        <f t="shared" si="191"/>
        <v>5833</v>
      </c>
      <c r="M5834">
        <v>57.524141622501517</v>
      </c>
      <c r="N5834" s="72">
        <f t="shared" si="190"/>
        <v>1.020673717411702E-2</v>
      </c>
    </row>
    <row r="5835" spans="12:14" x14ac:dyDescent="0.4">
      <c r="L5835">
        <f t="shared" si="191"/>
        <v>5834</v>
      </c>
      <c r="M5835">
        <v>55.635609134873299</v>
      </c>
      <c r="N5835" s="72">
        <f t="shared" si="190"/>
        <v>-2.2958611991700795E-2</v>
      </c>
    </row>
    <row r="5836" spans="12:14" x14ac:dyDescent="0.4">
      <c r="L5836">
        <f t="shared" si="191"/>
        <v>5835</v>
      </c>
      <c r="M5836">
        <v>56.492915637220513</v>
      </c>
      <c r="N5836" s="72">
        <f t="shared" si="190"/>
        <v>-7.903075653970193E-3</v>
      </c>
    </row>
    <row r="5837" spans="12:14" x14ac:dyDescent="0.4">
      <c r="L5837">
        <f t="shared" si="191"/>
        <v>5836</v>
      </c>
      <c r="M5837">
        <v>57.787600012545084</v>
      </c>
      <c r="N5837" s="72">
        <f t="shared" si="190"/>
        <v>1.4833445771242015E-2</v>
      </c>
    </row>
    <row r="5838" spans="12:14" x14ac:dyDescent="0.4">
      <c r="L5838">
        <f t="shared" si="191"/>
        <v>5837</v>
      </c>
      <c r="M5838">
        <v>56.358517429781358</v>
      </c>
      <c r="N5838" s="72">
        <f t="shared" si="190"/>
        <v>-1.0263301652823742E-2</v>
      </c>
    </row>
    <row r="5839" spans="12:14" x14ac:dyDescent="0.4">
      <c r="L5839">
        <f t="shared" si="191"/>
        <v>5838</v>
      </c>
      <c r="M5839">
        <v>57.530225911813872</v>
      </c>
      <c r="N5839" s="72">
        <f t="shared" si="190"/>
        <v>1.0313586053229296E-2</v>
      </c>
    </row>
    <row r="5840" spans="12:14" x14ac:dyDescent="0.4">
      <c r="L5840">
        <f t="shared" si="191"/>
        <v>5839</v>
      </c>
      <c r="M5840">
        <v>55.78860505544629</v>
      </c>
      <c r="N5840" s="72">
        <f t="shared" si="190"/>
        <v>-2.0271783377424968E-2</v>
      </c>
    </row>
    <row r="5841" spans="12:14" x14ac:dyDescent="0.4">
      <c r="L5841">
        <f t="shared" si="191"/>
        <v>5840</v>
      </c>
      <c r="M5841">
        <v>57.25329293084107</v>
      </c>
      <c r="N5841" s="72">
        <f t="shared" si="190"/>
        <v>5.450244241710589E-3</v>
      </c>
    </row>
    <row r="5842" spans="12:14" x14ac:dyDescent="0.4">
      <c r="L5842">
        <f t="shared" si="191"/>
        <v>5841</v>
      </c>
      <c r="M5842">
        <v>55.859086160649355</v>
      </c>
      <c r="N5842" s="72">
        <f t="shared" si="190"/>
        <v>-1.9034033707262865E-2</v>
      </c>
    </row>
    <row r="5843" spans="12:14" x14ac:dyDescent="0.4">
      <c r="L5843">
        <f t="shared" si="191"/>
        <v>5842</v>
      </c>
      <c r="M5843">
        <v>57.767224725610383</v>
      </c>
      <c r="N5843" s="72">
        <f t="shared" si="190"/>
        <v>1.44756264009267E-2</v>
      </c>
    </row>
    <row r="5844" spans="12:14" x14ac:dyDescent="0.4">
      <c r="L5844">
        <f t="shared" si="191"/>
        <v>5843</v>
      </c>
      <c r="M5844">
        <v>58.694842143721061</v>
      </c>
      <c r="N5844" s="72">
        <f t="shared" si="190"/>
        <v>3.0765923637259718E-2</v>
      </c>
    </row>
    <row r="5845" spans="12:14" x14ac:dyDescent="0.4">
      <c r="L5845">
        <f t="shared" si="191"/>
        <v>5844</v>
      </c>
      <c r="M5845">
        <v>57.548310338172435</v>
      </c>
      <c r="N5845" s="72">
        <f t="shared" si="190"/>
        <v>1.0631174613963346E-2</v>
      </c>
    </row>
    <row r="5846" spans="12:14" x14ac:dyDescent="0.4">
      <c r="L5846">
        <f t="shared" si="191"/>
        <v>5845</v>
      </c>
      <c r="M5846">
        <v>57.979943278879141</v>
      </c>
      <c r="N5846" s="72">
        <f t="shared" si="190"/>
        <v>1.8211270420514625E-2</v>
      </c>
    </row>
    <row r="5847" spans="12:14" x14ac:dyDescent="0.4">
      <c r="L5847">
        <f t="shared" si="191"/>
        <v>5846</v>
      </c>
      <c r="M5847">
        <v>57.223233311836701</v>
      </c>
      <c r="N5847" s="72">
        <f t="shared" si="190"/>
        <v>4.9223540589351522E-3</v>
      </c>
    </row>
    <row r="5848" spans="12:14" x14ac:dyDescent="0.4">
      <c r="L5848">
        <f t="shared" si="191"/>
        <v>5847</v>
      </c>
      <c r="M5848">
        <v>56.058940672964219</v>
      </c>
      <c r="N5848" s="72">
        <f t="shared" si="190"/>
        <v>-1.5524300765569543E-2</v>
      </c>
    </row>
    <row r="5849" spans="12:14" x14ac:dyDescent="0.4">
      <c r="L5849">
        <f t="shared" si="191"/>
        <v>5848</v>
      </c>
      <c r="M5849">
        <v>55.453781270540837</v>
      </c>
      <c r="N5849" s="72">
        <f t="shared" si="190"/>
        <v>-2.6151771044121808E-2</v>
      </c>
    </row>
    <row r="5850" spans="12:14" x14ac:dyDescent="0.4">
      <c r="L5850">
        <f t="shared" si="191"/>
        <v>5849</v>
      </c>
      <c r="M5850">
        <v>56.109749643750163</v>
      </c>
      <c r="N5850" s="72">
        <f t="shared" si="190"/>
        <v>-1.4632022095273589E-2</v>
      </c>
    </row>
    <row r="5851" spans="12:14" x14ac:dyDescent="0.4">
      <c r="L5851">
        <f t="shared" si="191"/>
        <v>5850</v>
      </c>
      <c r="M5851">
        <v>56.946816612685218</v>
      </c>
      <c r="N5851" s="72">
        <f t="shared" si="190"/>
        <v>6.8078899424950379E-5</v>
      </c>
    </row>
    <row r="5852" spans="12:14" x14ac:dyDescent="0.4">
      <c r="L5852">
        <f t="shared" si="191"/>
        <v>5851</v>
      </c>
      <c r="M5852">
        <v>57.136636109713265</v>
      </c>
      <c r="N5852" s="72">
        <f t="shared" si="190"/>
        <v>3.4015825265303334E-3</v>
      </c>
    </row>
    <row r="5853" spans="12:14" x14ac:dyDescent="0.4">
      <c r="L5853">
        <f t="shared" si="191"/>
        <v>5852</v>
      </c>
      <c r="M5853">
        <v>56.932926344236222</v>
      </c>
      <c r="N5853" s="72">
        <f t="shared" si="190"/>
        <v>-1.7585421061461215E-4</v>
      </c>
    </row>
    <row r="5854" spans="12:14" x14ac:dyDescent="0.4">
      <c r="L5854">
        <f t="shared" si="191"/>
        <v>5853</v>
      </c>
      <c r="M5854">
        <v>57.572400550456507</v>
      </c>
      <c r="N5854" s="72">
        <f t="shared" si="190"/>
        <v>1.1054233421325055E-2</v>
      </c>
    </row>
    <row r="5855" spans="12:14" x14ac:dyDescent="0.4">
      <c r="L5855">
        <f t="shared" si="191"/>
        <v>5854</v>
      </c>
      <c r="M5855">
        <v>59.373281752265775</v>
      </c>
      <c r="N5855" s="72">
        <f t="shared" si="190"/>
        <v>4.2680299827613011E-2</v>
      </c>
    </row>
    <row r="5856" spans="12:14" x14ac:dyDescent="0.4">
      <c r="L5856">
        <f t="shared" si="191"/>
        <v>5855</v>
      </c>
      <c r="M5856">
        <v>58.12738571024056</v>
      </c>
      <c r="N5856" s="72">
        <f t="shared" si="190"/>
        <v>2.0800571769574283E-2</v>
      </c>
    </row>
    <row r="5857" spans="12:14" x14ac:dyDescent="0.4">
      <c r="L5857">
        <f t="shared" si="191"/>
        <v>5856</v>
      </c>
      <c r="M5857">
        <v>55.528539008932924</v>
      </c>
      <c r="N5857" s="72">
        <f t="shared" si="190"/>
        <v>-2.4838917538628547E-2</v>
      </c>
    </row>
    <row r="5858" spans="12:14" x14ac:dyDescent="0.4">
      <c r="L5858">
        <f t="shared" si="191"/>
        <v>5857</v>
      </c>
      <c r="M5858">
        <v>58.286894188199632</v>
      </c>
      <c r="N5858" s="72">
        <f t="shared" si="190"/>
        <v>2.3601770266860722E-2</v>
      </c>
    </row>
    <row r="5859" spans="12:14" x14ac:dyDescent="0.4">
      <c r="L5859">
        <f t="shared" si="191"/>
        <v>5858</v>
      </c>
      <c r="M5859">
        <v>59.959905888554879</v>
      </c>
      <c r="N5859" s="72">
        <f t="shared" si="190"/>
        <v>5.2982264149952218E-2</v>
      </c>
    </row>
    <row r="5860" spans="12:14" x14ac:dyDescent="0.4">
      <c r="L5860">
        <f t="shared" si="191"/>
        <v>5859</v>
      </c>
      <c r="M5860">
        <v>58.509014099693879</v>
      </c>
      <c r="N5860" s="72">
        <f t="shared" si="190"/>
        <v>2.7502515670843053E-2</v>
      </c>
    </row>
    <row r="5861" spans="12:14" x14ac:dyDescent="0.4">
      <c r="L5861">
        <f t="shared" si="191"/>
        <v>5860</v>
      </c>
      <c r="M5861">
        <v>55.448981848179905</v>
      </c>
      <c r="N5861" s="72">
        <f t="shared" si="190"/>
        <v>-2.6236055809905401E-2</v>
      </c>
    </row>
    <row r="5862" spans="12:14" x14ac:dyDescent="0.4">
      <c r="L5862">
        <f t="shared" si="191"/>
        <v>5861</v>
      </c>
      <c r="M5862">
        <v>56.136542065193481</v>
      </c>
      <c r="N5862" s="72">
        <f t="shared" si="190"/>
        <v>-1.4161508605044282E-2</v>
      </c>
    </row>
    <row r="5863" spans="12:14" x14ac:dyDescent="0.4">
      <c r="L5863">
        <f t="shared" si="191"/>
        <v>5862</v>
      </c>
      <c r="M5863">
        <v>53.92663772236515</v>
      </c>
      <c r="N5863" s="72">
        <f t="shared" si="190"/>
        <v>-5.2970610186879208E-2</v>
      </c>
    </row>
    <row r="5864" spans="12:14" x14ac:dyDescent="0.4">
      <c r="L5864">
        <f t="shared" si="191"/>
        <v>5863</v>
      </c>
      <c r="M5864">
        <v>57.875754195954549</v>
      </c>
      <c r="N5864" s="72">
        <f t="shared" si="190"/>
        <v>1.6381560136419893E-2</v>
      </c>
    </row>
    <row r="5865" spans="12:14" x14ac:dyDescent="0.4">
      <c r="L5865">
        <f t="shared" si="191"/>
        <v>5864</v>
      </c>
      <c r="M5865">
        <v>58.21047730087993</v>
      </c>
      <c r="N5865" s="72">
        <f t="shared" si="190"/>
        <v>2.2259779717730188E-2</v>
      </c>
    </row>
    <row r="5866" spans="12:14" x14ac:dyDescent="0.4">
      <c r="L5866">
        <f t="shared" si="191"/>
        <v>5865</v>
      </c>
      <c r="M5866">
        <v>56.058562039955</v>
      </c>
      <c r="N5866" s="72">
        <f t="shared" si="190"/>
        <v>-1.5530950106281805E-2</v>
      </c>
    </row>
    <row r="5867" spans="12:14" x14ac:dyDescent="0.4">
      <c r="L5867">
        <f t="shared" si="191"/>
        <v>5866</v>
      </c>
      <c r="M5867">
        <v>56.32921035135314</v>
      </c>
      <c r="N5867" s="72">
        <f t="shared" si="190"/>
        <v>-1.0777976139743739E-2</v>
      </c>
    </row>
    <row r="5868" spans="12:14" x14ac:dyDescent="0.4">
      <c r="L5868">
        <f t="shared" si="191"/>
        <v>5867</v>
      </c>
      <c r="M5868">
        <v>57.466262676682305</v>
      </c>
      <c r="N5868" s="72">
        <f t="shared" si="190"/>
        <v>9.1902995644816965E-3</v>
      </c>
    </row>
    <row r="5869" spans="12:14" x14ac:dyDescent="0.4">
      <c r="L5869">
        <f t="shared" si="191"/>
        <v>5868</v>
      </c>
      <c r="M5869">
        <v>56.444569177910424</v>
      </c>
      <c r="N5869" s="72">
        <f t="shared" si="190"/>
        <v>-8.7521090777816779E-3</v>
      </c>
    </row>
    <row r="5870" spans="12:14" x14ac:dyDescent="0.4">
      <c r="L5870">
        <f t="shared" si="191"/>
        <v>5869</v>
      </c>
      <c r="M5870">
        <v>55.954534131979756</v>
      </c>
      <c r="N5870" s="72">
        <f t="shared" si="190"/>
        <v>-1.7357829926242685E-2</v>
      </c>
    </row>
    <row r="5871" spans="12:14" x14ac:dyDescent="0.4">
      <c r="L5871">
        <f t="shared" si="191"/>
        <v>5870</v>
      </c>
      <c r="M5871">
        <v>57.823405502824215</v>
      </c>
      <c r="N5871" s="72">
        <f t="shared" si="190"/>
        <v>1.546224172521149E-2</v>
      </c>
    </row>
    <row r="5872" spans="12:14" x14ac:dyDescent="0.4">
      <c r="L5872">
        <f t="shared" si="191"/>
        <v>5871</v>
      </c>
      <c r="M5872">
        <v>57.272762143986206</v>
      </c>
      <c r="N5872" s="72">
        <f t="shared" si="190"/>
        <v>5.7921516519203742E-3</v>
      </c>
    </row>
    <row r="5873" spans="12:14" x14ac:dyDescent="0.4">
      <c r="L5873">
        <f t="shared" si="191"/>
        <v>5872</v>
      </c>
      <c r="M5873">
        <v>56.347595114633037</v>
      </c>
      <c r="N5873" s="72">
        <f t="shared" si="190"/>
        <v>-1.0455113230313784E-2</v>
      </c>
    </row>
    <row r="5874" spans="12:14" x14ac:dyDescent="0.4">
      <c r="L5874">
        <f t="shared" si="191"/>
        <v>5873</v>
      </c>
      <c r="M5874">
        <v>58.690431694518637</v>
      </c>
      <c r="N5874" s="72">
        <f t="shared" si="190"/>
        <v>3.0688469800095319E-2</v>
      </c>
    </row>
    <row r="5875" spans="12:14" x14ac:dyDescent="0.4">
      <c r="L5875">
        <f t="shared" si="191"/>
        <v>5874</v>
      </c>
      <c r="M5875">
        <v>54.118733176855237</v>
      </c>
      <c r="N5875" s="72">
        <f t="shared" si="190"/>
        <v>-4.9597137470330233E-2</v>
      </c>
    </row>
    <row r="5876" spans="12:14" x14ac:dyDescent="0.4">
      <c r="L5876">
        <f t="shared" si="191"/>
        <v>5875</v>
      </c>
      <c r="M5876">
        <v>56.352992505936456</v>
      </c>
      <c r="N5876" s="72">
        <f t="shared" si="190"/>
        <v>-1.0360327269079317E-2</v>
      </c>
    </row>
    <row r="5877" spans="12:14" x14ac:dyDescent="0.4">
      <c r="L5877">
        <f t="shared" si="191"/>
        <v>5876</v>
      </c>
      <c r="M5877">
        <v>56.059150861018139</v>
      </c>
      <c r="N5877" s="72">
        <f t="shared" si="190"/>
        <v>-1.55206095607614E-2</v>
      </c>
    </row>
    <row r="5878" spans="12:14" x14ac:dyDescent="0.4">
      <c r="L5878">
        <f t="shared" si="191"/>
        <v>5877</v>
      </c>
      <c r="M5878">
        <v>54.809143343065422</v>
      </c>
      <c r="N5878" s="72">
        <f t="shared" si="190"/>
        <v>-3.747254105486264E-2</v>
      </c>
    </row>
    <row r="5879" spans="12:14" x14ac:dyDescent="0.4">
      <c r="L5879">
        <f t="shared" si="191"/>
        <v>5878</v>
      </c>
      <c r="M5879">
        <v>58.80426322839245</v>
      </c>
      <c r="N5879" s="72">
        <f t="shared" si="190"/>
        <v>3.2687515403884149E-2</v>
      </c>
    </row>
    <row r="5880" spans="12:14" x14ac:dyDescent="0.4">
      <c r="L5880">
        <f t="shared" si="191"/>
        <v>5879</v>
      </c>
      <c r="M5880">
        <v>57.101123174664828</v>
      </c>
      <c r="N5880" s="72">
        <f t="shared" si="190"/>
        <v>2.7779242635668222E-3</v>
      </c>
    </row>
    <row r="5881" spans="12:14" x14ac:dyDescent="0.4">
      <c r="L5881">
        <f t="shared" si="191"/>
        <v>5880</v>
      </c>
      <c r="M5881">
        <v>56.124205495227393</v>
      </c>
      <c r="N5881" s="72">
        <f t="shared" si="190"/>
        <v>-1.4378156533059405E-2</v>
      </c>
    </row>
    <row r="5882" spans="12:14" x14ac:dyDescent="0.4">
      <c r="L5882">
        <f t="shared" si="191"/>
        <v>5881</v>
      </c>
      <c r="M5882">
        <v>57.2507088574907</v>
      </c>
      <c r="N5882" s="72">
        <f t="shared" si="190"/>
        <v>5.4048641937121111E-3</v>
      </c>
    </row>
    <row r="5883" spans="12:14" x14ac:dyDescent="0.4">
      <c r="L5883">
        <f t="shared" si="191"/>
        <v>5882</v>
      </c>
      <c r="M5883">
        <v>54.749342747956696</v>
      </c>
      <c r="N5883" s="72">
        <f t="shared" si="190"/>
        <v>-3.8522725592379015E-2</v>
      </c>
    </row>
    <row r="5884" spans="12:14" x14ac:dyDescent="0.4">
      <c r="L5884">
        <f t="shared" si="191"/>
        <v>5883</v>
      </c>
      <c r="M5884">
        <v>54.479357593438081</v>
      </c>
      <c r="N5884" s="72">
        <f t="shared" si="190"/>
        <v>-4.3264053569448957E-2</v>
      </c>
    </row>
    <row r="5885" spans="12:14" x14ac:dyDescent="0.4">
      <c r="L5885">
        <f t="shared" si="191"/>
        <v>5884</v>
      </c>
      <c r="M5885">
        <v>55.187294958452306</v>
      </c>
      <c r="N5885" s="72">
        <f t="shared" si="190"/>
        <v>-3.0831654311275325E-2</v>
      </c>
    </row>
    <row r="5886" spans="12:14" x14ac:dyDescent="0.4">
      <c r="L5886">
        <f t="shared" si="191"/>
        <v>5885</v>
      </c>
      <c r="M5886">
        <v>56.758050413542449</v>
      </c>
      <c r="N5886" s="72">
        <f t="shared" si="190"/>
        <v>-3.2469273005143462E-3</v>
      </c>
    </row>
    <row r="5887" spans="12:14" x14ac:dyDescent="0.4">
      <c r="L5887">
        <f t="shared" si="191"/>
        <v>5886</v>
      </c>
      <c r="M5887">
        <v>58.918768779432575</v>
      </c>
      <c r="N5887" s="72">
        <f t="shared" si="190"/>
        <v>3.46983977194113E-2</v>
      </c>
    </row>
    <row r="5888" spans="12:14" x14ac:dyDescent="0.4">
      <c r="L5888">
        <f t="shared" si="191"/>
        <v>5887</v>
      </c>
      <c r="M5888">
        <v>55.581437275249797</v>
      </c>
      <c r="N5888" s="72">
        <f t="shared" si="190"/>
        <v>-2.390994783111311E-2</v>
      </c>
    </row>
    <row r="5889" spans="12:14" x14ac:dyDescent="0.4">
      <c r="L5889">
        <f t="shared" si="191"/>
        <v>5888</v>
      </c>
      <c r="M5889">
        <v>54.599120979160297</v>
      </c>
      <c r="N5889" s="72">
        <f t="shared" si="190"/>
        <v>-4.1160836107859922E-2</v>
      </c>
    </row>
    <row r="5890" spans="12:14" x14ac:dyDescent="0.4">
      <c r="L5890">
        <f t="shared" si="191"/>
        <v>5889</v>
      </c>
      <c r="M5890">
        <v>57.263999904918769</v>
      </c>
      <c r="N5890" s="72">
        <f t="shared" si="190"/>
        <v>5.6382741200009523E-3</v>
      </c>
    </row>
    <row r="5891" spans="12:14" x14ac:dyDescent="0.4">
      <c r="L5891">
        <f t="shared" si="191"/>
        <v>5890</v>
      </c>
      <c r="M5891">
        <v>56.308184169345559</v>
      </c>
      <c r="N5891" s="72">
        <f t="shared" ref="N5891:N5954" si="192">M5891/$B$2-1</f>
        <v>-1.1147226164550661E-2</v>
      </c>
    </row>
    <row r="5892" spans="12:14" x14ac:dyDescent="0.4">
      <c r="L5892">
        <f t="shared" si="191"/>
        <v>5891</v>
      </c>
      <c r="M5892">
        <v>55.501415243924548</v>
      </c>
      <c r="N5892" s="72">
        <f t="shared" si="192"/>
        <v>-2.5315249898854031E-2</v>
      </c>
    </row>
    <row r="5893" spans="12:14" x14ac:dyDescent="0.4">
      <c r="L5893">
        <f t="shared" si="191"/>
        <v>5892</v>
      </c>
      <c r="M5893">
        <v>55.994018564366527</v>
      </c>
      <c r="N5893" s="72">
        <f t="shared" si="192"/>
        <v>-1.6664426452752013E-2</v>
      </c>
    </row>
    <row r="5894" spans="12:14" x14ac:dyDescent="0.4">
      <c r="L5894">
        <f t="shared" ref="L5894:L5957" si="193">L5893+1</f>
        <v>5893</v>
      </c>
      <c r="M5894">
        <v>57.208119138067538</v>
      </c>
      <c r="N5894" s="72">
        <f t="shared" si="192"/>
        <v>4.6569274095706881E-3</v>
      </c>
    </row>
    <row r="5895" spans="12:14" x14ac:dyDescent="0.4">
      <c r="L5895">
        <f t="shared" si="193"/>
        <v>5894</v>
      </c>
      <c r="M5895">
        <v>57.880708140179244</v>
      </c>
      <c r="N5895" s="72">
        <f t="shared" si="192"/>
        <v>1.6468558528576871E-2</v>
      </c>
    </row>
    <row r="5896" spans="12:14" x14ac:dyDescent="0.4">
      <c r="L5896">
        <f t="shared" si="193"/>
        <v>5895</v>
      </c>
      <c r="M5896">
        <v>57.332024370405861</v>
      </c>
      <c r="N5896" s="72">
        <f t="shared" si="192"/>
        <v>6.8328816602349907E-3</v>
      </c>
    </row>
    <row r="5897" spans="12:14" x14ac:dyDescent="0.4">
      <c r="L5897">
        <f t="shared" si="193"/>
        <v>5896</v>
      </c>
      <c r="M5897">
        <v>53.662145638885946</v>
      </c>
      <c r="N5897" s="72">
        <f t="shared" si="192"/>
        <v>-5.7615471928812445E-2</v>
      </c>
    </row>
    <row r="5898" spans="12:14" x14ac:dyDescent="0.4">
      <c r="L5898">
        <f t="shared" si="193"/>
        <v>5897</v>
      </c>
      <c r="M5898">
        <v>56.071124113676234</v>
      </c>
      <c r="N5898" s="72">
        <f t="shared" si="192"/>
        <v>-1.5310342007696986E-2</v>
      </c>
    </row>
    <row r="5899" spans="12:14" x14ac:dyDescent="0.4">
      <c r="L5899">
        <f t="shared" si="193"/>
        <v>5898</v>
      </c>
      <c r="M5899">
        <v>57.442611131794614</v>
      </c>
      <c r="N5899" s="72">
        <f t="shared" si="192"/>
        <v>8.7749443880946743E-3</v>
      </c>
    </row>
    <row r="5900" spans="12:14" x14ac:dyDescent="0.4">
      <c r="L5900">
        <f t="shared" si="193"/>
        <v>5899</v>
      </c>
      <c r="M5900">
        <v>55.847744268946379</v>
      </c>
      <c r="N5900" s="72">
        <f t="shared" si="192"/>
        <v>-1.9233213653064296E-2</v>
      </c>
    </row>
    <row r="5901" spans="12:14" x14ac:dyDescent="0.4">
      <c r="L5901">
        <f t="shared" si="193"/>
        <v>5900</v>
      </c>
      <c r="M5901">
        <v>54.139588785366499</v>
      </c>
      <c r="N5901" s="72">
        <f t="shared" si="192"/>
        <v>-4.9230882961671885E-2</v>
      </c>
    </row>
    <row r="5902" spans="12:14" x14ac:dyDescent="0.4">
      <c r="L5902">
        <f t="shared" si="193"/>
        <v>5901</v>
      </c>
      <c r="M5902">
        <v>58.264111486544181</v>
      </c>
      <c r="N5902" s="72">
        <f t="shared" si="192"/>
        <v>2.3201673228396391E-2</v>
      </c>
    </row>
    <row r="5903" spans="12:14" x14ac:dyDescent="0.4">
      <c r="L5903">
        <f t="shared" si="193"/>
        <v>5902</v>
      </c>
      <c r="M5903">
        <v>58.315862321381424</v>
      </c>
      <c r="N5903" s="72">
        <f t="shared" si="192"/>
        <v>2.4110492387316551E-2</v>
      </c>
    </row>
    <row r="5904" spans="12:14" x14ac:dyDescent="0.4">
      <c r="L5904">
        <f t="shared" si="193"/>
        <v>5903</v>
      </c>
      <c r="M5904">
        <v>56.377447429533014</v>
      </c>
      <c r="N5904" s="72">
        <f t="shared" si="192"/>
        <v>-9.9308636060412292E-3</v>
      </c>
    </row>
    <row r="5905" spans="12:14" x14ac:dyDescent="0.4">
      <c r="L5905">
        <f t="shared" si="193"/>
        <v>5904</v>
      </c>
      <c r="M5905">
        <v>55.504837249511496</v>
      </c>
      <c r="N5905" s="72">
        <f t="shared" si="192"/>
        <v>-2.5255154554515546E-2</v>
      </c>
    </row>
    <row r="5906" spans="12:14" x14ac:dyDescent="0.4">
      <c r="L5906">
        <f t="shared" si="193"/>
        <v>5905</v>
      </c>
      <c r="M5906">
        <v>57.472882447986969</v>
      </c>
      <c r="N5906" s="72">
        <f t="shared" si="192"/>
        <v>9.3065522782449506E-3</v>
      </c>
    </row>
    <row r="5907" spans="12:14" x14ac:dyDescent="0.4">
      <c r="L5907">
        <f t="shared" si="193"/>
        <v>5906</v>
      </c>
      <c r="M5907">
        <v>58.808791382443665</v>
      </c>
      <c r="N5907" s="72">
        <f t="shared" si="192"/>
        <v>3.276703630763822E-2</v>
      </c>
    </row>
    <row r="5908" spans="12:14" x14ac:dyDescent="0.4">
      <c r="L5908">
        <f t="shared" si="193"/>
        <v>5907</v>
      </c>
      <c r="M5908">
        <v>58.245142843262677</v>
      </c>
      <c r="N5908" s="72">
        <f t="shared" si="192"/>
        <v>2.2868556545599494E-2</v>
      </c>
    </row>
    <row r="5909" spans="12:14" x14ac:dyDescent="0.4">
      <c r="L5909">
        <f t="shared" si="193"/>
        <v>5908</v>
      </c>
      <c r="M5909">
        <v>55.622882007697449</v>
      </c>
      <c r="N5909" s="72">
        <f t="shared" si="192"/>
        <v>-2.3182118666555507E-2</v>
      </c>
    </row>
    <row r="5910" spans="12:14" x14ac:dyDescent="0.4">
      <c r="L5910">
        <f t="shared" si="193"/>
        <v>5909</v>
      </c>
      <c r="M5910">
        <v>57.012517999309338</v>
      </c>
      <c r="N5910" s="72">
        <f t="shared" si="192"/>
        <v>1.2218898305802472E-3</v>
      </c>
    </row>
    <row r="5911" spans="12:14" x14ac:dyDescent="0.4">
      <c r="L5911">
        <f t="shared" si="193"/>
        <v>5910</v>
      </c>
      <c r="M5911">
        <v>57.807221185153473</v>
      </c>
      <c r="N5911" s="72">
        <f t="shared" si="192"/>
        <v>1.5178021808383457E-2</v>
      </c>
    </row>
    <row r="5912" spans="12:14" x14ac:dyDescent="0.4">
      <c r="L5912">
        <f t="shared" si="193"/>
        <v>5911</v>
      </c>
      <c r="M5912">
        <v>57.925774936292797</v>
      </c>
      <c r="N5912" s="72">
        <f t="shared" si="192"/>
        <v>1.7259996345337925E-2</v>
      </c>
    </row>
    <row r="5913" spans="12:14" x14ac:dyDescent="0.4">
      <c r="L5913">
        <f t="shared" si="193"/>
        <v>5912</v>
      </c>
      <c r="M5913">
        <v>56.178321573213935</v>
      </c>
      <c r="N5913" s="72">
        <f t="shared" si="192"/>
        <v>-1.3427800299493975E-2</v>
      </c>
    </row>
    <row r="5914" spans="12:14" x14ac:dyDescent="0.4">
      <c r="L5914">
        <f t="shared" si="193"/>
        <v>5913</v>
      </c>
      <c r="M5914">
        <v>57.633188663944019</v>
      </c>
      <c r="N5914" s="72">
        <f t="shared" si="192"/>
        <v>1.2121760203179122E-2</v>
      </c>
    </row>
    <row r="5915" spans="12:14" x14ac:dyDescent="0.4">
      <c r="L5915">
        <f t="shared" si="193"/>
        <v>5914</v>
      </c>
      <c r="M5915">
        <v>56.733524972408496</v>
      </c>
      <c r="N5915" s="72">
        <f t="shared" si="192"/>
        <v>-3.6776293530242921E-3</v>
      </c>
    </row>
    <row r="5916" spans="12:14" x14ac:dyDescent="0.4">
      <c r="L5916">
        <f t="shared" si="193"/>
        <v>5915</v>
      </c>
      <c r="M5916">
        <v>56.657779955599672</v>
      </c>
      <c r="N5916" s="72">
        <f t="shared" si="192"/>
        <v>-5.0078208887761599E-3</v>
      </c>
    </row>
    <row r="5917" spans="12:14" x14ac:dyDescent="0.4">
      <c r="L5917">
        <f t="shared" si="193"/>
        <v>5916</v>
      </c>
      <c r="M5917">
        <v>57.109127035752309</v>
      </c>
      <c r="N5917" s="72">
        <f t="shared" si="192"/>
        <v>2.9184835864166647E-3</v>
      </c>
    </row>
    <row r="5918" spans="12:14" x14ac:dyDescent="0.4">
      <c r="L5918">
        <f t="shared" si="193"/>
        <v>5917</v>
      </c>
      <c r="M5918">
        <v>55.357720925002852</v>
      </c>
      <c r="N5918" s="72">
        <f t="shared" si="192"/>
        <v>-2.7838728997785278E-2</v>
      </c>
    </row>
    <row r="5919" spans="12:14" x14ac:dyDescent="0.4">
      <c r="L5919">
        <f t="shared" si="193"/>
        <v>5918</v>
      </c>
      <c r="M5919">
        <v>57.914527655292005</v>
      </c>
      <c r="N5919" s="72">
        <f t="shared" si="192"/>
        <v>1.7062477899665973E-2</v>
      </c>
    </row>
    <row r="5920" spans="12:14" x14ac:dyDescent="0.4">
      <c r="L5920">
        <f t="shared" si="193"/>
        <v>5919</v>
      </c>
      <c r="M5920">
        <v>55.99078302142307</v>
      </c>
      <c r="N5920" s="72">
        <f t="shared" si="192"/>
        <v>-1.6721247244644077E-2</v>
      </c>
    </row>
    <row r="5921" spans="12:14" x14ac:dyDescent="0.4">
      <c r="L5921">
        <f t="shared" si="193"/>
        <v>5920</v>
      </c>
      <c r="M5921">
        <v>58.202940065513921</v>
      </c>
      <c r="N5921" s="72">
        <f t="shared" si="192"/>
        <v>2.2127415014291829E-2</v>
      </c>
    </row>
    <row r="5922" spans="12:14" x14ac:dyDescent="0.4">
      <c r="L5922">
        <f t="shared" si="193"/>
        <v>5921</v>
      </c>
      <c r="M5922">
        <v>58.727404950176158</v>
      </c>
      <c r="N5922" s="72">
        <f t="shared" si="192"/>
        <v>3.1337773395194501E-2</v>
      </c>
    </row>
    <row r="5923" spans="12:14" x14ac:dyDescent="0.4">
      <c r="L5923">
        <f t="shared" si="193"/>
        <v>5922</v>
      </c>
      <c r="M5923">
        <v>59.347384583220368</v>
      </c>
      <c r="N5923" s="72">
        <f t="shared" si="192"/>
        <v>4.2225508258273425E-2</v>
      </c>
    </row>
    <row r="5924" spans="12:14" x14ac:dyDescent="0.4">
      <c r="L5924">
        <f t="shared" si="193"/>
        <v>5923</v>
      </c>
      <c r="M5924">
        <v>55.572153188451544</v>
      </c>
      <c r="N5924" s="72">
        <f t="shared" si="192"/>
        <v>-2.4072989760424268E-2</v>
      </c>
    </row>
    <row r="5925" spans="12:14" x14ac:dyDescent="0.4">
      <c r="L5925">
        <f t="shared" si="193"/>
        <v>5924</v>
      </c>
      <c r="M5925">
        <v>57.116790028828213</v>
      </c>
      <c r="N5925" s="72">
        <f t="shared" si="192"/>
        <v>3.0530567762783178E-3</v>
      </c>
    </row>
    <row r="5926" spans="12:14" x14ac:dyDescent="0.4">
      <c r="L5926">
        <f t="shared" si="193"/>
        <v>5925</v>
      </c>
      <c r="M5926">
        <v>55.354829515458611</v>
      </c>
      <c r="N5926" s="72">
        <f t="shared" si="192"/>
        <v>-2.7889506311781331E-2</v>
      </c>
    </row>
    <row r="5927" spans="12:14" x14ac:dyDescent="0.4">
      <c r="L5927">
        <f t="shared" si="193"/>
        <v>5926</v>
      </c>
      <c r="M5927">
        <v>56.216776272234206</v>
      </c>
      <c r="N5927" s="72">
        <f t="shared" si="192"/>
        <v>-1.2752480426296842E-2</v>
      </c>
    </row>
    <row r="5928" spans="12:14" x14ac:dyDescent="0.4">
      <c r="L5928">
        <f t="shared" si="193"/>
        <v>5927</v>
      </c>
      <c r="M5928">
        <v>56.899276113224914</v>
      </c>
      <c r="N5928" s="72">
        <f t="shared" si="192"/>
        <v>-7.6680070918511145E-4</v>
      </c>
    </row>
    <row r="5929" spans="12:14" x14ac:dyDescent="0.4">
      <c r="L5929">
        <f t="shared" si="193"/>
        <v>5928</v>
      </c>
      <c r="M5929">
        <v>56.836780382042299</v>
      </c>
      <c r="N5929" s="72">
        <f t="shared" si="192"/>
        <v>-1.8643157160079804E-3</v>
      </c>
    </row>
    <row r="5930" spans="12:14" x14ac:dyDescent="0.4">
      <c r="L5930">
        <f t="shared" si="193"/>
        <v>5929</v>
      </c>
      <c r="M5930">
        <v>55.17093376727329</v>
      </c>
      <c r="N5930" s="72">
        <f t="shared" si="192"/>
        <v>-3.1118980381531269E-2</v>
      </c>
    </row>
    <row r="5931" spans="12:14" x14ac:dyDescent="0.4">
      <c r="L5931">
        <f t="shared" si="193"/>
        <v>5930</v>
      </c>
      <c r="M5931">
        <v>58.587343685285518</v>
      </c>
      <c r="N5931" s="72">
        <f t="shared" si="192"/>
        <v>2.8878095955100269E-2</v>
      </c>
    </row>
    <row r="5932" spans="12:14" x14ac:dyDescent="0.4">
      <c r="L5932">
        <f t="shared" si="193"/>
        <v>5931</v>
      </c>
      <c r="M5932">
        <v>55.703078834018314</v>
      </c>
      <c r="N5932" s="72">
        <f t="shared" si="192"/>
        <v>-2.1773746947061134E-2</v>
      </c>
    </row>
    <row r="5933" spans="12:14" x14ac:dyDescent="0.4">
      <c r="L5933">
        <f t="shared" si="193"/>
        <v>5932</v>
      </c>
      <c r="M5933">
        <v>57.025645359092429</v>
      </c>
      <c r="N5933" s="72">
        <f t="shared" si="192"/>
        <v>1.4524251661827137E-3</v>
      </c>
    </row>
    <row r="5934" spans="12:14" x14ac:dyDescent="0.4">
      <c r="L5934">
        <f t="shared" si="193"/>
        <v>5933</v>
      </c>
      <c r="M5934">
        <v>57.017082379206734</v>
      </c>
      <c r="N5934" s="72">
        <f t="shared" si="192"/>
        <v>1.3020469123430356E-3</v>
      </c>
    </row>
    <row r="5935" spans="12:14" x14ac:dyDescent="0.4">
      <c r="L5935">
        <f t="shared" si="193"/>
        <v>5934</v>
      </c>
      <c r="M5935">
        <v>54.906105248271238</v>
      </c>
      <c r="N5935" s="72">
        <f t="shared" si="192"/>
        <v>-3.5769750415569734E-2</v>
      </c>
    </row>
    <row r="5936" spans="12:14" x14ac:dyDescent="0.4">
      <c r="L5936">
        <f t="shared" si="193"/>
        <v>5935</v>
      </c>
      <c r="M5936">
        <v>56.83712882471518</v>
      </c>
      <c r="N5936" s="72">
        <f t="shared" si="192"/>
        <v>-1.858196561063119E-3</v>
      </c>
    </row>
    <row r="5937" spans="12:14" x14ac:dyDescent="0.4">
      <c r="L5937">
        <f t="shared" si="193"/>
        <v>5936</v>
      </c>
      <c r="M5937">
        <v>52.902024880908861</v>
      </c>
      <c r="N5937" s="72">
        <f t="shared" si="192"/>
        <v>-7.0964286689291778E-2</v>
      </c>
    </row>
    <row r="5938" spans="12:14" x14ac:dyDescent="0.4">
      <c r="L5938">
        <f t="shared" si="193"/>
        <v>5937</v>
      </c>
      <c r="M5938">
        <v>56.277646818603117</v>
      </c>
      <c r="N5938" s="72">
        <f t="shared" si="192"/>
        <v>-1.1683506004377064E-2</v>
      </c>
    </row>
    <row r="5939" spans="12:14" x14ac:dyDescent="0.4">
      <c r="L5939">
        <f t="shared" si="193"/>
        <v>5938</v>
      </c>
      <c r="M5939">
        <v>58.109441801302808</v>
      </c>
      <c r="N5939" s="72">
        <f t="shared" si="192"/>
        <v>2.0485450897034907E-2</v>
      </c>
    </row>
    <row r="5940" spans="12:14" x14ac:dyDescent="0.4">
      <c r="L5940">
        <f t="shared" si="193"/>
        <v>5939</v>
      </c>
      <c r="M5940">
        <v>58.2995457784804</v>
      </c>
      <c r="N5940" s="72">
        <f t="shared" si="192"/>
        <v>2.3823950405096772E-2</v>
      </c>
    </row>
    <row r="5941" spans="12:14" x14ac:dyDescent="0.4">
      <c r="L5941">
        <f t="shared" si="193"/>
        <v>5940</v>
      </c>
      <c r="M5941">
        <v>58.486848752901047</v>
      </c>
      <c r="N5941" s="72">
        <f t="shared" si="192"/>
        <v>2.711326027249461E-2</v>
      </c>
    </row>
    <row r="5942" spans="12:14" x14ac:dyDescent="0.4">
      <c r="L5942">
        <f t="shared" si="193"/>
        <v>5941</v>
      </c>
      <c r="M5942">
        <v>56.468737554288978</v>
      </c>
      <c r="N5942" s="72">
        <f t="shared" si="192"/>
        <v>-8.3276775963977423E-3</v>
      </c>
    </row>
    <row r="5943" spans="12:14" x14ac:dyDescent="0.4">
      <c r="L5943">
        <f t="shared" si="193"/>
        <v>5942</v>
      </c>
      <c r="M5943">
        <v>58.304133154067337</v>
      </c>
      <c r="N5943" s="72">
        <f t="shared" si="192"/>
        <v>2.390451132427196E-2</v>
      </c>
    </row>
    <row r="5944" spans="12:14" x14ac:dyDescent="0.4">
      <c r="L5944">
        <f t="shared" si="193"/>
        <v>5943</v>
      </c>
      <c r="M5944">
        <v>55.687910829569574</v>
      </c>
      <c r="N5944" s="72">
        <f t="shared" si="192"/>
        <v>-2.2040118940652276E-2</v>
      </c>
    </row>
    <row r="5945" spans="12:14" x14ac:dyDescent="0.4">
      <c r="L5945">
        <f t="shared" si="193"/>
        <v>5944</v>
      </c>
      <c r="M5945">
        <v>56.580524459768924</v>
      </c>
      <c r="N5945" s="72">
        <f t="shared" si="192"/>
        <v>-6.3645386105999346E-3</v>
      </c>
    </row>
    <row r="5946" spans="12:14" x14ac:dyDescent="0.4">
      <c r="L5946">
        <f t="shared" si="193"/>
        <v>5945</v>
      </c>
      <c r="M5946">
        <v>56.042608540667899</v>
      </c>
      <c r="N5946" s="72">
        <f t="shared" si="192"/>
        <v>-1.581111652001288E-2</v>
      </c>
    </row>
    <row r="5947" spans="12:14" x14ac:dyDescent="0.4">
      <c r="L5947">
        <f t="shared" si="193"/>
        <v>5946</v>
      </c>
      <c r="M5947">
        <v>58.283702466557351</v>
      </c>
      <c r="N5947" s="72">
        <f t="shared" si="192"/>
        <v>2.3545719040101387E-2</v>
      </c>
    </row>
    <row r="5948" spans="12:14" x14ac:dyDescent="0.4">
      <c r="L5948">
        <f t="shared" si="193"/>
        <v>5947</v>
      </c>
      <c r="M5948">
        <v>55.272421946649217</v>
      </c>
      <c r="N5948" s="72">
        <f t="shared" si="192"/>
        <v>-2.9336701851902625E-2</v>
      </c>
    </row>
    <row r="5949" spans="12:14" x14ac:dyDescent="0.4">
      <c r="L5949">
        <f t="shared" si="193"/>
        <v>5948</v>
      </c>
      <c r="M5949">
        <v>58.620960278838638</v>
      </c>
      <c r="N5949" s="72">
        <f t="shared" si="192"/>
        <v>2.9468451731481382E-2</v>
      </c>
    </row>
    <row r="5950" spans="12:14" x14ac:dyDescent="0.4">
      <c r="L5950">
        <f t="shared" si="193"/>
        <v>5949</v>
      </c>
      <c r="M5950">
        <v>56.307051427857679</v>
      </c>
      <c r="N5950" s="72">
        <f t="shared" si="192"/>
        <v>-1.1167118735743498E-2</v>
      </c>
    </row>
    <row r="5951" spans="12:14" x14ac:dyDescent="0.4">
      <c r="L5951">
        <f t="shared" si="193"/>
        <v>5950</v>
      </c>
      <c r="M5951">
        <v>55.575781877646399</v>
      </c>
      <c r="N5951" s="72">
        <f t="shared" si="192"/>
        <v>-2.4009264754394466E-2</v>
      </c>
    </row>
    <row r="5952" spans="12:14" x14ac:dyDescent="0.4">
      <c r="L5952">
        <f t="shared" si="193"/>
        <v>5951</v>
      </c>
      <c r="M5952">
        <v>55.72029839845672</v>
      </c>
      <c r="N5952" s="72">
        <f t="shared" si="192"/>
        <v>-2.1471346606678154E-2</v>
      </c>
    </row>
    <row r="5953" spans="12:14" x14ac:dyDescent="0.4">
      <c r="L5953">
        <f t="shared" si="193"/>
        <v>5952</v>
      </c>
      <c r="M5953">
        <v>57.475756930862637</v>
      </c>
      <c r="N5953" s="72">
        <f t="shared" si="192"/>
        <v>9.3570323355738338E-3</v>
      </c>
    </row>
    <row r="5954" spans="12:14" x14ac:dyDescent="0.4">
      <c r="L5954">
        <f t="shared" si="193"/>
        <v>5953</v>
      </c>
      <c r="M5954">
        <v>57.215487547553785</v>
      </c>
      <c r="N5954" s="72">
        <f t="shared" si="192"/>
        <v>4.78632728752304E-3</v>
      </c>
    </row>
    <row r="5955" spans="12:14" x14ac:dyDescent="0.4">
      <c r="L5955">
        <f t="shared" si="193"/>
        <v>5954</v>
      </c>
      <c r="M5955">
        <v>57.129418794184417</v>
      </c>
      <c r="N5955" s="72">
        <f t="shared" ref="N5955:N6018" si="194">M5955/$B$2-1</f>
        <v>3.2748360759808914E-3</v>
      </c>
    </row>
    <row r="5956" spans="12:14" x14ac:dyDescent="0.4">
      <c r="L5956">
        <f t="shared" si="193"/>
        <v>5955</v>
      </c>
      <c r="M5956">
        <v>55.643709475651818</v>
      </c>
      <c r="N5956" s="72">
        <f t="shared" si="194"/>
        <v>-2.2816358346586685E-2</v>
      </c>
    </row>
    <row r="5957" spans="12:14" x14ac:dyDescent="0.4">
      <c r="L5957">
        <f t="shared" si="193"/>
        <v>5956</v>
      </c>
      <c r="M5957">
        <v>58.957665065355144</v>
      </c>
      <c r="N5957" s="72">
        <f t="shared" si="194"/>
        <v>3.5381472494310007E-2</v>
      </c>
    </row>
    <row r="5958" spans="12:14" x14ac:dyDescent="0.4">
      <c r="L5958">
        <f t="shared" ref="L5958:L6021" si="195">L5957+1</f>
        <v>5957</v>
      </c>
      <c r="M5958">
        <v>59.393915484753727</v>
      </c>
      <c r="N5958" s="72">
        <f t="shared" si="194"/>
        <v>4.3042657873894941E-2</v>
      </c>
    </row>
    <row r="5959" spans="12:14" x14ac:dyDescent="0.4">
      <c r="L5959">
        <f t="shared" si="195"/>
        <v>5958</v>
      </c>
      <c r="M5959">
        <v>56.915267371710478</v>
      </c>
      <c r="N5959" s="72">
        <f t="shared" si="194"/>
        <v>-4.8597118957194319E-4</v>
      </c>
    </row>
    <row r="5960" spans="12:14" x14ac:dyDescent="0.4">
      <c r="L5960">
        <f t="shared" si="195"/>
        <v>5959</v>
      </c>
      <c r="M5960">
        <v>57.165908703349743</v>
      </c>
      <c r="N5960" s="72">
        <f t="shared" si="194"/>
        <v>3.9156514108640295E-3</v>
      </c>
    </row>
    <row r="5961" spans="12:14" x14ac:dyDescent="0.4">
      <c r="L5961">
        <f t="shared" si="195"/>
        <v>5960</v>
      </c>
      <c r="M5961">
        <v>56.006609818958353</v>
      </c>
      <c r="N5961" s="72">
        <f t="shared" si="194"/>
        <v>-1.6443305896071569E-2</v>
      </c>
    </row>
    <row r="5962" spans="12:14" x14ac:dyDescent="0.4">
      <c r="L5962">
        <f t="shared" si="195"/>
        <v>5961</v>
      </c>
      <c r="M5962">
        <v>58.984727290423557</v>
      </c>
      <c r="N5962" s="72">
        <f t="shared" si="194"/>
        <v>3.5856724124598394E-2</v>
      </c>
    </row>
    <row r="5963" spans="12:14" x14ac:dyDescent="0.4">
      <c r="L5963">
        <f t="shared" si="195"/>
        <v>5962</v>
      </c>
      <c r="M5963">
        <v>54.603255831056117</v>
      </c>
      <c r="N5963" s="72">
        <f t="shared" si="194"/>
        <v>-4.1088222156142273E-2</v>
      </c>
    </row>
    <row r="5964" spans="12:14" x14ac:dyDescent="0.4">
      <c r="L5964">
        <f t="shared" si="195"/>
        <v>5963</v>
      </c>
      <c r="M5964">
        <v>57.710097162997037</v>
      </c>
      <c r="N5964" s="72">
        <f t="shared" si="194"/>
        <v>1.3472384162058315E-2</v>
      </c>
    </row>
    <row r="5965" spans="12:14" x14ac:dyDescent="0.4">
      <c r="L5965">
        <f t="shared" si="195"/>
        <v>5964</v>
      </c>
      <c r="M5965">
        <v>56.602803766796001</v>
      </c>
      <c r="N5965" s="72">
        <f t="shared" si="194"/>
        <v>-5.9732819064839404E-3</v>
      </c>
    </row>
    <row r="5966" spans="12:14" x14ac:dyDescent="0.4">
      <c r="L5966">
        <f t="shared" si="195"/>
        <v>5965</v>
      </c>
      <c r="M5966">
        <v>55.853169542562583</v>
      </c>
      <c r="N5966" s="72">
        <f t="shared" si="194"/>
        <v>-1.9137938038278679E-2</v>
      </c>
    </row>
    <row r="5967" spans="12:14" x14ac:dyDescent="0.4">
      <c r="L5967">
        <f t="shared" si="195"/>
        <v>5966</v>
      </c>
      <c r="M5967">
        <v>54.852632584026509</v>
      </c>
      <c r="N5967" s="72">
        <f t="shared" si="194"/>
        <v>-3.6708807377586972E-2</v>
      </c>
    </row>
    <row r="5968" spans="12:14" x14ac:dyDescent="0.4">
      <c r="L5968">
        <f t="shared" si="195"/>
        <v>5967</v>
      </c>
      <c r="M5968">
        <v>56.369941068371645</v>
      </c>
      <c r="N5968" s="72">
        <f t="shared" si="194"/>
        <v>-1.0062686114000297E-2</v>
      </c>
    </row>
    <row r="5969" spans="12:14" x14ac:dyDescent="0.4">
      <c r="L5969">
        <f t="shared" si="195"/>
        <v>5968</v>
      </c>
      <c r="M5969">
        <v>56.647095009726996</v>
      </c>
      <c r="N5969" s="72">
        <f t="shared" si="194"/>
        <v>-5.195463920075194E-3</v>
      </c>
    </row>
    <row r="5970" spans="12:14" x14ac:dyDescent="0.4">
      <c r="L5970">
        <f t="shared" si="195"/>
        <v>5969</v>
      </c>
      <c r="M5970">
        <v>57.121308517197896</v>
      </c>
      <c r="N5970" s="72">
        <f t="shared" si="194"/>
        <v>3.1324079367502922E-3</v>
      </c>
    </row>
    <row r="5971" spans="12:14" x14ac:dyDescent="0.4">
      <c r="L5971">
        <f t="shared" si="195"/>
        <v>5970</v>
      </c>
      <c r="M5971">
        <v>58.587089274678064</v>
      </c>
      <c r="N5971" s="72">
        <f t="shared" si="194"/>
        <v>2.8873628138590401E-2</v>
      </c>
    </row>
    <row r="5972" spans="12:14" x14ac:dyDescent="0.4">
      <c r="L5972">
        <f t="shared" si="195"/>
        <v>5971</v>
      </c>
      <c r="M5972">
        <v>57.219992161177544</v>
      </c>
      <c r="N5972" s="72">
        <f t="shared" si="194"/>
        <v>4.865434787482803E-3</v>
      </c>
    </row>
    <row r="5973" spans="12:14" x14ac:dyDescent="0.4">
      <c r="L5973">
        <f t="shared" si="195"/>
        <v>5972</v>
      </c>
      <c r="M5973">
        <v>55.715713200385153</v>
      </c>
      <c r="N5973" s="72">
        <f t="shared" si="194"/>
        <v>-2.1551869285548753E-2</v>
      </c>
    </row>
    <row r="5974" spans="12:14" x14ac:dyDescent="0.4">
      <c r="L5974">
        <f t="shared" si="195"/>
        <v>5973</v>
      </c>
      <c r="M5974">
        <v>55.582814505516886</v>
      </c>
      <c r="N5974" s="72">
        <f t="shared" si="194"/>
        <v>-2.3885761684997564E-2</v>
      </c>
    </row>
    <row r="5975" spans="12:14" x14ac:dyDescent="0.4">
      <c r="L5975">
        <f t="shared" si="195"/>
        <v>5974</v>
      </c>
      <c r="M5975">
        <v>54.922428193324137</v>
      </c>
      <c r="N5975" s="72">
        <f t="shared" si="194"/>
        <v>-3.5483096002346559E-2</v>
      </c>
    </row>
    <row r="5976" spans="12:14" x14ac:dyDescent="0.4">
      <c r="L5976">
        <f t="shared" si="195"/>
        <v>5975</v>
      </c>
      <c r="M5976">
        <v>57.369333303765359</v>
      </c>
      <c r="N5976" s="72">
        <f t="shared" si="194"/>
        <v>7.4880802390140389E-3</v>
      </c>
    </row>
    <row r="5977" spans="12:14" x14ac:dyDescent="0.4">
      <c r="L5977">
        <f t="shared" si="195"/>
        <v>5976</v>
      </c>
      <c r="M5977">
        <v>57.131724079272153</v>
      </c>
      <c r="N5977" s="72">
        <f t="shared" si="194"/>
        <v>3.3153202007509819E-3</v>
      </c>
    </row>
    <row r="5978" spans="12:14" x14ac:dyDescent="0.4">
      <c r="L5978">
        <f t="shared" si="195"/>
        <v>5977</v>
      </c>
      <c r="M5978">
        <v>55.038477425308486</v>
      </c>
      <c r="N5978" s="72">
        <f t="shared" si="194"/>
        <v>-3.3445104427195282E-2</v>
      </c>
    </row>
    <row r="5979" spans="12:14" x14ac:dyDescent="0.4">
      <c r="L5979">
        <f t="shared" si="195"/>
        <v>5978</v>
      </c>
      <c r="M5979">
        <v>56.07580708511324</v>
      </c>
      <c r="N5979" s="72">
        <f t="shared" si="194"/>
        <v>-1.5228102287777157E-2</v>
      </c>
    </row>
    <row r="5980" spans="12:14" x14ac:dyDescent="0.4">
      <c r="L5980">
        <f t="shared" si="195"/>
        <v>5979</v>
      </c>
      <c r="M5980">
        <v>55.493890372221024</v>
      </c>
      <c r="N5980" s="72">
        <f t="shared" si="194"/>
        <v>-2.5447397478580713E-2</v>
      </c>
    </row>
    <row r="5981" spans="12:14" x14ac:dyDescent="0.4">
      <c r="L5981">
        <f t="shared" si="195"/>
        <v>5980</v>
      </c>
      <c r="M5981">
        <v>56.261513271300338</v>
      </c>
      <c r="N5981" s="72">
        <f t="shared" si="194"/>
        <v>-1.1966834320455977E-2</v>
      </c>
    </row>
    <row r="5982" spans="12:14" x14ac:dyDescent="0.4">
      <c r="L5982">
        <f t="shared" si="195"/>
        <v>5981</v>
      </c>
      <c r="M5982">
        <v>58.021643229818459</v>
      </c>
      <c r="N5982" s="72">
        <f t="shared" si="194"/>
        <v>1.8943581589191849E-2</v>
      </c>
    </row>
    <row r="5983" spans="12:14" x14ac:dyDescent="0.4">
      <c r="L5983">
        <f t="shared" si="195"/>
        <v>5982</v>
      </c>
      <c r="M5983">
        <v>54.982573376050915</v>
      </c>
      <c r="N5983" s="72">
        <f t="shared" si="194"/>
        <v>-3.442686001019768E-2</v>
      </c>
    </row>
    <row r="5984" spans="12:14" x14ac:dyDescent="0.4">
      <c r="L5984">
        <f t="shared" si="195"/>
        <v>5983</v>
      </c>
      <c r="M5984">
        <v>57.644872296211297</v>
      </c>
      <c r="N5984" s="72">
        <f t="shared" si="194"/>
        <v>1.2326941605250719E-2</v>
      </c>
    </row>
    <row r="5985" spans="12:14" x14ac:dyDescent="0.4">
      <c r="L5985">
        <f t="shared" si="195"/>
        <v>5984</v>
      </c>
      <c r="M5985">
        <v>56.388089545090615</v>
      </c>
      <c r="N5985" s="72">
        <f t="shared" si="194"/>
        <v>-9.7439727367323314E-3</v>
      </c>
    </row>
    <row r="5986" spans="12:14" x14ac:dyDescent="0.4">
      <c r="L5986">
        <f t="shared" si="195"/>
        <v>5985</v>
      </c>
      <c r="M5986">
        <v>57.722446216086986</v>
      </c>
      <c r="N5986" s="72">
        <f t="shared" si="194"/>
        <v>1.3689251311698847E-2</v>
      </c>
    </row>
    <row r="5987" spans="12:14" x14ac:dyDescent="0.4">
      <c r="L5987">
        <f t="shared" si="195"/>
        <v>5986</v>
      </c>
      <c r="M5987">
        <v>54.853813881124772</v>
      </c>
      <c r="N5987" s="72">
        <f t="shared" si="194"/>
        <v>-3.6688062099976326E-2</v>
      </c>
    </row>
    <row r="5988" spans="12:14" x14ac:dyDescent="0.4">
      <c r="L5988">
        <f t="shared" si="195"/>
        <v>5987</v>
      </c>
      <c r="M5988">
        <v>58.091873598405805</v>
      </c>
      <c r="N5988" s="72">
        <f t="shared" si="194"/>
        <v>2.0176927963428071E-2</v>
      </c>
    </row>
    <row r="5989" spans="12:14" x14ac:dyDescent="0.4">
      <c r="L5989">
        <f t="shared" si="195"/>
        <v>5988</v>
      </c>
      <c r="M5989">
        <v>55.517324709666916</v>
      </c>
      <c r="N5989" s="72">
        <f t="shared" si="194"/>
        <v>-2.5035856777558152E-2</v>
      </c>
    </row>
    <row r="5990" spans="12:14" x14ac:dyDescent="0.4">
      <c r="L5990">
        <f t="shared" si="195"/>
        <v>5989</v>
      </c>
      <c r="M5990">
        <v>54.949340890432651</v>
      </c>
      <c r="N5990" s="72">
        <f t="shared" si="194"/>
        <v>-3.5010470298290741E-2</v>
      </c>
    </row>
    <row r="5991" spans="12:14" x14ac:dyDescent="0.4">
      <c r="L5991">
        <f t="shared" si="195"/>
        <v>5990</v>
      </c>
      <c r="M5991">
        <v>59.660033275869125</v>
      </c>
      <c r="N5991" s="72">
        <f t="shared" si="194"/>
        <v>4.7716069382246928E-2</v>
      </c>
    </row>
    <row r="5992" spans="12:14" x14ac:dyDescent="0.4">
      <c r="L5992">
        <f t="shared" si="195"/>
        <v>5991</v>
      </c>
      <c r="M5992">
        <v>57.72998120271744</v>
      </c>
      <c r="N5992" s="72">
        <f t="shared" si="194"/>
        <v>1.3821576524103651E-2</v>
      </c>
    </row>
    <row r="5993" spans="12:14" x14ac:dyDescent="0.4">
      <c r="L5993">
        <f t="shared" si="195"/>
        <v>5992</v>
      </c>
      <c r="M5993">
        <v>56.481308961807144</v>
      </c>
      <c r="N5993" s="72">
        <f t="shared" si="194"/>
        <v>-8.1069055829020575E-3</v>
      </c>
    </row>
    <row r="5994" spans="12:14" x14ac:dyDescent="0.4">
      <c r="L5994">
        <f t="shared" si="195"/>
        <v>5993</v>
      </c>
      <c r="M5994">
        <v>58.054189270766472</v>
      </c>
      <c r="N5994" s="72">
        <f t="shared" si="194"/>
        <v>1.9515136920687182E-2</v>
      </c>
    </row>
    <row r="5995" spans="12:14" x14ac:dyDescent="0.4">
      <c r="L5995">
        <f t="shared" si="195"/>
        <v>5994</v>
      </c>
      <c r="M5995">
        <v>57.386265301579996</v>
      </c>
      <c r="N5995" s="72">
        <f t="shared" si="194"/>
        <v>7.7854304955100595E-3</v>
      </c>
    </row>
    <row r="5996" spans="12:14" x14ac:dyDescent="0.4">
      <c r="L5996">
        <f t="shared" si="195"/>
        <v>5995</v>
      </c>
      <c r="M5996">
        <v>55.114900227490295</v>
      </c>
      <c r="N5996" s="72">
        <f t="shared" si="194"/>
        <v>-3.2103010004571275E-2</v>
      </c>
    </row>
    <row r="5997" spans="12:14" x14ac:dyDescent="0.4">
      <c r="L5997">
        <f t="shared" si="195"/>
        <v>5996</v>
      </c>
      <c r="M5997">
        <v>58.815716710707754</v>
      </c>
      <c r="N5997" s="72">
        <f t="shared" si="194"/>
        <v>3.2888655041481085E-2</v>
      </c>
    </row>
    <row r="5998" spans="12:14" x14ac:dyDescent="0.4">
      <c r="L5998">
        <f t="shared" si="195"/>
        <v>5997</v>
      </c>
      <c r="M5998">
        <v>56.189556692696115</v>
      </c>
      <c r="N5998" s="72">
        <f t="shared" si="194"/>
        <v>-1.3230495427596245E-2</v>
      </c>
    </row>
    <row r="5999" spans="12:14" x14ac:dyDescent="0.4">
      <c r="L5999">
        <f t="shared" si="195"/>
        <v>5998</v>
      </c>
      <c r="M5999">
        <v>55.83083640501377</v>
      </c>
      <c r="N5999" s="72">
        <f t="shared" si="194"/>
        <v>-1.9530140083849346E-2</v>
      </c>
    </row>
    <row r="6000" spans="12:14" x14ac:dyDescent="0.4">
      <c r="L6000">
        <f t="shared" si="195"/>
        <v>5999</v>
      </c>
      <c r="M6000">
        <v>57.497643776339466</v>
      </c>
      <c r="N6000" s="72">
        <f t="shared" si="194"/>
        <v>9.7413968498898384E-3</v>
      </c>
    </row>
    <row r="6001" spans="12:14" x14ac:dyDescent="0.4">
      <c r="L6001">
        <f t="shared" si="195"/>
        <v>6000</v>
      </c>
      <c r="M6001">
        <v>58.513845994476121</v>
      </c>
      <c r="N6001" s="72">
        <f t="shared" si="194"/>
        <v>2.7587370699091451E-2</v>
      </c>
    </row>
    <row r="6002" spans="12:14" x14ac:dyDescent="0.4">
      <c r="L6002">
        <f t="shared" si="195"/>
        <v>6001</v>
      </c>
      <c r="M6002">
        <v>56.381535785443489</v>
      </c>
      <c r="N6002" s="72">
        <f t="shared" si="194"/>
        <v>-9.8590661907606014E-3</v>
      </c>
    </row>
    <row r="6003" spans="12:14" x14ac:dyDescent="0.4">
      <c r="L6003">
        <f t="shared" si="195"/>
        <v>6002</v>
      </c>
      <c r="M6003">
        <v>57.627283074260248</v>
      </c>
      <c r="N6003" s="72">
        <f t="shared" si="194"/>
        <v>1.2018049546796306E-2</v>
      </c>
    </row>
    <row r="6004" spans="12:14" x14ac:dyDescent="0.4">
      <c r="L6004">
        <f t="shared" si="195"/>
        <v>6003</v>
      </c>
      <c r="M6004">
        <v>52.643987826595065</v>
      </c>
      <c r="N6004" s="72">
        <f t="shared" si="194"/>
        <v>-7.5495788826585586E-2</v>
      </c>
    </row>
    <row r="6005" spans="12:14" x14ac:dyDescent="0.4">
      <c r="L6005">
        <f t="shared" si="195"/>
        <v>6004</v>
      </c>
      <c r="M6005">
        <v>58.331121460729541</v>
      </c>
      <c r="N6005" s="72">
        <f t="shared" si="194"/>
        <v>2.4378464840936198E-2</v>
      </c>
    </row>
    <row r="6006" spans="12:14" x14ac:dyDescent="0.4">
      <c r="L6006">
        <f t="shared" si="195"/>
        <v>6005</v>
      </c>
      <c r="M6006">
        <v>56.138854460827609</v>
      </c>
      <c r="N6006" s="72">
        <f t="shared" si="194"/>
        <v>-1.4120899608843329E-2</v>
      </c>
    </row>
    <row r="6007" spans="12:14" x14ac:dyDescent="0.4">
      <c r="L6007">
        <f t="shared" si="195"/>
        <v>6006</v>
      </c>
      <c r="M6007">
        <v>56.643408821154779</v>
      </c>
      <c r="N6007" s="72">
        <f t="shared" si="194"/>
        <v>-5.260198697946028E-3</v>
      </c>
    </row>
    <row r="6008" spans="12:14" x14ac:dyDescent="0.4">
      <c r="L6008">
        <f t="shared" si="195"/>
        <v>6007</v>
      </c>
      <c r="M6008">
        <v>56.10735167730185</v>
      </c>
      <c r="N6008" s="72">
        <f t="shared" si="194"/>
        <v>-1.4674133838157077E-2</v>
      </c>
    </row>
    <row r="6009" spans="12:14" x14ac:dyDescent="0.4">
      <c r="L6009">
        <f t="shared" si="195"/>
        <v>6008</v>
      </c>
      <c r="M6009">
        <v>56.674511679753849</v>
      </c>
      <c r="N6009" s="72">
        <f t="shared" si="194"/>
        <v>-4.7139877260666818E-3</v>
      </c>
    </row>
    <row r="6010" spans="12:14" x14ac:dyDescent="0.4">
      <c r="L6010">
        <f t="shared" si="195"/>
        <v>6009</v>
      </c>
      <c r="M6010">
        <v>56.647461981018516</v>
      </c>
      <c r="N6010" s="72">
        <f t="shared" si="194"/>
        <v>-5.1890193759135395E-3</v>
      </c>
    </row>
    <row r="6011" spans="12:14" x14ac:dyDescent="0.4">
      <c r="L6011">
        <f t="shared" si="195"/>
        <v>6010</v>
      </c>
      <c r="M6011">
        <v>56.747372880409237</v>
      </c>
      <c r="N6011" s="72">
        <f t="shared" si="194"/>
        <v>-3.4344401534371904E-3</v>
      </c>
    </row>
    <row r="6012" spans="12:14" x14ac:dyDescent="0.4">
      <c r="L6012">
        <f t="shared" si="195"/>
        <v>6011</v>
      </c>
      <c r="M6012">
        <v>60.292051727272764</v>
      </c>
      <c r="N6012" s="72">
        <f t="shared" si="194"/>
        <v>5.8815223226492463E-2</v>
      </c>
    </row>
    <row r="6013" spans="12:14" x14ac:dyDescent="0.4">
      <c r="L6013">
        <f t="shared" si="195"/>
        <v>6012</v>
      </c>
      <c r="M6013">
        <v>55.323754244486665</v>
      </c>
      <c r="N6013" s="72">
        <f t="shared" si="194"/>
        <v>-2.8435232805214095E-2</v>
      </c>
    </row>
    <row r="6014" spans="12:14" x14ac:dyDescent="0.4">
      <c r="L6014">
        <f t="shared" si="195"/>
        <v>6013</v>
      </c>
      <c r="M6014">
        <v>58.305509510849944</v>
      </c>
      <c r="N6014" s="72">
        <f t="shared" si="194"/>
        <v>2.3928682130742507E-2</v>
      </c>
    </row>
    <row r="6015" spans="12:14" x14ac:dyDescent="0.4">
      <c r="L6015">
        <f t="shared" si="195"/>
        <v>6014</v>
      </c>
      <c r="M6015">
        <v>57.377855335945696</v>
      </c>
      <c r="N6015" s="72">
        <f t="shared" si="194"/>
        <v>7.637739392200249E-3</v>
      </c>
    </row>
    <row r="6016" spans="12:14" x14ac:dyDescent="0.4">
      <c r="L6016">
        <f t="shared" si="195"/>
        <v>6015</v>
      </c>
      <c r="M6016">
        <v>56.682059118195482</v>
      </c>
      <c r="N6016" s="72">
        <f t="shared" si="194"/>
        <v>-4.5814438419322645E-3</v>
      </c>
    </row>
    <row r="6017" spans="12:14" x14ac:dyDescent="0.4">
      <c r="L6017">
        <f t="shared" si="195"/>
        <v>6016</v>
      </c>
      <c r="M6017">
        <v>58.050835524937931</v>
      </c>
      <c r="N6017" s="72">
        <f t="shared" si="194"/>
        <v>1.9456240315971263E-2</v>
      </c>
    </row>
    <row r="6018" spans="12:14" x14ac:dyDescent="0.4">
      <c r="L6018">
        <f t="shared" si="195"/>
        <v>6017</v>
      </c>
      <c r="M6018">
        <v>56.917575371224125</v>
      </c>
      <c r="N6018" s="72">
        <f t="shared" si="194"/>
        <v>-4.4543939557517565E-4</v>
      </c>
    </row>
    <row r="6019" spans="12:14" x14ac:dyDescent="0.4">
      <c r="L6019">
        <f t="shared" si="195"/>
        <v>6018</v>
      </c>
      <c r="M6019">
        <v>55.36008565646928</v>
      </c>
      <c r="N6019" s="72">
        <f t="shared" ref="N6019:N6082" si="196">M6019/$B$2-1</f>
        <v>-2.7797200909027819E-2</v>
      </c>
    </row>
    <row r="6020" spans="12:14" x14ac:dyDescent="0.4">
      <c r="L6020">
        <f t="shared" si="195"/>
        <v>6019</v>
      </c>
      <c r="M6020">
        <v>57.915745440785685</v>
      </c>
      <c r="N6020" s="72">
        <f t="shared" si="196"/>
        <v>1.708386396602779E-2</v>
      </c>
    </row>
    <row r="6021" spans="12:14" x14ac:dyDescent="0.4">
      <c r="L6021">
        <f t="shared" si="195"/>
        <v>6020</v>
      </c>
      <c r="M6021">
        <v>56.064490695689791</v>
      </c>
      <c r="N6021" s="72">
        <f t="shared" si="196"/>
        <v>-1.5426834376837784E-2</v>
      </c>
    </row>
    <row r="6022" spans="12:14" x14ac:dyDescent="0.4">
      <c r="L6022">
        <f t="shared" ref="L6022:L6085" si="197">L6021+1</f>
        <v>6021</v>
      </c>
      <c r="M6022">
        <v>57.506641082073529</v>
      </c>
      <c r="N6022" s="72">
        <f t="shared" si="196"/>
        <v>9.8994024908711786E-3</v>
      </c>
    </row>
    <row r="6023" spans="12:14" x14ac:dyDescent="0.4">
      <c r="L6023">
        <f t="shared" si="197"/>
        <v>6022</v>
      </c>
      <c r="M6023">
        <v>55.630751277121334</v>
      </c>
      <c r="N6023" s="72">
        <f t="shared" si="196"/>
        <v>-2.3043922967073138E-2</v>
      </c>
    </row>
    <row r="6024" spans="12:14" x14ac:dyDescent="0.4">
      <c r="L6024">
        <f t="shared" si="197"/>
        <v>6023</v>
      </c>
      <c r="M6024">
        <v>55.258855691909204</v>
      </c>
      <c r="N6024" s="72">
        <f t="shared" si="196"/>
        <v>-2.9574944814770632E-2</v>
      </c>
    </row>
    <row r="6025" spans="12:14" x14ac:dyDescent="0.4">
      <c r="L6025">
        <f t="shared" si="197"/>
        <v>6024</v>
      </c>
      <c r="M6025">
        <v>57.101105621948818</v>
      </c>
      <c r="N6025" s="72">
        <f t="shared" si="196"/>
        <v>2.7776160126051774E-3</v>
      </c>
    </row>
    <row r="6026" spans="12:14" x14ac:dyDescent="0.4">
      <c r="L6026">
        <f t="shared" si="197"/>
        <v>6025</v>
      </c>
      <c r="M6026">
        <v>56.142670382946733</v>
      </c>
      <c r="N6026" s="72">
        <f t="shared" si="196"/>
        <v>-1.4053886523127668E-2</v>
      </c>
    </row>
    <row r="6027" spans="12:14" x14ac:dyDescent="0.4">
      <c r="L6027">
        <f t="shared" si="197"/>
        <v>6026</v>
      </c>
      <c r="M6027">
        <v>58.318646995465038</v>
      </c>
      <c r="N6027" s="72">
        <f t="shared" si="196"/>
        <v>2.4159395272970396E-2</v>
      </c>
    </row>
    <row r="6028" spans="12:14" x14ac:dyDescent="0.4">
      <c r="L6028">
        <f t="shared" si="197"/>
        <v>6027</v>
      </c>
      <c r="M6028">
        <v>59.823911931556189</v>
      </c>
      <c r="N6028" s="72">
        <f t="shared" si="196"/>
        <v>5.0594014491633033E-2</v>
      </c>
    </row>
    <row r="6029" spans="12:14" x14ac:dyDescent="0.4">
      <c r="L6029">
        <f t="shared" si="197"/>
        <v>6028</v>
      </c>
      <c r="M6029">
        <v>59.493111423736721</v>
      </c>
      <c r="N6029" s="72">
        <f t="shared" si="196"/>
        <v>4.4784681362372902E-2</v>
      </c>
    </row>
    <row r="6030" spans="12:14" x14ac:dyDescent="0.4">
      <c r="L6030">
        <f t="shared" si="197"/>
        <v>6029</v>
      </c>
      <c r="M6030">
        <v>57.322114983028705</v>
      </c>
      <c r="N6030" s="72">
        <f t="shared" si="196"/>
        <v>6.6588585525915178E-3</v>
      </c>
    </row>
    <row r="6031" spans="12:14" x14ac:dyDescent="0.4">
      <c r="L6031">
        <f t="shared" si="197"/>
        <v>6030</v>
      </c>
      <c r="M6031">
        <v>56.752323074661369</v>
      </c>
      <c r="N6031" s="72">
        <f t="shared" si="196"/>
        <v>-3.3475076161967321E-3</v>
      </c>
    </row>
    <row r="6032" spans="12:14" x14ac:dyDescent="0.4">
      <c r="L6032">
        <f t="shared" si="197"/>
        <v>6031</v>
      </c>
      <c r="M6032">
        <v>55.996950491489322</v>
      </c>
      <c r="N6032" s="72">
        <f t="shared" si="196"/>
        <v>-1.6612937591748422E-2</v>
      </c>
    </row>
    <row r="6033" spans="12:14" x14ac:dyDescent="0.4">
      <c r="L6033">
        <f t="shared" si="197"/>
        <v>6032</v>
      </c>
      <c r="M6033">
        <v>56.988072139839367</v>
      </c>
      <c r="N6033" s="72">
        <f t="shared" si="196"/>
        <v>7.92585346653496E-4</v>
      </c>
    </row>
    <row r="6034" spans="12:14" x14ac:dyDescent="0.4">
      <c r="L6034">
        <f t="shared" si="197"/>
        <v>6033</v>
      </c>
      <c r="M6034">
        <v>56.989471866109213</v>
      </c>
      <c r="N6034" s="72">
        <f t="shared" si="196"/>
        <v>8.171665549621121E-4</v>
      </c>
    </row>
    <row r="6035" spans="12:14" x14ac:dyDescent="0.4">
      <c r="L6035">
        <f t="shared" si="197"/>
        <v>6034</v>
      </c>
      <c r="M6035">
        <v>56.153966489804212</v>
      </c>
      <c r="N6035" s="72">
        <f t="shared" si="196"/>
        <v>-1.3855510625123801E-2</v>
      </c>
    </row>
    <row r="6036" spans="12:14" x14ac:dyDescent="0.4">
      <c r="L6036">
        <f t="shared" si="197"/>
        <v>6035</v>
      </c>
      <c r="M6036">
        <v>55.460479018478352</v>
      </c>
      <c r="N6036" s="72">
        <f t="shared" si="196"/>
        <v>-2.6034148948432367E-2</v>
      </c>
    </row>
    <row r="6037" spans="12:14" x14ac:dyDescent="0.4">
      <c r="L6037">
        <f t="shared" si="197"/>
        <v>6036</v>
      </c>
      <c r="M6037">
        <v>59.087430234146865</v>
      </c>
      <c r="N6037" s="72">
        <f t="shared" si="196"/>
        <v>3.766033566491056E-2</v>
      </c>
    </row>
    <row r="6038" spans="12:14" x14ac:dyDescent="0.4">
      <c r="L6038">
        <f t="shared" si="197"/>
        <v>6037</v>
      </c>
      <c r="M6038">
        <v>57.385664249079404</v>
      </c>
      <c r="N6038" s="72">
        <f t="shared" si="196"/>
        <v>7.7748751483397438E-3</v>
      </c>
    </row>
    <row r="6039" spans="12:14" x14ac:dyDescent="0.4">
      <c r="L6039">
        <f t="shared" si="197"/>
        <v>6038</v>
      </c>
      <c r="M6039">
        <v>56.04463165960739</v>
      </c>
      <c r="N6039" s="72">
        <f t="shared" si="196"/>
        <v>-1.5775587639005106E-2</v>
      </c>
    </row>
    <row r="6040" spans="12:14" x14ac:dyDescent="0.4">
      <c r="L6040">
        <f t="shared" si="197"/>
        <v>6039</v>
      </c>
      <c r="M6040">
        <v>55.962223380209743</v>
      </c>
      <c r="N6040" s="72">
        <f t="shared" si="196"/>
        <v>-1.7222795658079049E-2</v>
      </c>
    </row>
    <row r="6041" spans="12:14" x14ac:dyDescent="0.4">
      <c r="L6041">
        <f t="shared" si="197"/>
        <v>6040</v>
      </c>
      <c r="M6041">
        <v>56.973656310791711</v>
      </c>
      <c r="N6041" s="72">
        <f t="shared" si="196"/>
        <v>5.3942263591788553E-4</v>
      </c>
    </row>
    <row r="6042" spans="12:14" x14ac:dyDescent="0.4">
      <c r="L6042">
        <f t="shared" si="197"/>
        <v>6041</v>
      </c>
      <c r="M6042">
        <v>58.008306795859859</v>
      </c>
      <c r="N6042" s="72">
        <f t="shared" si="196"/>
        <v>1.8709374610089702E-2</v>
      </c>
    </row>
    <row r="6043" spans="12:14" x14ac:dyDescent="0.4">
      <c r="L6043">
        <f t="shared" si="197"/>
        <v>6042</v>
      </c>
      <c r="M6043">
        <v>57.637432908176102</v>
      </c>
      <c r="N6043" s="72">
        <f t="shared" si="196"/>
        <v>1.2196295241799993E-2</v>
      </c>
    </row>
    <row r="6044" spans="12:14" x14ac:dyDescent="0.4">
      <c r="L6044">
        <f t="shared" si="197"/>
        <v>6043</v>
      </c>
      <c r="M6044">
        <v>56.497382547611608</v>
      </c>
      <c r="N6044" s="72">
        <f t="shared" si="196"/>
        <v>-7.8246302770526022E-3</v>
      </c>
    </row>
    <row r="6045" spans="12:14" x14ac:dyDescent="0.4">
      <c r="L6045">
        <f t="shared" si="197"/>
        <v>6044</v>
      </c>
      <c r="M6045">
        <v>56.45613387242642</v>
      </c>
      <c r="N6045" s="72">
        <f t="shared" si="196"/>
        <v>-8.5490163938423125E-3</v>
      </c>
    </row>
    <row r="6046" spans="12:14" x14ac:dyDescent="0.4">
      <c r="L6046">
        <f t="shared" si="197"/>
        <v>6045</v>
      </c>
      <c r="M6046">
        <v>56.684827874190816</v>
      </c>
      <c r="N6046" s="72">
        <f t="shared" si="196"/>
        <v>-4.5328205008239308E-3</v>
      </c>
    </row>
    <row r="6047" spans="12:14" x14ac:dyDescent="0.4">
      <c r="L6047">
        <f t="shared" si="197"/>
        <v>6046</v>
      </c>
      <c r="M6047">
        <v>58.116527717427992</v>
      </c>
      <c r="N6047" s="72">
        <f t="shared" si="196"/>
        <v>2.0609889784896751E-2</v>
      </c>
    </row>
    <row r="6048" spans="12:14" x14ac:dyDescent="0.4">
      <c r="L6048">
        <f t="shared" si="197"/>
        <v>6047</v>
      </c>
      <c r="M6048">
        <v>55.274655521020975</v>
      </c>
      <c r="N6048" s="72">
        <f t="shared" si="196"/>
        <v>-2.9297477070538092E-2</v>
      </c>
    </row>
    <row r="6049" spans="12:14" x14ac:dyDescent="0.4">
      <c r="L6049">
        <f t="shared" si="197"/>
        <v>6048</v>
      </c>
      <c r="M6049">
        <v>57.402497107647953</v>
      </c>
      <c r="N6049" s="72">
        <f t="shared" si="196"/>
        <v>8.0704843769561219E-3</v>
      </c>
    </row>
    <row r="6050" spans="12:14" x14ac:dyDescent="0.4">
      <c r="L6050">
        <f t="shared" si="197"/>
        <v>6049</v>
      </c>
      <c r="M6050">
        <v>55.655887781147527</v>
      </c>
      <c r="N6050" s="72">
        <f t="shared" si="196"/>
        <v>-2.260248977050483E-2</v>
      </c>
    </row>
    <row r="6051" spans="12:14" x14ac:dyDescent="0.4">
      <c r="L6051">
        <f t="shared" si="197"/>
        <v>6050</v>
      </c>
      <c r="M6051">
        <v>57.726869065401921</v>
      </c>
      <c r="N6051" s="72">
        <f t="shared" si="196"/>
        <v>1.3766922912689772E-2</v>
      </c>
    </row>
    <row r="6052" spans="12:14" x14ac:dyDescent="0.4">
      <c r="L6052">
        <f t="shared" si="197"/>
        <v>6051</v>
      </c>
      <c r="M6052">
        <v>56.704507094584201</v>
      </c>
      <c r="N6052" s="72">
        <f t="shared" si="196"/>
        <v>-4.1872250610136552E-3</v>
      </c>
    </row>
    <row r="6053" spans="12:14" x14ac:dyDescent="0.4">
      <c r="L6053">
        <f t="shared" si="197"/>
        <v>6052</v>
      </c>
      <c r="M6053">
        <v>58.223666268554481</v>
      </c>
      <c r="N6053" s="72">
        <f t="shared" si="196"/>
        <v>2.2491396976595857E-2</v>
      </c>
    </row>
    <row r="6054" spans="12:14" x14ac:dyDescent="0.4">
      <c r="L6054">
        <f t="shared" si="197"/>
        <v>6053</v>
      </c>
      <c r="M6054">
        <v>58.833502225864216</v>
      </c>
      <c r="N6054" s="72">
        <f t="shared" si="196"/>
        <v>3.3200994291201269E-2</v>
      </c>
    </row>
    <row r="6055" spans="12:14" x14ac:dyDescent="0.4">
      <c r="L6055">
        <f t="shared" si="197"/>
        <v>6054</v>
      </c>
      <c r="M6055">
        <v>55.668762269349223</v>
      </c>
      <c r="N6055" s="72">
        <f t="shared" si="196"/>
        <v>-2.2376395223899226E-2</v>
      </c>
    </row>
    <row r="6056" spans="12:14" x14ac:dyDescent="0.4">
      <c r="L6056">
        <f t="shared" si="197"/>
        <v>6055</v>
      </c>
      <c r="M6056">
        <v>58.82313469488475</v>
      </c>
      <c r="N6056" s="72">
        <f t="shared" si="196"/>
        <v>3.3018925522369402E-2</v>
      </c>
    </row>
    <row r="6057" spans="12:14" x14ac:dyDescent="0.4">
      <c r="L6057">
        <f t="shared" si="197"/>
        <v>6056</v>
      </c>
      <c r="M6057">
        <v>57.866760806413282</v>
      </c>
      <c r="N6057" s="72">
        <f t="shared" si="196"/>
        <v>1.6223623269421727E-2</v>
      </c>
    </row>
    <row r="6058" spans="12:14" x14ac:dyDescent="0.4">
      <c r="L6058">
        <f t="shared" si="197"/>
        <v>6057</v>
      </c>
      <c r="M6058">
        <v>57.142296761270217</v>
      </c>
      <c r="N6058" s="72">
        <f t="shared" si="196"/>
        <v>3.5009917167996285E-3</v>
      </c>
    </row>
    <row r="6059" spans="12:14" x14ac:dyDescent="0.4">
      <c r="L6059">
        <f t="shared" si="197"/>
        <v>6058</v>
      </c>
      <c r="M6059">
        <v>55.93848904530843</v>
      </c>
      <c r="N6059" s="72">
        <f t="shared" si="196"/>
        <v>-1.7639604746287563E-2</v>
      </c>
    </row>
    <row r="6060" spans="12:14" x14ac:dyDescent="0.4">
      <c r="L6060">
        <f t="shared" si="197"/>
        <v>6059</v>
      </c>
      <c r="M6060">
        <v>55.165852322734203</v>
      </c>
      <c r="N6060" s="72">
        <f t="shared" si="196"/>
        <v>-3.1208217862755183E-2</v>
      </c>
    </row>
    <row r="6061" spans="12:14" x14ac:dyDescent="0.4">
      <c r="L6061">
        <f t="shared" si="197"/>
        <v>6060</v>
      </c>
      <c r="M6061">
        <v>56.922300048409063</v>
      </c>
      <c r="N6061" s="72">
        <f t="shared" si="196"/>
        <v>-3.6246726268329699E-4</v>
      </c>
    </row>
    <row r="6062" spans="12:14" x14ac:dyDescent="0.4">
      <c r="L6062">
        <f t="shared" si="197"/>
        <v>6061</v>
      </c>
      <c r="M6062">
        <v>57.252298273515571</v>
      </c>
      <c r="N6062" s="72">
        <f t="shared" si="196"/>
        <v>5.432776627191549E-3</v>
      </c>
    </row>
    <row r="6063" spans="12:14" x14ac:dyDescent="0.4">
      <c r="L6063">
        <f t="shared" si="197"/>
        <v>6062</v>
      </c>
      <c r="M6063">
        <v>56.04800760745163</v>
      </c>
      <c r="N6063" s="72">
        <f t="shared" si="196"/>
        <v>-1.5716301134932054E-2</v>
      </c>
    </row>
    <row r="6064" spans="12:14" x14ac:dyDescent="0.4">
      <c r="L6064">
        <f t="shared" si="197"/>
        <v>6063</v>
      </c>
      <c r="M6064">
        <v>57.921136793214814</v>
      </c>
      <c r="N6064" s="72">
        <f t="shared" si="196"/>
        <v>1.7178543875936425E-2</v>
      </c>
    </row>
    <row r="6065" spans="12:14" x14ac:dyDescent="0.4">
      <c r="L6065">
        <f t="shared" si="197"/>
        <v>6064</v>
      </c>
      <c r="M6065">
        <v>56.410286598559978</v>
      </c>
      <c r="N6065" s="72">
        <f t="shared" si="196"/>
        <v>-9.3541605234999103E-3</v>
      </c>
    </row>
    <row r="6066" spans="12:14" x14ac:dyDescent="0.4">
      <c r="L6066">
        <f t="shared" si="197"/>
        <v>6065</v>
      </c>
      <c r="M6066">
        <v>54.736005627286531</v>
      </c>
      <c r="N6066" s="72">
        <f t="shared" si="196"/>
        <v>-3.875694463112489E-2</v>
      </c>
    </row>
    <row r="6067" spans="12:14" x14ac:dyDescent="0.4">
      <c r="L6067">
        <f t="shared" si="197"/>
        <v>6066</v>
      </c>
      <c r="M6067">
        <v>56.333343222207397</v>
      </c>
      <c r="N6067" s="72">
        <f t="shared" si="196"/>
        <v>-1.0705396977967796E-2</v>
      </c>
    </row>
    <row r="6068" spans="12:14" x14ac:dyDescent="0.4">
      <c r="L6068">
        <f t="shared" si="197"/>
        <v>6067</v>
      </c>
      <c r="M6068">
        <v>54.742956211702968</v>
      </c>
      <c r="N6068" s="72">
        <f t="shared" si="196"/>
        <v>-3.8634882362888701E-2</v>
      </c>
    </row>
    <row r="6069" spans="12:14" x14ac:dyDescent="0.4">
      <c r="L6069">
        <f t="shared" si="197"/>
        <v>6068</v>
      </c>
      <c r="M6069">
        <v>55.362171581258281</v>
      </c>
      <c r="N6069" s="72">
        <f t="shared" si="196"/>
        <v>-2.7760569066889063E-2</v>
      </c>
    </row>
    <row r="6070" spans="12:14" x14ac:dyDescent="0.4">
      <c r="L6070">
        <f t="shared" si="197"/>
        <v>6069</v>
      </c>
      <c r="M6070">
        <v>57.25129741963719</v>
      </c>
      <c r="N6070" s="72">
        <f t="shared" si="196"/>
        <v>5.4152001922835868E-3</v>
      </c>
    </row>
    <row r="6071" spans="12:14" x14ac:dyDescent="0.4">
      <c r="L6071">
        <f t="shared" si="197"/>
        <v>6070</v>
      </c>
      <c r="M6071">
        <v>56.351545712305501</v>
      </c>
      <c r="N6071" s="72">
        <f t="shared" si="196"/>
        <v>-1.0385735048005884E-2</v>
      </c>
    </row>
    <row r="6072" spans="12:14" x14ac:dyDescent="0.4">
      <c r="L6072">
        <f t="shared" si="197"/>
        <v>6071</v>
      </c>
      <c r="M6072">
        <v>54.602323253326425</v>
      </c>
      <c r="N6072" s="72">
        <f t="shared" si="196"/>
        <v>-4.1104599563590805E-2</v>
      </c>
    </row>
    <row r="6073" spans="12:14" x14ac:dyDescent="0.4">
      <c r="L6073">
        <f t="shared" si="197"/>
        <v>6072</v>
      </c>
      <c r="M6073">
        <v>56.131552909595271</v>
      </c>
      <c r="N6073" s="72">
        <f t="shared" si="196"/>
        <v>-1.4249125359609649E-2</v>
      </c>
    </row>
    <row r="6074" spans="12:14" x14ac:dyDescent="0.4">
      <c r="L6074">
        <f t="shared" si="197"/>
        <v>6073</v>
      </c>
      <c r="M6074">
        <v>55.347055715994024</v>
      </c>
      <c r="N6074" s="72">
        <f t="shared" si="196"/>
        <v>-2.8026025421342471E-2</v>
      </c>
    </row>
    <row r="6075" spans="12:14" x14ac:dyDescent="0.4">
      <c r="L6075">
        <f t="shared" si="197"/>
        <v>6074</v>
      </c>
      <c r="M6075">
        <v>57.645728793542467</v>
      </c>
      <c r="N6075" s="72">
        <f t="shared" si="196"/>
        <v>1.2341982931377782E-2</v>
      </c>
    </row>
    <row r="6076" spans="12:14" x14ac:dyDescent="0.4">
      <c r="L6076">
        <f t="shared" si="197"/>
        <v>6075</v>
      </c>
      <c r="M6076">
        <v>57.594744657467672</v>
      </c>
      <c r="N6076" s="72">
        <f t="shared" si="196"/>
        <v>1.1446628106446033E-2</v>
      </c>
    </row>
    <row r="6077" spans="12:14" x14ac:dyDescent="0.4">
      <c r="L6077">
        <f t="shared" si="197"/>
        <v>6076</v>
      </c>
      <c r="M6077">
        <v>56.955792522969489</v>
      </c>
      <c r="N6077" s="72">
        <f t="shared" si="196"/>
        <v>2.2570880550754069E-4</v>
      </c>
    </row>
    <row r="6078" spans="12:14" x14ac:dyDescent="0.4">
      <c r="L6078">
        <f t="shared" si="197"/>
        <v>6077</v>
      </c>
      <c r="M6078">
        <v>57.25328044044349</v>
      </c>
      <c r="N6078" s="72">
        <f t="shared" si="196"/>
        <v>5.4500248923481376E-3</v>
      </c>
    </row>
    <row r="6079" spans="12:14" x14ac:dyDescent="0.4">
      <c r="L6079">
        <f t="shared" si="197"/>
        <v>6078</v>
      </c>
      <c r="M6079">
        <v>55.071419530858364</v>
      </c>
      <c r="N6079" s="72">
        <f t="shared" si="196"/>
        <v>-3.2866593631126761E-2</v>
      </c>
    </row>
    <row r="6080" spans="12:14" x14ac:dyDescent="0.4">
      <c r="L6080">
        <f t="shared" si="197"/>
        <v>6079</v>
      </c>
      <c r="M6080">
        <v>57.994866920460346</v>
      </c>
      <c r="N6080" s="72">
        <f t="shared" si="196"/>
        <v>1.8473351050373399E-2</v>
      </c>
    </row>
    <row r="6081" spans="12:14" x14ac:dyDescent="0.4">
      <c r="L6081">
        <f t="shared" si="197"/>
        <v>6080</v>
      </c>
      <c r="M6081">
        <v>58.837242256893184</v>
      </c>
      <c r="N6081" s="72">
        <f t="shared" si="196"/>
        <v>3.3266674620122894E-2</v>
      </c>
    </row>
    <row r="6082" spans="12:14" x14ac:dyDescent="0.4">
      <c r="L6082">
        <f t="shared" si="197"/>
        <v>6081</v>
      </c>
      <c r="M6082">
        <v>56.196307432023254</v>
      </c>
      <c r="N6082" s="72">
        <f t="shared" si="196"/>
        <v>-1.3111942726819925E-2</v>
      </c>
    </row>
    <row r="6083" spans="12:14" x14ac:dyDescent="0.4">
      <c r="L6083">
        <f t="shared" si="197"/>
        <v>6082</v>
      </c>
      <c r="M6083">
        <v>56.620400023660679</v>
      </c>
      <c r="N6083" s="72">
        <f t="shared" ref="N6083:N6146" si="198">M6083/$B$2-1</f>
        <v>-5.6642663048188657E-3</v>
      </c>
    </row>
    <row r="6084" spans="12:14" x14ac:dyDescent="0.4">
      <c r="L6084">
        <f t="shared" si="197"/>
        <v>6083</v>
      </c>
      <c r="M6084">
        <v>56.165531218137339</v>
      </c>
      <c r="N6084" s="72">
        <f t="shared" si="198"/>
        <v>-1.3652417347307044E-2</v>
      </c>
    </row>
    <row r="6085" spans="12:14" x14ac:dyDescent="0.4">
      <c r="L6085">
        <f t="shared" si="197"/>
        <v>6084</v>
      </c>
      <c r="M6085">
        <v>57.608850353013139</v>
      </c>
      <c r="N6085" s="72">
        <f t="shared" si="198"/>
        <v>1.1694344426423031E-2</v>
      </c>
    </row>
    <row r="6086" spans="12:14" x14ac:dyDescent="0.4">
      <c r="L6086">
        <f t="shared" ref="L6086:L6149" si="199">L6085+1</f>
        <v>6085</v>
      </c>
      <c r="M6086">
        <v>56.301622668442242</v>
      </c>
      <c r="N6086" s="72">
        <f t="shared" si="198"/>
        <v>-1.1262455566181884E-2</v>
      </c>
    </row>
    <row r="6087" spans="12:14" x14ac:dyDescent="0.4">
      <c r="L6087">
        <f t="shared" si="199"/>
        <v>6086</v>
      </c>
      <c r="M6087">
        <v>56.022677226879459</v>
      </c>
      <c r="N6087" s="72">
        <f t="shared" si="198"/>
        <v>-1.6161139082747411E-2</v>
      </c>
    </row>
    <row r="6088" spans="12:14" x14ac:dyDescent="0.4">
      <c r="L6088">
        <f t="shared" si="199"/>
        <v>6087</v>
      </c>
      <c r="M6088">
        <v>56.603996594402737</v>
      </c>
      <c r="N6088" s="72">
        <f t="shared" si="198"/>
        <v>-5.9523341365455007E-3</v>
      </c>
    </row>
    <row r="6089" spans="12:14" x14ac:dyDescent="0.4">
      <c r="L6089">
        <f t="shared" si="199"/>
        <v>6088</v>
      </c>
      <c r="M6089">
        <v>57.143914440698957</v>
      </c>
      <c r="N6089" s="72">
        <f t="shared" si="198"/>
        <v>3.5294004963382086E-3</v>
      </c>
    </row>
    <row r="6090" spans="12:14" x14ac:dyDescent="0.4">
      <c r="L6090">
        <f t="shared" si="199"/>
        <v>6089</v>
      </c>
      <c r="M6090">
        <v>57.70123812221626</v>
      </c>
      <c r="N6090" s="72">
        <f t="shared" si="198"/>
        <v>1.3316806652699409E-2</v>
      </c>
    </row>
    <row r="6091" spans="12:14" x14ac:dyDescent="0.4">
      <c r="L6091">
        <f t="shared" si="199"/>
        <v>6090</v>
      </c>
      <c r="M6091">
        <v>54.688143546102921</v>
      </c>
      <c r="N6091" s="72">
        <f t="shared" si="198"/>
        <v>-3.9597471677736973E-2</v>
      </c>
    </row>
    <row r="6092" spans="12:14" x14ac:dyDescent="0.4">
      <c r="L6092">
        <f t="shared" si="199"/>
        <v>6091</v>
      </c>
      <c r="M6092">
        <v>57.058877898327829</v>
      </c>
      <c r="N6092" s="72">
        <f t="shared" si="198"/>
        <v>2.0360363958698002E-3</v>
      </c>
    </row>
    <row r="6093" spans="12:14" x14ac:dyDescent="0.4">
      <c r="L6093">
        <f t="shared" si="199"/>
        <v>6092</v>
      </c>
      <c r="M6093">
        <v>57.026979549254179</v>
      </c>
      <c r="N6093" s="72">
        <f t="shared" si="198"/>
        <v>1.4758554660889711E-3</v>
      </c>
    </row>
    <row r="6094" spans="12:14" x14ac:dyDescent="0.4">
      <c r="L6094">
        <f t="shared" si="199"/>
        <v>6093</v>
      </c>
      <c r="M6094">
        <v>58.064006867531369</v>
      </c>
      <c r="N6094" s="72">
        <f t="shared" si="198"/>
        <v>1.9687548053039849E-2</v>
      </c>
    </row>
    <row r="6095" spans="12:14" x14ac:dyDescent="0.4">
      <c r="L6095">
        <f t="shared" si="199"/>
        <v>6094</v>
      </c>
      <c r="M6095">
        <v>57.378431522606157</v>
      </c>
      <c r="N6095" s="72">
        <f t="shared" si="198"/>
        <v>7.6478580594214751E-3</v>
      </c>
    </row>
    <row r="6096" spans="12:14" x14ac:dyDescent="0.4">
      <c r="L6096">
        <f t="shared" si="199"/>
        <v>6095</v>
      </c>
      <c r="M6096">
        <v>57.159875771485886</v>
      </c>
      <c r="N6096" s="72">
        <f t="shared" si="198"/>
        <v>3.8097044424802995E-3</v>
      </c>
    </row>
    <row r="6097" spans="12:14" x14ac:dyDescent="0.4">
      <c r="L6097">
        <f t="shared" si="199"/>
        <v>6096</v>
      </c>
      <c r="M6097">
        <v>53.839570388406926</v>
      </c>
      <c r="N6097" s="72">
        <f t="shared" si="198"/>
        <v>-5.4499637911092691E-2</v>
      </c>
    </row>
    <row r="6098" spans="12:14" x14ac:dyDescent="0.4">
      <c r="L6098">
        <f t="shared" si="199"/>
        <v>6097</v>
      </c>
      <c r="M6098">
        <v>54.905047526150952</v>
      </c>
      <c r="N6098" s="72">
        <f t="shared" si="198"/>
        <v>-3.5788325538671617E-2</v>
      </c>
    </row>
    <row r="6099" spans="12:14" x14ac:dyDescent="0.4">
      <c r="L6099">
        <f t="shared" si="199"/>
        <v>6098</v>
      </c>
      <c r="M6099">
        <v>57.57947818678992</v>
      </c>
      <c r="N6099" s="72">
        <f t="shared" si="198"/>
        <v>1.117852690412402E-2</v>
      </c>
    </row>
    <row r="6100" spans="12:14" x14ac:dyDescent="0.4">
      <c r="L6100">
        <f t="shared" si="199"/>
        <v>6099</v>
      </c>
      <c r="M6100">
        <v>55.110589427234466</v>
      </c>
      <c r="N6100" s="72">
        <f t="shared" si="198"/>
        <v>-3.2178713862781483E-2</v>
      </c>
    </row>
    <row r="6101" spans="12:14" x14ac:dyDescent="0.4">
      <c r="L6101">
        <f t="shared" si="199"/>
        <v>6100</v>
      </c>
      <c r="M6101">
        <v>56.42356365080726</v>
      </c>
      <c r="N6101" s="72">
        <f t="shared" si="198"/>
        <v>-9.1209963727327814E-3</v>
      </c>
    </row>
    <row r="6102" spans="12:14" x14ac:dyDescent="0.4">
      <c r="L6102">
        <f t="shared" si="199"/>
        <v>6101</v>
      </c>
      <c r="M6102">
        <v>55.582201056487342</v>
      </c>
      <c r="N6102" s="72">
        <f t="shared" si="198"/>
        <v>-2.3896534733061858E-2</v>
      </c>
    </row>
    <row r="6103" spans="12:14" x14ac:dyDescent="0.4">
      <c r="L6103">
        <f t="shared" si="199"/>
        <v>6102</v>
      </c>
      <c r="M6103">
        <v>56.338918076296856</v>
      </c>
      <c r="N6103" s="72">
        <f t="shared" si="198"/>
        <v>-1.0607494514739524E-2</v>
      </c>
    </row>
    <row r="6104" spans="12:14" x14ac:dyDescent="0.4">
      <c r="L6104">
        <f t="shared" si="199"/>
        <v>6103</v>
      </c>
      <c r="M6104">
        <v>57.330820726546087</v>
      </c>
      <c r="N6104" s="72">
        <f t="shared" si="198"/>
        <v>6.8117439413224457E-3</v>
      </c>
    </row>
    <row r="6105" spans="12:14" x14ac:dyDescent="0.4">
      <c r="L6105">
        <f t="shared" si="199"/>
        <v>6104</v>
      </c>
      <c r="M6105">
        <v>55.202412933579652</v>
      </c>
      <c r="N6105" s="72">
        <f t="shared" si="198"/>
        <v>-3.0566160904588857E-2</v>
      </c>
    </row>
    <row r="6106" spans="12:14" x14ac:dyDescent="0.4">
      <c r="L6106">
        <f t="shared" si="199"/>
        <v>6105</v>
      </c>
      <c r="M6106">
        <v>56.642428832295614</v>
      </c>
      <c r="N6106" s="72">
        <f t="shared" si="198"/>
        <v>-5.2774087130799119E-3</v>
      </c>
    </row>
    <row r="6107" spans="12:14" x14ac:dyDescent="0.4">
      <c r="L6107">
        <f t="shared" si="199"/>
        <v>6106</v>
      </c>
      <c r="M6107">
        <v>59.63829231127194</v>
      </c>
      <c r="N6107" s="72">
        <f t="shared" si="198"/>
        <v>4.7334266746183795E-2</v>
      </c>
    </row>
    <row r="6108" spans="12:14" x14ac:dyDescent="0.4">
      <c r="L6108">
        <f t="shared" si="199"/>
        <v>6107</v>
      </c>
      <c r="M6108">
        <v>56.580964665140876</v>
      </c>
      <c r="N6108" s="72">
        <f t="shared" si="198"/>
        <v>-6.3568079705600411E-3</v>
      </c>
    </row>
    <row r="6109" spans="12:14" x14ac:dyDescent="0.4">
      <c r="L6109">
        <f t="shared" si="199"/>
        <v>6108</v>
      </c>
      <c r="M6109">
        <v>57.7377871906805</v>
      </c>
      <c r="N6109" s="72">
        <f t="shared" si="198"/>
        <v>1.3958660910035503E-2</v>
      </c>
    </row>
    <row r="6110" spans="12:14" x14ac:dyDescent="0.4">
      <c r="L6110">
        <f t="shared" si="199"/>
        <v>6109</v>
      </c>
      <c r="M6110">
        <v>54.058830234078286</v>
      </c>
      <c r="N6110" s="72">
        <f t="shared" si="198"/>
        <v>-5.064911938023775E-2</v>
      </c>
    </row>
    <row r="6111" spans="12:14" x14ac:dyDescent="0.4">
      <c r="L6111">
        <f t="shared" si="199"/>
        <v>6110</v>
      </c>
      <c r="M6111">
        <v>54.998622056390808</v>
      </c>
      <c r="N6111" s="72">
        <f t="shared" si="198"/>
        <v>-3.4145022080159459E-2</v>
      </c>
    </row>
    <row r="6112" spans="12:14" x14ac:dyDescent="0.4">
      <c r="L6112">
        <f t="shared" si="199"/>
        <v>6111</v>
      </c>
      <c r="M6112">
        <v>57.0013772502124</v>
      </c>
      <c r="N6112" s="72">
        <f t="shared" si="198"/>
        <v>1.0262422385005632E-3</v>
      </c>
    </row>
    <row r="6113" spans="12:14" x14ac:dyDescent="0.4">
      <c r="L6113">
        <f t="shared" si="199"/>
        <v>6112</v>
      </c>
      <c r="M6113">
        <v>56.189435700674984</v>
      </c>
      <c r="N6113" s="72">
        <f t="shared" si="198"/>
        <v>-1.3232620221664271E-2</v>
      </c>
    </row>
    <row r="6114" spans="12:14" x14ac:dyDescent="0.4">
      <c r="L6114">
        <f t="shared" si="199"/>
        <v>6113</v>
      </c>
      <c r="M6114">
        <v>58.408655769309952</v>
      </c>
      <c r="N6114" s="72">
        <f t="shared" si="198"/>
        <v>2.5740078916015818E-2</v>
      </c>
    </row>
    <row r="6115" spans="12:14" x14ac:dyDescent="0.4">
      <c r="L6115">
        <f t="shared" si="199"/>
        <v>6114</v>
      </c>
      <c r="M6115">
        <v>56.004926486023351</v>
      </c>
      <c r="N6115" s="72">
        <f t="shared" si="198"/>
        <v>-1.6472867645693223E-2</v>
      </c>
    </row>
    <row r="6116" spans="12:14" x14ac:dyDescent="0.4">
      <c r="L6116">
        <f t="shared" si="199"/>
        <v>6115</v>
      </c>
      <c r="M6116">
        <v>55.979477084776285</v>
      </c>
      <c r="N6116" s="72">
        <f t="shared" si="198"/>
        <v>-1.6919795767898815E-2</v>
      </c>
    </row>
    <row r="6117" spans="12:14" x14ac:dyDescent="0.4">
      <c r="L6117">
        <f t="shared" si="199"/>
        <v>6116</v>
      </c>
      <c r="M6117">
        <v>55.693925804168352</v>
      </c>
      <c r="N6117" s="72">
        <f t="shared" si="198"/>
        <v>-2.1934487327694208E-2</v>
      </c>
    </row>
    <row r="6118" spans="12:14" x14ac:dyDescent="0.4">
      <c r="L6118">
        <f t="shared" si="199"/>
        <v>6117</v>
      </c>
      <c r="M6118">
        <v>57.382056216455013</v>
      </c>
      <c r="N6118" s="72">
        <f t="shared" si="198"/>
        <v>7.7115129014240225E-3</v>
      </c>
    </row>
    <row r="6119" spans="12:14" x14ac:dyDescent="0.4">
      <c r="L6119">
        <f t="shared" si="199"/>
        <v>6118</v>
      </c>
      <c r="M6119">
        <v>57.022673320275921</v>
      </c>
      <c r="N6119" s="72">
        <f t="shared" si="198"/>
        <v>1.400231886093728E-3</v>
      </c>
    </row>
    <row r="6120" spans="12:14" x14ac:dyDescent="0.4">
      <c r="L6120">
        <f t="shared" si="199"/>
        <v>6119</v>
      </c>
      <c r="M6120">
        <v>55.974472196995464</v>
      </c>
      <c r="N6120" s="72">
        <f t="shared" si="198"/>
        <v>-1.7007688802238463E-2</v>
      </c>
    </row>
    <row r="6121" spans="12:14" x14ac:dyDescent="0.4">
      <c r="L6121">
        <f t="shared" si="199"/>
        <v>6120</v>
      </c>
      <c r="M6121">
        <v>59.086974069233108</v>
      </c>
      <c r="N6121" s="72">
        <f t="shared" si="198"/>
        <v>3.7652324752341704E-2</v>
      </c>
    </row>
    <row r="6122" spans="12:14" x14ac:dyDescent="0.4">
      <c r="L6122">
        <f t="shared" si="199"/>
        <v>6121</v>
      </c>
      <c r="M6122">
        <v>56.915969304917901</v>
      </c>
      <c r="N6122" s="72">
        <f t="shared" si="198"/>
        <v>-4.7364423196449845E-4</v>
      </c>
    </row>
    <row r="6123" spans="12:14" x14ac:dyDescent="0.4">
      <c r="L6123">
        <f t="shared" si="199"/>
        <v>6122</v>
      </c>
      <c r="M6123">
        <v>56.883935850841169</v>
      </c>
      <c r="N6123" s="72">
        <f t="shared" si="198"/>
        <v>-1.0361978000930083E-3</v>
      </c>
    </row>
    <row r="6124" spans="12:14" x14ac:dyDescent="0.4">
      <c r="L6124">
        <f t="shared" si="199"/>
        <v>6123</v>
      </c>
      <c r="M6124">
        <v>56.616763506122908</v>
      </c>
      <c r="N6124" s="72">
        <f t="shared" si="198"/>
        <v>-5.7281287878196974E-3</v>
      </c>
    </row>
    <row r="6125" spans="12:14" x14ac:dyDescent="0.4">
      <c r="L6125">
        <f t="shared" si="199"/>
        <v>6124</v>
      </c>
      <c r="M6125">
        <v>56.504605947949557</v>
      </c>
      <c r="N6125" s="72">
        <f t="shared" si="198"/>
        <v>-7.6977769684959396E-3</v>
      </c>
    </row>
    <row r="6126" spans="12:14" x14ac:dyDescent="0.4">
      <c r="L6126">
        <f t="shared" si="199"/>
        <v>6125</v>
      </c>
      <c r="M6126">
        <v>57.24480819041105</v>
      </c>
      <c r="N6126" s="72">
        <f t="shared" si="198"/>
        <v>5.3012399853440417E-3</v>
      </c>
    </row>
    <row r="6127" spans="12:14" x14ac:dyDescent="0.4">
      <c r="L6127">
        <f t="shared" si="199"/>
        <v>6126</v>
      </c>
      <c r="M6127">
        <v>56.945529649897608</v>
      </c>
      <c r="N6127" s="72">
        <f t="shared" si="198"/>
        <v>4.5477980195718359E-5</v>
      </c>
    </row>
    <row r="6128" spans="12:14" x14ac:dyDescent="0.4">
      <c r="L6128">
        <f t="shared" si="199"/>
        <v>6127</v>
      </c>
      <c r="M6128">
        <v>55.552023481000042</v>
      </c>
      <c r="N6128" s="72">
        <f t="shared" si="198"/>
        <v>-2.4426496401484643E-2</v>
      </c>
    </row>
    <row r="6129" spans="12:14" x14ac:dyDescent="0.4">
      <c r="L6129">
        <f t="shared" si="199"/>
        <v>6128</v>
      </c>
      <c r="M6129">
        <v>57.711595924700781</v>
      </c>
      <c r="N6129" s="72">
        <f t="shared" si="198"/>
        <v>1.3498704575155118E-2</v>
      </c>
    </row>
    <row r="6130" spans="12:14" x14ac:dyDescent="0.4">
      <c r="L6130">
        <f t="shared" si="199"/>
        <v>6129</v>
      </c>
      <c r="M6130">
        <v>57.784721201004785</v>
      </c>
      <c r="N6130" s="72">
        <f t="shared" si="198"/>
        <v>1.4782889696330903E-2</v>
      </c>
    </row>
    <row r="6131" spans="12:14" x14ac:dyDescent="0.4">
      <c r="L6131">
        <f t="shared" si="199"/>
        <v>6130</v>
      </c>
      <c r="M6131">
        <v>54.296579881578921</v>
      </c>
      <c r="N6131" s="72">
        <f t="shared" si="198"/>
        <v>-4.6473893311814951E-2</v>
      </c>
    </row>
    <row r="6132" spans="12:14" x14ac:dyDescent="0.4">
      <c r="L6132">
        <f t="shared" si="199"/>
        <v>6131</v>
      </c>
      <c r="M6132">
        <v>56.917583458877992</v>
      </c>
      <c r="N6132" s="72">
        <f t="shared" si="198"/>
        <v>-4.4529736473053472E-4</v>
      </c>
    </row>
    <row r="6133" spans="12:14" x14ac:dyDescent="0.4">
      <c r="L6133">
        <f t="shared" si="199"/>
        <v>6132</v>
      </c>
      <c r="M6133">
        <v>55.170561373315223</v>
      </c>
      <c r="N6133" s="72">
        <f t="shared" si="198"/>
        <v>-3.1125520155523723E-2</v>
      </c>
    </row>
    <row r="6134" spans="12:14" x14ac:dyDescent="0.4">
      <c r="L6134">
        <f t="shared" si="199"/>
        <v>6133</v>
      </c>
      <c r="M6134">
        <v>55.271722688814734</v>
      </c>
      <c r="N6134" s="72">
        <f t="shared" si="198"/>
        <v>-2.9348981826109899E-2</v>
      </c>
    </row>
    <row r="6135" spans="12:14" x14ac:dyDescent="0.4">
      <c r="L6135">
        <f t="shared" si="199"/>
        <v>6134</v>
      </c>
      <c r="M6135">
        <v>57.652650646107773</v>
      </c>
      <c r="N6135" s="72">
        <f t="shared" si="198"/>
        <v>1.2463540626946434E-2</v>
      </c>
    </row>
    <row r="6136" spans="12:14" x14ac:dyDescent="0.4">
      <c r="L6136">
        <f t="shared" si="199"/>
        <v>6135</v>
      </c>
      <c r="M6136">
        <v>58.360671033818583</v>
      </c>
      <c r="N6136" s="72">
        <f t="shared" si="198"/>
        <v>2.4897397883189454E-2</v>
      </c>
    </row>
    <row r="6137" spans="12:14" x14ac:dyDescent="0.4">
      <c r="L6137">
        <f t="shared" si="199"/>
        <v>6136</v>
      </c>
      <c r="M6137">
        <v>56.545457162609829</v>
      </c>
      <c r="N6137" s="72">
        <f t="shared" si="198"/>
        <v>-6.9803708306976908E-3</v>
      </c>
    </row>
    <row r="6138" spans="12:14" x14ac:dyDescent="0.4">
      <c r="L6138">
        <f t="shared" si="199"/>
        <v>6137</v>
      </c>
      <c r="M6138">
        <v>57.106409827843137</v>
      </c>
      <c r="N6138" s="72">
        <f t="shared" si="198"/>
        <v>2.8707655039086344E-3</v>
      </c>
    </row>
    <row r="6139" spans="12:14" x14ac:dyDescent="0.4">
      <c r="L6139">
        <f t="shared" si="199"/>
        <v>6138</v>
      </c>
      <c r="M6139">
        <v>56.90923807399988</v>
      </c>
      <c r="N6139" s="72">
        <f t="shared" si="198"/>
        <v>-5.918543369928253E-4</v>
      </c>
    </row>
    <row r="6140" spans="12:14" x14ac:dyDescent="0.4">
      <c r="L6140">
        <f t="shared" si="199"/>
        <v>6139</v>
      </c>
      <c r="M6140">
        <v>57.599128940896513</v>
      </c>
      <c r="N6140" s="72">
        <f t="shared" si="198"/>
        <v>1.1523622434958858E-2</v>
      </c>
    </row>
    <row r="6141" spans="12:14" x14ac:dyDescent="0.4">
      <c r="L6141">
        <f t="shared" si="199"/>
        <v>6140</v>
      </c>
      <c r="M6141">
        <v>56.236226284569362</v>
      </c>
      <c r="N6141" s="72">
        <f t="shared" si="198"/>
        <v>-1.241091020995122E-2</v>
      </c>
    </row>
    <row r="6142" spans="12:14" x14ac:dyDescent="0.4">
      <c r="L6142">
        <f t="shared" si="199"/>
        <v>6141</v>
      </c>
      <c r="M6142">
        <v>59.218779365766757</v>
      </c>
      <c r="N6142" s="72">
        <f t="shared" si="198"/>
        <v>3.9967015503006298E-2</v>
      </c>
    </row>
    <row r="6143" spans="12:14" x14ac:dyDescent="0.4">
      <c r="L6143">
        <f t="shared" si="199"/>
        <v>6142</v>
      </c>
      <c r="M6143">
        <v>58.401618348810835</v>
      </c>
      <c r="N6143" s="72">
        <f t="shared" si="198"/>
        <v>2.5616491681160758E-2</v>
      </c>
    </row>
    <row r="6144" spans="12:14" x14ac:dyDescent="0.4">
      <c r="L6144">
        <f t="shared" si="199"/>
        <v>6143</v>
      </c>
      <c r="M6144">
        <v>57.741827248188628</v>
      </c>
      <c r="N6144" s="72">
        <f t="shared" si="198"/>
        <v>1.4029610135841697E-2</v>
      </c>
    </row>
    <row r="6145" spans="12:14" x14ac:dyDescent="0.4">
      <c r="L6145">
        <f t="shared" si="199"/>
        <v>6144</v>
      </c>
      <c r="M6145">
        <v>58.419762952160298</v>
      </c>
      <c r="N6145" s="72">
        <f t="shared" si="198"/>
        <v>2.5935137036484202E-2</v>
      </c>
    </row>
    <row r="6146" spans="12:14" x14ac:dyDescent="0.4">
      <c r="L6146">
        <f t="shared" si="199"/>
        <v>6145</v>
      </c>
      <c r="M6146">
        <v>55.46412033991674</v>
      </c>
      <c r="N6146" s="72">
        <f t="shared" si="198"/>
        <v>-2.5970202102021056E-2</v>
      </c>
    </row>
    <row r="6147" spans="12:14" x14ac:dyDescent="0.4">
      <c r="L6147">
        <f t="shared" si="199"/>
        <v>6146</v>
      </c>
      <c r="M6147">
        <v>58.437789109417842</v>
      </c>
      <c r="N6147" s="72">
        <f t="shared" ref="N6147:N6210" si="200">M6147/$B$2-1</f>
        <v>2.6251702307921621E-2</v>
      </c>
    </row>
    <row r="6148" spans="12:14" x14ac:dyDescent="0.4">
      <c r="L6148">
        <f t="shared" si="199"/>
        <v>6147</v>
      </c>
      <c r="M6148">
        <v>56.776020518952343</v>
      </c>
      <c r="N6148" s="72">
        <f t="shared" si="200"/>
        <v>-2.9313463802125295E-3</v>
      </c>
    </row>
    <row r="6149" spans="12:14" x14ac:dyDescent="0.4">
      <c r="L6149">
        <f t="shared" si="199"/>
        <v>6148</v>
      </c>
      <c r="M6149">
        <v>56.366210136903767</v>
      </c>
      <c r="N6149" s="72">
        <f t="shared" si="200"/>
        <v>-1.0128206641529802E-2</v>
      </c>
    </row>
    <row r="6150" spans="12:14" x14ac:dyDescent="0.4">
      <c r="L6150">
        <f t="shared" ref="L6150:L6213" si="201">L6149+1</f>
        <v>6149</v>
      </c>
      <c r="M6150">
        <v>57.260223411206653</v>
      </c>
      <c r="N6150" s="72">
        <f t="shared" si="200"/>
        <v>5.5719534538725135E-3</v>
      </c>
    </row>
    <row r="6151" spans="12:14" x14ac:dyDescent="0.4">
      <c r="L6151">
        <f t="shared" si="201"/>
        <v>6150</v>
      </c>
      <c r="M6151">
        <v>59.417390567141695</v>
      </c>
      <c r="N6151" s="72">
        <f t="shared" si="200"/>
        <v>4.3454914114755772E-2</v>
      </c>
    </row>
    <row r="6152" spans="12:14" x14ac:dyDescent="0.4">
      <c r="L6152">
        <f t="shared" si="201"/>
        <v>6151</v>
      </c>
      <c r="M6152">
        <v>55.814097647271964</v>
      </c>
      <c r="N6152" s="72">
        <f t="shared" si="200"/>
        <v>-1.9824096766483001E-2</v>
      </c>
    </row>
    <row r="6153" spans="12:14" x14ac:dyDescent="0.4">
      <c r="L6153">
        <f t="shared" si="201"/>
        <v>6152</v>
      </c>
      <c r="M6153">
        <v>59.436148511205658</v>
      </c>
      <c r="N6153" s="72">
        <f t="shared" si="200"/>
        <v>4.3784330615975531E-2</v>
      </c>
    </row>
    <row r="6154" spans="12:14" x14ac:dyDescent="0.4">
      <c r="L6154">
        <f t="shared" si="201"/>
        <v>6153</v>
      </c>
      <c r="M6154">
        <v>55.675928485970637</v>
      </c>
      <c r="N6154" s="72">
        <f t="shared" si="200"/>
        <v>-2.2250546143725014E-2</v>
      </c>
    </row>
    <row r="6155" spans="12:14" x14ac:dyDescent="0.4">
      <c r="L6155">
        <f t="shared" si="201"/>
        <v>6154</v>
      </c>
      <c r="M6155">
        <v>58.293441417628515</v>
      </c>
      <c r="N6155" s="72">
        <f t="shared" si="200"/>
        <v>2.3716749040855856E-2</v>
      </c>
    </row>
    <row r="6156" spans="12:14" x14ac:dyDescent="0.4">
      <c r="L6156">
        <f t="shared" si="201"/>
        <v>6155</v>
      </c>
      <c r="M6156">
        <v>60.317064662280117</v>
      </c>
      <c r="N6156" s="72">
        <f t="shared" si="200"/>
        <v>5.9254486373202964E-2</v>
      </c>
    </row>
    <row r="6157" spans="12:14" x14ac:dyDescent="0.4">
      <c r="L6157">
        <f t="shared" si="201"/>
        <v>6156</v>
      </c>
      <c r="M6157">
        <v>55.549157852406665</v>
      </c>
      <c r="N6157" s="72">
        <f t="shared" si="200"/>
        <v>-2.4476820964870027E-2</v>
      </c>
    </row>
    <row r="6158" spans="12:14" x14ac:dyDescent="0.4">
      <c r="L6158">
        <f t="shared" si="201"/>
        <v>6157</v>
      </c>
      <c r="M6158">
        <v>57.590867438188312</v>
      </c>
      <c r="N6158" s="72">
        <f t="shared" si="200"/>
        <v>1.1378538554354778E-2</v>
      </c>
    </row>
    <row r="6159" spans="12:14" x14ac:dyDescent="0.4">
      <c r="L6159">
        <f t="shared" si="201"/>
        <v>6158</v>
      </c>
      <c r="M6159">
        <v>58.181703368398232</v>
      </c>
      <c r="N6159" s="72">
        <f t="shared" si="200"/>
        <v>2.1754468041134345E-2</v>
      </c>
    </row>
    <row r="6160" spans="12:14" x14ac:dyDescent="0.4">
      <c r="L6160">
        <f t="shared" si="201"/>
        <v>6159</v>
      </c>
      <c r="M6160">
        <v>56.57483910277638</v>
      </c>
      <c r="N6160" s="72">
        <f t="shared" si="200"/>
        <v>-6.4643816638835228E-3</v>
      </c>
    </row>
    <row r="6161" spans="12:14" x14ac:dyDescent="0.4">
      <c r="L6161">
        <f t="shared" si="201"/>
        <v>6160</v>
      </c>
      <c r="M6161">
        <v>57.347892980712587</v>
      </c>
      <c r="N6161" s="72">
        <f t="shared" si="200"/>
        <v>7.1115573012665578E-3</v>
      </c>
    </row>
    <row r="6162" spans="12:14" x14ac:dyDescent="0.4">
      <c r="L6162">
        <f t="shared" si="201"/>
        <v>6161</v>
      </c>
      <c r="M6162">
        <v>57.215318515388802</v>
      </c>
      <c r="N6162" s="72">
        <f t="shared" si="200"/>
        <v>4.7833588393715321E-3</v>
      </c>
    </row>
    <row r="6163" spans="12:14" x14ac:dyDescent="0.4">
      <c r="L6163">
        <f t="shared" si="201"/>
        <v>6162</v>
      </c>
      <c r="M6163">
        <v>57.700311514653563</v>
      </c>
      <c r="N6163" s="72">
        <f t="shared" si="200"/>
        <v>1.3300534089977889E-2</v>
      </c>
    </row>
    <row r="6164" spans="12:14" x14ac:dyDescent="0.4">
      <c r="L6164">
        <f t="shared" si="201"/>
        <v>6163</v>
      </c>
      <c r="M6164">
        <v>56.135401593294702</v>
      </c>
      <c r="N6164" s="72">
        <f t="shared" si="200"/>
        <v>-1.4181536933380978E-2</v>
      </c>
    </row>
    <row r="6165" spans="12:14" x14ac:dyDescent="0.4">
      <c r="L6165">
        <f t="shared" si="201"/>
        <v>6164</v>
      </c>
      <c r="M6165">
        <v>58.157908641561548</v>
      </c>
      <c r="N6165" s="72">
        <f t="shared" si="200"/>
        <v>2.1336598383602023E-2</v>
      </c>
    </row>
    <row r="6166" spans="12:14" x14ac:dyDescent="0.4">
      <c r="L6166">
        <f t="shared" si="201"/>
        <v>6165</v>
      </c>
      <c r="M6166">
        <v>56.600487513840584</v>
      </c>
      <c r="N6166" s="72">
        <f t="shared" si="200"/>
        <v>-6.0139586427995217E-3</v>
      </c>
    </row>
    <row r="6167" spans="12:14" x14ac:dyDescent="0.4">
      <c r="L6167">
        <f t="shared" si="201"/>
        <v>6166</v>
      </c>
      <c r="M6167">
        <v>58.067691364776486</v>
      </c>
      <c r="N6167" s="72">
        <f t="shared" si="200"/>
        <v>1.9752253128772157E-2</v>
      </c>
    </row>
    <row r="6168" spans="12:14" x14ac:dyDescent="0.4">
      <c r="L6168">
        <f t="shared" si="201"/>
        <v>6167</v>
      </c>
      <c r="M6168">
        <v>56.79330013805086</v>
      </c>
      <c r="N6168" s="72">
        <f t="shared" si="200"/>
        <v>-2.6278913935448012E-3</v>
      </c>
    </row>
    <row r="6169" spans="12:14" x14ac:dyDescent="0.4">
      <c r="L6169">
        <f t="shared" si="201"/>
        <v>6168</v>
      </c>
      <c r="M6169">
        <v>55.252629232862049</v>
      </c>
      <c r="N6169" s="72">
        <f t="shared" si="200"/>
        <v>-2.968429039908993E-2</v>
      </c>
    </row>
    <row r="6170" spans="12:14" x14ac:dyDescent="0.4">
      <c r="L6170">
        <f t="shared" si="201"/>
        <v>6169</v>
      </c>
      <c r="M6170">
        <v>56.324940086479245</v>
      </c>
      <c r="N6170" s="72">
        <f t="shared" si="200"/>
        <v>-1.0852968138293395E-2</v>
      </c>
    </row>
    <row r="6171" spans="12:14" x14ac:dyDescent="0.4">
      <c r="L6171">
        <f t="shared" si="201"/>
        <v>6170</v>
      </c>
      <c r="M6171">
        <v>59.342291443382734</v>
      </c>
      <c r="N6171" s="72">
        <f t="shared" si="200"/>
        <v>4.2136065390770749E-2</v>
      </c>
    </row>
    <row r="6172" spans="12:14" x14ac:dyDescent="0.4">
      <c r="L6172">
        <f t="shared" si="201"/>
        <v>6171</v>
      </c>
      <c r="M6172">
        <v>56.488990150005741</v>
      </c>
      <c r="N6172" s="72">
        <f t="shared" si="200"/>
        <v>-7.9720128604926499E-3</v>
      </c>
    </row>
    <row r="6173" spans="12:14" x14ac:dyDescent="0.4">
      <c r="L6173">
        <f t="shared" si="201"/>
        <v>6172</v>
      </c>
      <c r="M6173">
        <v>57.12338238545572</v>
      </c>
      <c r="N6173" s="72">
        <f t="shared" si="200"/>
        <v>3.1688280488453291E-3</v>
      </c>
    </row>
    <row r="6174" spans="12:14" x14ac:dyDescent="0.4">
      <c r="L6174">
        <f t="shared" si="201"/>
        <v>6173</v>
      </c>
      <c r="M6174">
        <v>56.271011139809936</v>
      </c>
      <c r="N6174" s="72">
        <f t="shared" si="200"/>
        <v>-1.1800038076538844E-2</v>
      </c>
    </row>
    <row r="6175" spans="12:14" x14ac:dyDescent="0.4">
      <c r="L6175">
        <f t="shared" si="201"/>
        <v>6174</v>
      </c>
      <c r="M6175">
        <v>57.43621552262281</v>
      </c>
      <c r="N6175" s="72">
        <f t="shared" si="200"/>
        <v>8.6626282840824853E-3</v>
      </c>
    </row>
    <row r="6176" spans="12:14" x14ac:dyDescent="0.4">
      <c r="L6176">
        <f t="shared" si="201"/>
        <v>6175</v>
      </c>
      <c r="M6176">
        <v>58.817520202228977</v>
      </c>
      <c r="N6176" s="72">
        <f t="shared" si="200"/>
        <v>3.2920326948854051E-2</v>
      </c>
    </row>
    <row r="6177" spans="12:14" x14ac:dyDescent="0.4">
      <c r="L6177">
        <f t="shared" si="201"/>
        <v>6176</v>
      </c>
      <c r="M6177">
        <v>56.325149902648164</v>
      </c>
      <c r="N6177" s="72">
        <f t="shared" si="200"/>
        <v>-1.0849283464321235E-2</v>
      </c>
    </row>
    <row r="6178" spans="12:14" x14ac:dyDescent="0.4">
      <c r="L6178">
        <f t="shared" si="201"/>
        <v>6177</v>
      </c>
      <c r="M6178">
        <v>56.885281186106013</v>
      </c>
      <c r="N6178" s="72">
        <f t="shared" si="200"/>
        <v>-1.0125717761321207E-3</v>
      </c>
    </row>
    <row r="6179" spans="12:14" x14ac:dyDescent="0.4">
      <c r="L6179">
        <f t="shared" si="201"/>
        <v>6178</v>
      </c>
      <c r="M6179">
        <v>55.553310225977121</v>
      </c>
      <c r="N6179" s="72">
        <f t="shared" si="200"/>
        <v>-2.4403899307322008E-2</v>
      </c>
    </row>
    <row r="6180" spans="12:14" x14ac:dyDescent="0.4">
      <c r="L6180">
        <f t="shared" si="201"/>
        <v>6179</v>
      </c>
      <c r="M6180">
        <v>58.989130992144283</v>
      </c>
      <c r="N6180" s="72">
        <f t="shared" si="200"/>
        <v>3.5934059466270707E-2</v>
      </c>
    </row>
    <row r="6181" spans="12:14" x14ac:dyDescent="0.4">
      <c r="L6181">
        <f t="shared" si="201"/>
        <v>6180</v>
      </c>
      <c r="M6181">
        <v>56.050183635775412</v>
      </c>
      <c r="N6181" s="72">
        <f t="shared" si="200"/>
        <v>-1.5678086945011827E-2</v>
      </c>
    </row>
    <row r="6182" spans="12:14" x14ac:dyDescent="0.4">
      <c r="L6182">
        <f t="shared" si="201"/>
        <v>6181</v>
      </c>
      <c r="M6182">
        <v>54.097693808242475</v>
      </c>
      <c r="N6182" s="72">
        <f t="shared" si="200"/>
        <v>-4.9966619070907159E-2</v>
      </c>
    </row>
    <row r="6183" spans="12:14" x14ac:dyDescent="0.4">
      <c r="L6183">
        <f t="shared" si="201"/>
        <v>6182</v>
      </c>
      <c r="M6183">
        <v>55.663864715290835</v>
      </c>
      <c r="N6183" s="72">
        <f t="shared" si="200"/>
        <v>-2.2462403323557978E-2</v>
      </c>
    </row>
    <row r="6184" spans="12:14" x14ac:dyDescent="0.4">
      <c r="L6184">
        <f t="shared" si="201"/>
        <v>6183</v>
      </c>
      <c r="M6184">
        <v>56.324551120605648</v>
      </c>
      <c r="N6184" s="72">
        <f t="shared" si="200"/>
        <v>-1.0859798938979148E-2</v>
      </c>
    </row>
    <row r="6185" spans="12:14" x14ac:dyDescent="0.4">
      <c r="L6185">
        <f t="shared" si="201"/>
        <v>6184</v>
      </c>
      <c r="M6185">
        <v>55.362382096157262</v>
      </c>
      <c r="N6185" s="72">
        <f t="shared" si="200"/>
        <v>-2.7756872122211118E-2</v>
      </c>
    </row>
    <row r="6186" spans="12:14" x14ac:dyDescent="0.4">
      <c r="L6186">
        <f t="shared" si="201"/>
        <v>6185</v>
      </c>
      <c r="M6186">
        <v>56.51942791071999</v>
      </c>
      <c r="N6186" s="72">
        <f t="shared" si="200"/>
        <v>-7.4374819649285495E-3</v>
      </c>
    </row>
    <row r="6187" spans="12:14" x14ac:dyDescent="0.4">
      <c r="L6187">
        <f t="shared" si="201"/>
        <v>6186</v>
      </c>
      <c r="M6187">
        <v>55.305915463541609</v>
      </c>
      <c r="N6187" s="72">
        <f t="shared" si="200"/>
        <v>-2.874850747886204E-2</v>
      </c>
    </row>
    <row r="6188" spans="12:14" x14ac:dyDescent="0.4">
      <c r="L6188">
        <f t="shared" si="201"/>
        <v>6187</v>
      </c>
      <c r="M6188">
        <v>58.38472006301911</v>
      </c>
      <c r="N6188" s="72">
        <f t="shared" si="200"/>
        <v>2.5319733456317994E-2</v>
      </c>
    </row>
    <row r="6189" spans="12:14" x14ac:dyDescent="0.4">
      <c r="L6189">
        <f t="shared" si="201"/>
        <v>6188</v>
      </c>
      <c r="M6189">
        <v>56.118242582513027</v>
      </c>
      <c r="N6189" s="72">
        <f t="shared" si="200"/>
        <v>-1.4482873864380297E-2</v>
      </c>
    </row>
    <row r="6190" spans="12:14" x14ac:dyDescent="0.4">
      <c r="L6190">
        <f t="shared" si="201"/>
        <v>6189</v>
      </c>
      <c r="M6190">
        <v>56.475008349459941</v>
      </c>
      <c r="N6190" s="72">
        <f t="shared" si="200"/>
        <v>-8.2175534059193422E-3</v>
      </c>
    </row>
    <row r="6191" spans="12:14" x14ac:dyDescent="0.4">
      <c r="L6191">
        <f t="shared" si="201"/>
        <v>6190</v>
      </c>
      <c r="M6191">
        <v>59.311455530624464</v>
      </c>
      <c r="N6191" s="72">
        <f t="shared" si="200"/>
        <v>4.1594542372144216E-2</v>
      </c>
    </row>
    <row r="6192" spans="12:14" x14ac:dyDescent="0.4">
      <c r="L6192">
        <f t="shared" si="201"/>
        <v>6191</v>
      </c>
      <c r="M6192">
        <v>57.927845362232183</v>
      </c>
      <c r="N6192" s="72">
        <f t="shared" si="200"/>
        <v>1.7296356005365832E-2</v>
      </c>
    </row>
    <row r="6193" spans="12:14" x14ac:dyDescent="0.4">
      <c r="L6193">
        <f t="shared" si="201"/>
        <v>6192</v>
      </c>
      <c r="M6193">
        <v>57.976991034589766</v>
      </c>
      <c r="N6193" s="72">
        <f t="shared" si="200"/>
        <v>1.8159424760817888E-2</v>
      </c>
    </row>
    <row r="6194" spans="12:14" x14ac:dyDescent="0.4">
      <c r="L6194">
        <f t="shared" si="201"/>
        <v>6193</v>
      </c>
      <c r="M6194">
        <v>56.347058918913355</v>
      </c>
      <c r="N6194" s="72">
        <f t="shared" si="200"/>
        <v>-1.046452959904498E-2</v>
      </c>
    </row>
    <row r="6195" spans="12:14" x14ac:dyDescent="0.4">
      <c r="L6195">
        <f t="shared" si="201"/>
        <v>6194</v>
      </c>
      <c r="M6195">
        <v>56.523848182882745</v>
      </c>
      <c r="N6195" s="72">
        <f t="shared" si="200"/>
        <v>-7.3598556224399037E-3</v>
      </c>
    </row>
    <row r="6196" spans="12:14" x14ac:dyDescent="0.4">
      <c r="L6196">
        <f t="shared" si="201"/>
        <v>6195</v>
      </c>
      <c r="M6196">
        <v>55.183726607258372</v>
      </c>
      <c r="N6196" s="72">
        <f t="shared" si="200"/>
        <v>-3.0894319695147998E-2</v>
      </c>
    </row>
    <row r="6197" spans="12:14" x14ac:dyDescent="0.4">
      <c r="L6197">
        <f t="shared" si="201"/>
        <v>6196</v>
      </c>
      <c r="M6197">
        <v>59.132394717473751</v>
      </c>
      <c r="N6197" s="72">
        <f t="shared" si="200"/>
        <v>3.8449976721850909E-2</v>
      </c>
    </row>
    <row r="6198" spans="12:14" x14ac:dyDescent="0.4">
      <c r="L6198">
        <f t="shared" si="201"/>
        <v>6197</v>
      </c>
      <c r="M6198">
        <v>58.321617375217762</v>
      </c>
      <c r="N6198" s="72">
        <f t="shared" si="200"/>
        <v>2.4211559417510964E-2</v>
      </c>
    </row>
    <row r="6199" spans="12:14" x14ac:dyDescent="0.4">
      <c r="L6199">
        <f t="shared" si="201"/>
        <v>6198</v>
      </c>
      <c r="M6199">
        <v>56.265159480404201</v>
      </c>
      <c r="N6199" s="72">
        <f t="shared" si="200"/>
        <v>-1.1902801639602778E-2</v>
      </c>
    </row>
    <row r="6200" spans="12:14" x14ac:dyDescent="0.4">
      <c r="L6200">
        <f t="shared" si="201"/>
        <v>6199</v>
      </c>
      <c r="M6200">
        <v>56.142448164720854</v>
      </c>
      <c r="N6200" s="72">
        <f t="shared" si="200"/>
        <v>-1.4057788995073817E-2</v>
      </c>
    </row>
    <row r="6201" spans="12:14" x14ac:dyDescent="0.4">
      <c r="L6201">
        <f t="shared" si="201"/>
        <v>6200</v>
      </c>
      <c r="M6201">
        <v>56.255198611801561</v>
      </c>
      <c r="N6201" s="72">
        <f t="shared" si="200"/>
        <v>-1.2077728831676793E-2</v>
      </c>
    </row>
    <row r="6202" spans="12:14" x14ac:dyDescent="0.4">
      <c r="L6202">
        <f t="shared" si="201"/>
        <v>6201</v>
      </c>
      <c r="M6202">
        <v>57.148116252479895</v>
      </c>
      <c r="N6202" s="72">
        <f t="shared" si="200"/>
        <v>3.6031903600322046E-3</v>
      </c>
    </row>
    <row r="6203" spans="12:14" x14ac:dyDescent="0.4">
      <c r="L6203">
        <f t="shared" si="201"/>
        <v>6202</v>
      </c>
      <c r="M6203">
        <v>57.393188359817074</v>
      </c>
      <c r="N6203" s="72">
        <f t="shared" si="200"/>
        <v>7.9070093644106887E-3</v>
      </c>
    </row>
    <row r="6204" spans="12:14" x14ac:dyDescent="0.4">
      <c r="L6204">
        <f t="shared" si="201"/>
        <v>6203</v>
      </c>
      <c r="M6204">
        <v>55.929810776133806</v>
      </c>
      <c r="N6204" s="72">
        <f t="shared" si="200"/>
        <v>-1.7792007646008301E-2</v>
      </c>
    </row>
    <row r="6205" spans="12:14" x14ac:dyDescent="0.4">
      <c r="L6205">
        <f t="shared" si="201"/>
        <v>6204</v>
      </c>
      <c r="M6205">
        <v>57.766731951443624</v>
      </c>
      <c r="N6205" s="72">
        <f t="shared" si="200"/>
        <v>1.4466972577173332E-2</v>
      </c>
    </row>
    <row r="6206" spans="12:14" x14ac:dyDescent="0.4">
      <c r="L6206">
        <f t="shared" si="201"/>
        <v>6205</v>
      </c>
      <c r="M6206">
        <v>54.183929684164902</v>
      </c>
      <c r="N6206" s="72">
        <f t="shared" si="200"/>
        <v>-4.8452192946748074E-2</v>
      </c>
    </row>
    <row r="6207" spans="12:14" x14ac:dyDescent="0.4">
      <c r="L6207">
        <f t="shared" si="201"/>
        <v>6206</v>
      </c>
      <c r="M6207">
        <v>57.125459182547182</v>
      </c>
      <c r="N6207" s="72">
        <f t="shared" si="200"/>
        <v>3.2052995954754415E-3</v>
      </c>
    </row>
    <row r="6208" spans="12:14" x14ac:dyDescent="0.4">
      <c r="L6208">
        <f t="shared" si="201"/>
        <v>6207</v>
      </c>
      <c r="M6208">
        <v>57.356140513606682</v>
      </c>
      <c r="N6208" s="72">
        <f t="shared" si="200"/>
        <v>7.2563958518243599E-3</v>
      </c>
    </row>
    <row r="6209" spans="12:14" x14ac:dyDescent="0.4">
      <c r="L6209">
        <f t="shared" si="201"/>
        <v>6208</v>
      </c>
      <c r="M6209">
        <v>56.123158832349723</v>
      </c>
      <c r="N6209" s="72">
        <f t="shared" si="200"/>
        <v>-1.4396537439940293E-2</v>
      </c>
    </row>
    <row r="6210" spans="12:14" x14ac:dyDescent="0.4">
      <c r="L6210">
        <f t="shared" si="201"/>
        <v>6209</v>
      </c>
      <c r="M6210">
        <v>57.194853953386492</v>
      </c>
      <c r="N6210" s="72">
        <f t="shared" si="200"/>
        <v>4.4239716703509124E-3</v>
      </c>
    </row>
    <row r="6211" spans="12:14" x14ac:dyDescent="0.4">
      <c r="L6211">
        <f t="shared" si="201"/>
        <v>6210</v>
      </c>
      <c r="M6211">
        <v>56.448750097594278</v>
      </c>
      <c r="N6211" s="72">
        <f t="shared" ref="N6211:N6274" si="202">M6211/$B$2-1</f>
        <v>-8.6786861093881562E-3</v>
      </c>
    </row>
    <row r="6212" spans="12:14" x14ac:dyDescent="0.4">
      <c r="L6212">
        <f t="shared" si="201"/>
        <v>6211</v>
      </c>
      <c r="M6212">
        <v>56.389393657628098</v>
      </c>
      <c r="N6212" s="72">
        <f t="shared" si="202"/>
        <v>-9.7210706432070415E-3</v>
      </c>
    </row>
    <row r="6213" spans="12:14" x14ac:dyDescent="0.4">
      <c r="L6213">
        <f t="shared" si="201"/>
        <v>6212</v>
      </c>
      <c r="M6213">
        <v>57.416696748138143</v>
      </c>
      <c r="N6213" s="72">
        <f t="shared" si="202"/>
        <v>8.3198505054031813E-3</v>
      </c>
    </row>
    <row r="6214" spans="12:14" x14ac:dyDescent="0.4">
      <c r="L6214">
        <f t="shared" ref="L6214:L6277" si="203">L6213+1</f>
        <v>6213</v>
      </c>
      <c r="M6214">
        <v>57.23760562054877</v>
      </c>
      <c r="N6214" s="72">
        <f t="shared" si="202"/>
        <v>5.1747524899270481E-3</v>
      </c>
    </row>
    <row r="6215" spans="12:14" x14ac:dyDescent="0.4">
      <c r="L6215">
        <f t="shared" si="203"/>
        <v>6214</v>
      </c>
      <c r="M6215">
        <v>56.522213191910033</v>
      </c>
      <c r="N6215" s="72">
        <f t="shared" si="202"/>
        <v>-7.3885684176118183E-3</v>
      </c>
    </row>
    <row r="6216" spans="12:14" x14ac:dyDescent="0.4">
      <c r="L6216">
        <f t="shared" si="203"/>
        <v>6215</v>
      </c>
      <c r="M6216">
        <v>57.502997445347091</v>
      </c>
      <c r="N6216" s="72">
        <f t="shared" si="202"/>
        <v>9.8354149846686667E-3</v>
      </c>
    </row>
    <row r="6217" spans="12:14" x14ac:dyDescent="0.4">
      <c r="L6217">
        <f t="shared" si="203"/>
        <v>6216</v>
      </c>
      <c r="M6217">
        <v>57.049487041168909</v>
      </c>
      <c r="N6217" s="72">
        <f t="shared" si="202"/>
        <v>1.8711194253213659E-3</v>
      </c>
    </row>
    <row r="6218" spans="12:14" x14ac:dyDescent="0.4">
      <c r="L6218">
        <f t="shared" si="203"/>
        <v>6217</v>
      </c>
      <c r="M6218">
        <v>56.969208782807264</v>
      </c>
      <c r="N6218" s="72">
        <f t="shared" si="202"/>
        <v>4.6131764196344349E-4</v>
      </c>
    </row>
    <row r="6219" spans="12:14" x14ac:dyDescent="0.4">
      <c r="L6219">
        <f t="shared" si="203"/>
        <v>6218</v>
      </c>
      <c r="M6219">
        <v>58.07345265079708</v>
      </c>
      <c r="N6219" s="72">
        <f t="shared" si="202"/>
        <v>1.9853429605093842E-2</v>
      </c>
    </row>
    <row r="6220" spans="12:14" x14ac:dyDescent="0.4">
      <c r="L6220">
        <f t="shared" si="203"/>
        <v>6219</v>
      </c>
      <c r="M6220">
        <v>57.205389553580645</v>
      </c>
      <c r="N6220" s="72">
        <f t="shared" si="202"/>
        <v>4.6089919765408549E-3</v>
      </c>
    </row>
    <row r="6221" spans="12:14" x14ac:dyDescent="0.4">
      <c r="L6221">
        <f t="shared" si="203"/>
        <v>6220</v>
      </c>
      <c r="M6221">
        <v>55.334011121655898</v>
      </c>
      <c r="N6221" s="72">
        <f t="shared" si="202"/>
        <v>-2.8255107276584313E-2</v>
      </c>
    </row>
    <row r="6222" spans="12:14" x14ac:dyDescent="0.4">
      <c r="L6222">
        <f t="shared" si="203"/>
        <v>6221</v>
      </c>
      <c r="M6222">
        <v>58.448063066799449</v>
      </c>
      <c r="N6222" s="72">
        <f t="shared" si="202"/>
        <v>2.6432127789668858E-2</v>
      </c>
    </row>
    <row r="6223" spans="12:14" x14ac:dyDescent="0.4">
      <c r="L6223">
        <f t="shared" si="203"/>
        <v>6222</v>
      </c>
      <c r="M6223">
        <v>57.975992638968606</v>
      </c>
      <c r="N6223" s="72">
        <f t="shared" si="202"/>
        <v>1.8141891496445517E-2</v>
      </c>
    </row>
    <row r="6224" spans="12:14" x14ac:dyDescent="0.4">
      <c r="L6224">
        <f t="shared" si="203"/>
        <v>6223</v>
      </c>
      <c r="M6224">
        <v>57.049197828511602</v>
      </c>
      <c r="N6224" s="72">
        <f t="shared" si="202"/>
        <v>1.8660404347159432E-3</v>
      </c>
    </row>
    <row r="6225" spans="12:14" x14ac:dyDescent="0.4">
      <c r="L6225">
        <f t="shared" si="203"/>
        <v>6224</v>
      </c>
      <c r="M6225">
        <v>56.557955384459554</v>
      </c>
      <c r="N6225" s="72">
        <f t="shared" si="202"/>
        <v>-6.7608840628960998E-3</v>
      </c>
    </row>
    <row r="6226" spans="12:14" x14ac:dyDescent="0.4">
      <c r="L6226">
        <f t="shared" si="203"/>
        <v>6225</v>
      </c>
      <c r="M6226">
        <v>57.047730429086542</v>
      </c>
      <c r="N6226" s="72">
        <f t="shared" si="202"/>
        <v>1.8402707883811154E-3</v>
      </c>
    </row>
    <row r="6227" spans="12:14" x14ac:dyDescent="0.4">
      <c r="L6227">
        <f t="shared" si="203"/>
        <v>6226</v>
      </c>
      <c r="M6227">
        <v>56.223083436779625</v>
      </c>
      <c r="N6227" s="72">
        <f t="shared" si="202"/>
        <v>-1.2641717537246522E-2</v>
      </c>
    </row>
    <row r="6228" spans="12:14" x14ac:dyDescent="0.4">
      <c r="L6228">
        <f t="shared" si="203"/>
        <v>6227</v>
      </c>
      <c r="M6228">
        <v>56.611571279583643</v>
      </c>
      <c r="N6228" s="72">
        <f t="shared" si="202"/>
        <v>-5.8193117604458111E-3</v>
      </c>
    </row>
    <row r="6229" spans="12:14" x14ac:dyDescent="0.4">
      <c r="L6229">
        <f t="shared" si="203"/>
        <v>6228</v>
      </c>
      <c r="M6229">
        <v>56.613025274093957</v>
      </c>
      <c r="N6229" s="72">
        <f t="shared" si="202"/>
        <v>-5.793777523711352E-3</v>
      </c>
    </row>
    <row r="6230" spans="12:14" x14ac:dyDescent="0.4">
      <c r="L6230">
        <f t="shared" si="203"/>
        <v>6229</v>
      </c>
      <c r="M6230">
        <v>56.540868403027261</v>
      </c>
      <c r="N6230" s="72">
        <f t="shared" si="202"/>
        <v>-7.0609560548285932E-3</v>
      </c>
    </row>
    <row r="6231" spans="12:14" x14ac:dyDescent="0.4">
      <c r="L6231">
        <f t="shared" si="203"/>
        <v>6230</v>
      </c>
      <c r="M6231">
        <v>57.342961561581802</v>
      </c>
      <c r="N6231" s="72">
        <f t="shared" si="202"/>
        <v>7.0249544821852083E-3</v>
      </c>
    </row>
    <row r="6232" spans="12:14" x14ac:dyDescent="0.4">
      <c r="L6232">
        <f t="shared" si="203"/>
        <v>6231</v>
      </c>
      <c r="M6232">
        <v>56.305192425595351</v>
      </c>
      <c r="N6232" s="72">
        <f t="shared" si="202"/>
        <v>-1.1199765491642144E-2</v>
      </c>
    </row>
    <row r="6233" spans="12:14" x14ac:dyDescent="0.4">
      <c r="L6233">
        <f t="shared" si="203"/>
        <v>6232</v>
      </c>
      <c r="M6233">
        <v>59.861184126661655</v>
      </c>
      <c r="N6233" s="72">
        <f t="shared" si="202"/>
        <v>5.1248567893783736E-2</v>
      </c>
    </row>
    <row r="6234" spans="12:14" x14ac:dyDescent="0.4">
      <c r="L6234">
        <f t="shared" si="203"/>
        <v>6233</v>
      </c>
      <c r="M6234">
        <v>56.38135298197129</v>
      </c>
      <c r="N6234" s="72">
        <f t="shared" si="202"/>
        <v>-9.8622764828916187E-3</v>
      </c>
    </row>
    <row r="6235" spans="12:14" x14ac:dyDescent="0.4">
      <c r="L6235">
        <f t="shared" si="203"/>
        <v>6234</v>
      </c>
      <c r="M6235">
        <v>55.170289747591717</v>
      </c>
      <c r="N6235" s="72">
        <f t="shared" si="202"/>
        <v>-3.1130290294253959E-2</v>
      </c>
    </row>
    <row r="6236" spans="12:14" x14ac:dyDescent="0.4">
      <c r="L6236">
        <f t="shared" si="203"/>
        <v>6235</v>
      </c>
      <c r="M6236">
        <v>56.242475012653607</v>
      </c>
      <c r="N6236" s="72">
        <f t="shared" si="202"/>
        <v>-1.2301173549282729E-2</v>
      </c>
    </row>
    <row r="6237" spans="12:14" x14ac:dyDescent="0.4">
      <c r="L6237">
        <f t="shared" si="203"/>
        <v>6236</v>
      </c>
      <c r="M6237">
        <v>55.71044740174063</v>
      </c>
      <c r="N6237" s="72">
        <f t="shared" si="202"/>
        <v>-2.1644344290255635E-2</v>
      </c>
    </row>
    <row r="6238" spans="12:14" x14ac:dyDescent="0.4">
      <c r="L6238">
        <f t="shared" si="203"/>
        <v>6237</v>
      </c>
      <c r="M6238">
        <v>56.294356916012916</v>
      </c>
      <c r="N6238" s="72">
        <f t="shared" si="202"/>
        <v>-1.139005263843218E-2</v>
      </c>
    </row>
    <row r="6239" spans="12:14" x14ac:dyDescent="0.4">
      <c r="L6239">
        <f t="shared" si="203"/>
        <v>6238</v>
      </c>
      <c r="M6239">
        <v>55.778711432946722</v>
      </c>
      <c r="N6239" s="72">
        <f t="shared" si="202"/>
        <v>-2.0445529631123338E-2</v>
      </c>
    </row>
    <row r="6240" spans="12:14" x14ac:dyDescent="0.4">
      <c r="L6240">
        <f t="shared" si="203"/>
        <v>6239</v>
      </c>
      <c r="M6240">
        <v>55.476383992751899</v>
      </c>
      <c r="N6240" s="72">
        <f t="shared" si="202"/>
        <v>-2.5754834703794693E-2</v>
      </c>
    </row>
    <row r="6241" spans="12:14" x14ac:dyDescent="0.4">
      <c r="L6241">
        <f t="shared" si="203"/>
        <v>6240</v>
      </c>
      <c r="M6241">
        <v>55.66088139540615</v>
      </c>
      <c r="N6241" s="72">
        <f t="shared" si="202"/>
        <v>-2.2514794715444042E-2</v>
      </c>
    </row>
    <row r="6242" spans="12:14" x14ac:dyDescent="0.4">
      <c r="L6242">
        <f t="shared" si="203"/>
        <v>6241</v>
      </c>
      <c r="M6242">
        <v>57.409610738634562</v>
      </c>
      <c r="N6242" s="72">
        <f t="shared" si="202"/>
        <v>8.1954099776821998E-3</v>
      </c>
    </row>
    <row r="6243" spans="12:14" x14ac:dyDescent="0.4">
      <c r="L6243">
        <f t="shared" si="203"/>
        <v>6242</v>
      </c>
      <c r="M6243">
        <v>56.998075060419062</v>
      </c>
      <c r="N6243" s="72">
        <f t="shared" si="202"/>
        <v>9.6825103198150408E-4</v>
      </c>
    </row>
    <row r="6244" spans="12:14" x14ac:dyDescent="0.4">
      <c r="L6244">
        <f t="shared" si="203"/>
        <v>6243</v>
      </c>
      <c r="M6244">
        <v>56.075872007919109</v>
      </c>
      <c r="N6244" s="72">
        <f t="shared" si="202"/>
        <v>-1.522696214984498E-2</v>
      </c>
    </row>
    <row r="6245" spans="12:14" x14ac:dyDescent="0.4">
      <c r="L6245">
        <f t="shared" si="203"/>
        <v>6244</v>
      </c>
      <c r="M6245">
        <v>57.708112269396366</v>
      </c>
      <c r="N6245" s="72">
        <f t="shared" si="202"/>
        <v>1.3437526573028435E-2</v>
      </c>
    </row>
    <row r="6246" spans="12:14" x14ac:dyDescent="0.4">
      <c r="L6246">
        <f t="shared" si="203"/>
        <v>6245</v>
      </c>
      <c r="M6246">
        <v>55.615913280902021</v>
      </c>
      <c r="N6246" s="72">
        <f t="shared" si="202"/>
        <v>-2.3304499541084045E-2</v>
      </c>
    </row>
    <row r="6247" spans="12:14" x14ac:dyDescent="0.4">
      <c r="L6247">
        <f t="shared" si="203"/>
        <v>6246</v>
      </c>
      <c r="M6247">
        <v>56.432966305170496</v>
      </c>
      <c r="N6247" s="72">
        <f t="shared" si="202"/>
        <v>-8.9558722262936818E-3</v>
      </c>
    </row>
    <row r="6248" spans="12:14" x14ac:dyDescent="0.4">
      <c r="L6248">
        <f t="shared" si="203"/>
        <v>6247</v>
      </c>
      <c r="M6248">
        <v>55.850003020824275</v>
      </c>
      <c r="N6248" s="72">
        <f t="shared" si="202"/>
        <v>-1.9193546718446974E-2</v>
      </c>
    </row>
    <row r="6249" spans="12:14" x14ac:dyDescent="0.4">
      <c r="L6249">
        <f t="shared" si="203"/>
        <v>6248</v>
      </c>
      <c r="M6249">
        <v>53.685109475985058</v>
      </c>
      <c r="N6249" s="72">
        <f t="shared" si="202"/>
        <v>-5.7212193891199581E-2</v>
      </c>
    </row>
    <row r="6250" spans="12:14" x14ac:dyDescent="0.4">
      <c r="L6250">
        <f t="shared" si="203"/>
        <v>6249</v>
      </c>
      <c r="M6250">
        <v>57.794505277204841</v>
      </c>
      <c r="N6250" s="72">
        <f t="shared" si="202"/>
        <v>1.4954712159309658E-2</v>
      </c>
    </row>
    <row r="6251" spans="12:14" x14ac:dyDescent="0.4">
      <c r="L6251">
        <f t="shared" si="203"/>
        <v>6250</v>
      </c>
      <c r="M6251">
        <v>56.544370357404247</v>
      </c>
      <c r="N6251" s="72">
        <f t="shared" si="202"/>
        <v>-6.9994566946447456E-3</v>
      </c>
    </row>
    <row r="6252" spans="12:14" x14ac:dyDescent="0.4">
      <c r="L6252">
        <f t="shared" si="203"/>
        <v>6251</v>
      </c>
      <c r="M6252">
        <v>56.382144528194004</v>
      </c>
      <c r="N6252" s="72">
        <f t="shared" si="202"/>
        <v>-9.8483757917310344E-3</v>
      </c>
    </row>
    <row r="6253" spans="12:14" x14ac:dyDescent="0.4">
      <c r="L6253">
        <f t="shared" si="203"/>
        <v>6252</v>
      </c>
      <c r="M6253">
        <v>56.318356508129014</v>
      </c>
      <c r="N6253" s="72">
        <f t="shared" si="202"/>
        <v>-1.0968585251674545E-2</v>
      </c>
    </row>
    <row r="6254" spans="12:14" x14ac:dyDescent="0.4">
      <c r="L6254">
        <f t="shared" si="203"/>
        <v>6253</v>
      </c>
      <c r="M6254">
        <v>56.599540061247986</v>
      </c>
      <c r="N6254" s="72">
        <f t="shared" si="202"/>
        <v>-6.0305972742541458E-3</v>
      </c>
    </row>
    <row r="6255" spans="12:14" x14ac:dyDescent="0.4">
      <c r="L6255">
        <f t="shared" si="203"/>
        <v>6254</v>
      </c>
      <c r="M6255">
        <v>57.744520543341267</v>
      </c>
      <c r="N6255" s="72">
        <f t="shared" si="202"/>
        <v>1.4076908275920896E-2</v>
      </c>
    </row>
    <row r="6256" spans="12:14" x14ac:dyDescent="0.4">
      <c r="L6256">
        <f t="shared" si="203"/>
        <v>6255</v>
      </c>
      <c r="M6256">
        <v>57.573623349160485</v>
      </c>
      <c r="N6256" s="72">
        <f t="shared" si="202"/>
        <v>1.1075707526876588E-2</v>
      </c>
    </row>
    <row r="6257" spans="12:14" x14ac:dyDescent="0.4">
      <c r="L6257">
        <f t="shared" si="203"/>
        <v>6256</v>
      </c>
      <c r="M6257">
        <v>56.767980922597062</v>
      </c>
      <c r="N6257" s="72">
        <f t="shared" si="202"/>
        <v>-3.0725332658084747E-3</v>
      </c>
    </row>
    <row r="6258" spans="12:14" x14ac:dyDescent="0.4">
      <c r="L6258">
        <f t="shared" si="203"/>
        <v>6257</v>
      </c>
      <c r="M6258">
        <v>56.951316340717675</v>
      </c>
      <c r="N6258" s="72">
        <f t="shared" si="202"/>
        <v>1.471006013682441E-4</v>
      </c>
    </row>
    <row r="6259" spans="12:14" x14ac:dyDescent="0.4">
      <c r="L6259">
        <f t="shared" si="203"/>
        <v>6258</v>
      </c>
      <c r="M6259">
        <v>56.56690205434861</v>
      </c>
      <c r="N6259" s="72">
        <f t="shared" si="202"/>
        <v>-6.6037676602470619E-3</v>
      </c>
    </row>
    <row r="6260" spans="12:14" x14ac:dyDescent="0.4">
      <c r="L6260">
        <f t="shared" si="203"/>
        <v>6259</v>
      </c>
      <c r="M6260">
        <v>55.504400472830341</v>
      </c>
      <c r="N6260" s="72">
        <f t="shared" si="202"/>
        <v>-2.5262824981809096E-2</v>
      </c>
    </row>
    <row r="6261" spans="12:14" x14ac:dyDescent="0.4">
      <c r="L6261">
        <f t="shared" si="203"/>
        <v>6260</v>
      </c>
      <c r="M6261">
        <v>57.149011124824426</v>
      </c>
      <c r="N6261" s="72">
        <f t="shared" si="202"/>
        <v>3.6189056066375791E-3</v>
      </c>
    </row>
    <row r="6262" spans="12:14" x14ac:dyDescent="0.4">
      <c r="L6262">
        <f t="shared" si="203"/>
        <v>6261</v>
      </c>
      <c r="M6262">
        <v>57.228457818925342</v>
      </c>
      <c r="N6262" s="72">
        <f t="shared" si="202"/>
        <v>5.0141039244784302E-3</v>
      </c>
    </row>
    <row r="6263" spans="12:14" x14ac:dyDescent="0.4">
      <c r="L6263">
        <f t="shared" si="203"/>
        <v>6262</v>
      </c>
      <c r="M6263">
        <v>57.976329789727714</v>
      </c>
      <c r="N6263" s="72">
        <f t="shared" si="202"/>
        <v>1.8147812349128989E-2</v>
      </c>
    </row>
    <row r="6264" spans="12:14" x14ac:dyDescent="0.4">
      <c r="L6264">
        <f t="shared" si="203"/>
        <v>6263</v>
      </c>
      <c r="M6264">
        <v>54.048663596613231</v>
      </c>
      <c r="N6264" s="72">
        <f t="shared" si="202"/>
        <v>-5.0827660169755373E-2</v>
      </c>
    </row>
    <row r="6265" spans="12:14" x14ac:dyDescent="0.4">
      <c r="L6265">
        <f t="shared" si="203"/>
        <v>6264</v>
      </c>
      <c r="M6265">
        <v>55.295709753885752</v>
      </c>
      <c r="N6265" s="72">
        <f t="shared" si="202"/>
        <v>-2.8927734432297458E-2</v>
      </c>
    </row>
    <row r="6266" spans="12:14" x14ac:dyDescent="0.4">
      <c r="L6266">
        <f t="shared" si="203"/>
        <v>6265</v>
      </c>
      <c r="M6266">
        <v>56.020739537522509</v>
      </c>
      <c r="N6266" s="72">
        <f t="shared" si="202"/>
        <v>-1.6195167697303448E-2</v>
      </c>
    </row>
    <row r="6267" spans="12:14" x14ac:dyDescent="0.4">
      <c r="L6267">
        <f t="shared" si="203"/>
        <v>6266</v>
      </c>
      <c r="M6267">
        <v>56.407763654248065</v>
      </c>
      <c r="N6267" s="72">
        <f t="shared" si="202"/>
        <v>-9.3984670575831819E-3</v>
      </c>
    </row>
    <row r="6268" spans="12:14" x14ac:dyDescent="0.4">
      <c r="L6268">
        <f t="shared" si="203"/>
        <v>6267</v>
      </c>
      <c r="M6268">
        <v>57.961146690139692</v>
      </c>
      <c r="N6268" s="72">
        <f t="shared" si="202"/>
        <v>1.7881175263161575E-2</v>
      </c>
    </row>
    <row r="6269" spans="12:14" x14ac:dyDescent="0.4">
      <c r="L6269">
        <f t="shared" si="203"/>
        <v>6268</v>
      </c>
      <c r="M6269">
        <v>57.939635143976609</v>
      </c>
      <c r="N6269" s="72">
        <f t="shared" si="202"/>
        <v>1.7503401545066133E-2</v>
      </c>
    </row>
    <row r="6270" spans="12:14" x14ac:dyDescent="0.4">
      <c r="L6270">
        <f t="shared" si="203"/>
        <v>6269</v>
      </c>
      <c r="M6270">
        <v>57.395623494074073</v>
      </c>
      <c r="N6270" s="72">
        <f t="shared" si="202"/>
        <v>7.9497738275204899E-3</v>
      </c>
    </row>
    <row r="6271" spans="12:14" x14ac:dyDescent="0.4">
      <c r="L6271">
        <f t="shared" si="203"/>
        <v>6270</v>
      </c>
      <c r="M6271">
        <v>53.555623566000371</v>
      </c>
      <c r="N6271" s="72">
        <f t="shared" si="202"/>
        <v>-5.9486152875134812E-2</v>
      </c>
    </row>
    <row r="6272" spans="12:14" x14ac:dyDescent="0.4">
      <c r="L6272">
        <f t="shared" si="203"/>
        <v>6271</v>
      </c>
      <c r="M6272">
        <v>58.081128788876818</v>
      </c>
      <c r="N6272" s="72">
        <f t="shared" si="202"/>
        <v>1.9988233640146014E-2</v>
      </c>
    </row>
    <row r="6273" spans="12:14" x14ac:dyDescent="0.4">
      <c r="L6273">
        <f t="shared" si="203"/>
        <v>6272</v>
      </c>
      <c r="M6273">
        <v>56.703689416938801</v>
      </c>
      <c r="N6273" s="72">
        <f t="shared" si="202"/>
        <v>-4.2015846575746973E-3</v>
      </c>
    </row>
    <row r="6274" spans="12:14" x14ac:dyDescent="0.4">
      <c r="L6274">
        <f t="shared" si="203"/>
        <v>6273</v>
      </c>
      <c r="M6274">
        <v>56.869200205692529</v>
      </c>
      <c r="N6274" s="72">
        <f t="shared" si="202"/>
        <v>-1.2949769419610124E-3</v>
      </c>
    </row>
    <row r="6275" spans="12:14" x14ac:dyDescent="0.4">
      <c r="L6275">
        <f t="shared" si="203"/>
        <v>6274</v>
      </c>
      <c r="M6275">
        <v>55.731413161655666</v>
      </c>
      <c r="N6275" s="72">
        <f t="shared" ref="N6275:N6338" si="204">M6275/$B$2-1</f>
        <v>-2.1276155364375882E-2</v>
      </c>
    </row>
    <row r="6276" spans="12:14" x14ac:dyDescent="0.4">
      <c r="L6276">
        <f t="shared" si="203"/>
        <v>6275</v>
      </c>
      <c r="M6276">
        <v>57.636350535398954</v>
      </c>
      <c r="N6276" s="72">
        <f t="shared" si="204"/>
        <v>1.217728721767708E-2</v>
      </c>
    </row>
    <row r="6277" spans="12:14" x14ac:dyDescent="0.4">
      <c r="L6277">
        <f t="shared" si="203"/>
        <v>6276</v>
      </c>
      <c r="M6277">
        <v>57.803407101253683</v>
      </c>
      <c r="N6277" s="72">
        <f t="shared" si="204"/>
        <v>1.5111041004445491E-2</v>
      </c>
    </row>
    <row r="6278" spans="12:14" x14ac:dyDescent="0.4">
      <c r="L6278">
        <f t="shared" ref="L6278:L6341" si="205">L6277+1</f>
        <v>6277</v>
      </c>
      <c r="M6278">
        <v>57.604509817596401</v>
      </c>
      <c r="N6278" s="72">
        <f t="shared" si="204"/>
        <v>1.1618118375981368E-2</v>
      </c>
    </row>
    <row r="6279" spans="12:14" x14ac:dyDescent="0.4">
      <c r="L6279">
        <f t="shared" si="205"/>
        <v>6278</v>
      </c>
      <c r="M6279">
        <v>56.71961285187227</v>
      </c>
      <c r="N6279" s="72">
        <f t="shared" si="204"/>
        <v>-3.9219462171733444E-3</v>
      </c>
    </row>
    <row r="6280" spans="12:14" x14ac:dyDescent="0.4">
      <c r="L6280">
        <f t="shared" si="205"/>
        <v>6279</v>
      </c>
      <c r="M6280">
        <v>57.081154070603553</v>
      </c>
      <c r="N6280" s="72">
        <f t="shared" si="204"/>
        <v>2.4272380492393886E-3</v>
      </c>
    </row>
    <row r="6281" spans="12:14" x14ac:dyDescent="0.4">
      <c r="L6281">
        <f t="shared" si="205"/>
        <v>6280</v>
      </c>
      <c r="M6281">
        <v>58.195638636511404</v>
      </c>
      <c r="N6281" s="72">
        <f t="shared" si="204"/>
        <v>2.1999191410057239E-2</v>
      </c>
    </row>
    <row r="6282" spans="12:14" x14ac:dyDescent="0.4">
      <c r="L6282">
        <f t="shared" si="205"/>
        <v>6281</v>
      </c>
      <c r="M6282">
        <v>58.777356025128256</v>
      </c>
      <c r="N6282" s="72">
        <f t="shared" si="204"/>
        <v>3.2214986179643246E-2</v>
      </c>
    </row>
    <row r="6283" spans="12:14" x14ac:dyDescent="0.4">
      <c r="L6283">
        <f t="shared" si="205"/>
        <v>6282</v>
      </c>
      <c r="M6283">
        <v>55.845296180850582</v>
      </c>
      <c r="N6283" s="72">
        <f t="shared" si="204"/>
        <v>-1.9276205604231489E-2</v>
      </c>
    </row>
    <row r="6284" spans="12:14" x14ac:dyDescent="0.4">
      <c r="L6284">
        <f t="shared" si="205"/>
        <v>6283</v>
      </c>
      <c r="M6284">
        <v>53.914563862619062</v>
      </c>
      <c r="N6284" s="72">
        <f t="shared" si="204"/>
        <v>-5.3182644545240132E-2</v>
      </c>
    </row>
    <row r="6285" spans="12:14" x14ac:dyDescent="0.4">
      <c r="L6285">
        <f t="shared" si="205"/>
        <v>6284</v>
      </c>
      <c r="M6285">
        <v>57.579557189758447</v>
      </c>
      <c r="N6285" s="72">
        <f t="shared" si="204"/>
        <v>1.1179914309981998E-2</v>
      </c>
    </row>
    <row r="6286" spans="12:14" x14ac:dyDescent="0.4">
      <c r="L6286">
        <f t="shared" si="205"/>
        <v>6285</v>
      </c>
      <c r="M6286">
        <v>57.891554259439808</v>
      </c>
      <c r="N6286" s="72">
        <f t="shared" si="204"/>
        <v>1.6659031996588247E-2</v>
      </c>
    </row>
    <row r="6287" spans="12:14" x14ac:dyDescent="0.4">
      <c r="L6287">
        <f t="shared" si="205"/>
        <v>6286</v>
      </c>
      <c r="M6287">
        <v>54.826877405180959</v>
      </c>
      <c r="N6287" s="72">
        <f t="shared" si="204"/>
        <v>-3.7161105394611593E-2</v>
      </c>
    </row>
    <row r="6288" spans="12:14" x14ac:dyDescent="0.4">
      <c r="L6288">
        <f t="shared" si="205"/>
        <v>6287</v>
      </c>
      <c r="M6288">
        <v>54.748551989928451</v>
      </c>
      <c r="N6288" s="72">
        <f t="shared" si="204"/>
        <v>-3.8536612441710028E-2</v>
      </c>
    </row>
    <row r="6289" spans="12:14" x14ac:dyDescent="0.4">
      <c r="L6289">
        <f t="shared" si="205"/>
        <v>6288</v>
      </c>
      <c r="M6289">
        <v>56.186363630183159</v>
      </c>
      <c r="N6289" s="72">
        <f t="shared" si="204"/>
        <v>-1.3286570201974879E-2</v>
      </c>
    </row>
    <row r="6290" spans="12:14" x14ac:dyDescent="0.4">
      <c r="L6290">
        <f t="shared" si="205"/>
        <v>6289</v>
      </c>
      <c r="M6290">
        <v>54.028821913048155</v>
      </c>
      <c r="N6290" s="72">
        <f t="shared" si="204"/>
        <v>-5.1176108696738276E-2</v>
      </c>
    </row>
    <row r="6291" spans="12:14" x14ac:dyDescent="0.4">
      <c r="L6291">
        <f t="shared" si="205"/>
        <v>6290</v>
      </c>
      <c r="M6291">
        <v>57.460956150185027</v>
      </c>
      <c r="N6291" s="72">
        <f t="shared" si="204"/>
        <v>9.0971093200495901E-3</v>
      </c>
    </row>
    <row r="6292" spans="12:14" x14ac:dyDescent="0.4">
      <c r="L6292">
        <f t="shared" si="205"/>
        <v>6291</v>
      </c>
      <c r="M6292">
        <v>55.235673937785265</v>
      </c>
      <c r="N6292" s="72">
        <f t="shared" si="204"/>
        <v>-2.9982049789047394E-2</v>
      </c>
    </row>
    <row r="6293" spans="12:14" x14ac:dyDescent="0.4">
      <c r="L6293">
        <f t="shared" si="205"/>
        <v>6292</v>
      </c>
      <c r="M6293">
        <v>55.905070238054321</v>
      </c>
      <c r="N6293" s="72">
        <f t="shared" si="204"/>
        <v>-1.8226487110529876E-2</v>
      </c>
    </row>
    <row r="6294" spans="12:14" x14ac:dyDescent="0.4">
      <c r="L6294">
        <f t="shared" si="205"/>
        <v>6293</v>
      </c>
      <c r="M6294">
        <v>57.470321173377528</v>
      </c>
      <c r="N6294" s="72">
        <f t="shared" si="204"/>
        <v>9.2615726089577688E-3</v>
      </c>
    </row>
    <row r="6295" spans="12:14" x14ac:dyDescent="0.4">
      <c r="L6295">
        <f t="shared" si="205"/>
        <v>6294</v>
      </c>
      <c r="M6295">
        <v>59.269376810724573</v>
      </c>
      <c r="N6295" s="72">
        <f t="shared" si="204"/>
        <v>4.0855579475253201E-2</v>
      </c>
    </row>
    <row r="6296" spans="12:14" x14ac:dyDescent="0.4">
      <c r="L6296">
        <f t="shared" si="205"/>
        <v>6295</v>
      </c>
      <c r="M6296">
        <v>58.455566795276013</v>
      </c>
      <c r="N6296" s="72">
        <f t="shared" si="204"/>
        <v>2.6563904063892974E-2</v>
      </c>
    </row>
    <row r="6297" spans="12:14" x14ac:dyDescent="0.4">
      <c r="L6297">
        <f t="shared" si="205"/>
        <v>6296</v>
      </c>
      <c r="M6297">
        <v>57.314089617275215</v>
      </c>
      <c r="N6297" s="72">
        <f t="shared" si="204"/>
        <v>6.5179215768489396E-3</v>
      </c>
    </row>
    <row r="6298" spans="12:14" x14ac:dyDescent="0.4">
      <c r="L6298">
        <f t="shared" si="205"/>
        <v>6297</v>
      </c>
      <c r="M6298">
        <v>54.153208701947662</v>
      </c>
      <c r="N6298" s="72">
        <f t="shared" si="204"/>
        <v>-4.8991697619623076E-2</v>
      </c>
    </row>
    <row r="6299" spans="12:14" x14ac:dyDescent="0.4">
      <c r="L6299">
        <f t="shared" si="205"/>
        <v>6298</v>
      </c>
      <c r="M6299">
        <v>56.247530811674643</v>
      </c>
      <c r="N6299" s="72">
        <f t="shared" si="204"/>
        <v>-1.2212386440274337E-2</v>
      </c>
    </row>
    <row r="6300" spans="12:14" x14ac:dyDescent="0.4">
      <c r="L6300">
        <f t="shared" si="205"/>
        <v>6299</v>
      </c>
      <c r="M6300">
        <v>57.133221667124936</v>
      </c>
      <c r="N6300" s="72">
        <f t="shared" si="204"/>
        <v>3.3416199993350215E-3</v>
      </c>
    </row>
    <row r="6301" spans="12:14" x14ac:dyDescent="0.4">
      <c r="L6301">
        <f t="shared" si="205"/>
        <v>6300</v>
      </c>
      <c r="M6301">
        <v>56.31402863101394</v>
      </c>
      <c r="N6301" s="72">
        <f t="shared" si="204"/>
        <v>-1.1044589004116423E-2</v>
      </c>
    </row>
    <row r="6302" spans="12:14" x14ac:dyDescent="0.4">
      <c r="L6302">
        <f t="shared" si="205"/>
        <v>6301</v>
      </c>
      <c r="M6302">
        <v>56.848720633181443</v>
      </c>
      <c r="N6302" s="72">
        <f t="shared" si="204"/>
        <v>-1.654627717124435E-3</v>
      </c>
    </row>
    <row r="6303" spans="12:14" x14ac:dyDescent="0.4">
      <c r="L6303">
        <f t="shared" si="205"/>
        <v>6302</v>
      </c>
      <c r="M6303">
        <v>59.176826374960612</v>
      </c>
      <c r="N6303" s="72">
        <f t="shared" si="204"/>
        <v>3.9230260589997901E-2</v>
      </c>
    </row>
    <row r="6304" spans="12:14" x14ac:dyDescent="0.4">
      <c r="L6304">
        <f t="shared" si="205"/>
        <v>6303</v>
      </c>
      <c r="M6304">
        <v>55.526727991848418</v>
      </c>
      <c r="N6304" s="72">
        <f t="shared" si="204"/>
        <v>-2.4870721605726454E-2</v>
      </c>
    </row>
    <row r="6305" spans="12:14" x14ac:dyDescent="0.4">
      <c r="L6305">
        <f t="shared" si="205"/>
        <v>6304</v>
      </c>
      <c r="M6305">
        <v>57.669075562274067</v>
      </c>
      <c r="N6305" s="72">
        <f t="shared" si="204"/>
        <v>1.2751985799715815E-2</v>
      </c>
    </row>
    <row r="6306" spans="12:14" x14ac:dyDescent="0.4">
      <c r="L6306">
        <f t="shared" si="205"/>
        <v>6305</v>
      </c>
      <c r="M6306">
        <v>57.993547732421213</v>
      </c>
      <c r="N6306" s="72">
        <f t="shared" si="204"/>
        <v>1.8450184209336751E-2</v>
      </c>
    </row>
    <row r="6307" spans="12:14" x14ac:dyDescent="0.4">
      <c r="L6307">
        <f t="shared" si="205"/>
        <v>6306</v>
      </c>
      <c r="M6307">
        <v>56.814552288049796</v>
      </c>
      <c r="N6307" s="72">
        <f t="shared" si="204"/>
        <v>-2.2546730455119679E-3</v>
      </c>
    </row>
    <row r="6308" spans="12:14" x14ac:dyDescent="0.4">
      <c r="L6308">
        <f t="shared" si="205"/>
        <v>6307</v>
      </c>
      <c r="M6308">
        <v>58.369656274274575</v>
      </c>
      <c r="N6308" s="72">
        <f t="shared" si="204"/>
        <v>2.5055191640519059E-2</v>
      </c>
    </row>
    <row r="6309" spans="12:14" x14ac:dyDescent="0.4">
      <c r="L6309">
        <f t="shared" si="205"/>
        <v>6308</v>
      </c>
      <c r="M6309">
        <v>56.131387137185996</v>
      </c>
      <c r="N6309" s="72">
        <f t="shared" si="204"/>
        <v>-1.4252036561758219E-2</v>
      </c>
    </row>
    <row r="6310" spans="12:14" x14ac:dyDescent="0.4">
      <c r="L6310">
        <f t="shared" si="205"/>
        <v>6309</v>
      </c>
      <c r="M6310">
        <v>57.500185758044566</v>
      </c>
      <c r="N6310" s="72">
        <f t="shared" si="204"/>
        <v>9.7860377080032368E-3</v>
      </c>
    </row>
    <row r="6311" spans="12:14" x14ac:dyDescent="0.4">
      <c r="L6311">
        <f t="shared" si="205"/>
        <v>6310</v>
      </c>
      <c r="M6311">
        <v>57.994996334040444</v>
      </c>
      <c r="N6311" s="72">
        <f t="shared" si="204"/>
        <v>1.8475623739140357E-2</v>
      </c>
    </row>
    <row r="6312" spans="12:14" x14ac:dyDescent="0.4">
      <c r="L6312">
        <f t="shared" si="205"/>
        <v>6311</v>
      </c>
      <c r="M6312">
        <v>57.762616236454996</v>
      </c>
      <c r="N6312" s="72">
        <f t="shared" si="204"/>
        <v>1.4394694697094979E-2</v>
      </c>
    </row>
    <row r="6313" spans="12:14" x14ac:dyDescent="0.4">
      <c r="L6313">
        <f t="shared" si="205"/>
        <v>6312</v>
      </c>
      <c r="M6313">
        <v>56.565360752835524</v>
      </c>
      <c r="N6313" s="72">
        <f t="shared" si="204"/>
        <v>-6.6308351336351601E-3</v>
      </c>
    </row>
    <row r="6314" spans="12:14" x14ac:dyDescent="0.4">
      <c r="L6314">
        <f t="shared" si="205"/>
        <v>6313</v>
      </c>
      <c r="M6314">
        <v>57.481157421731915</v>
      </c>
      <c r="N6314" s="72">
        <f t="shared" si="204"/>
        <v>9.4518727296468708E-3</v>
      </c>
    </row>
    <row r="6315" spans="12:14" x14ac:dyDescent="0.4">
      <c r="L6315">
        <f t="shared" si="205"/>
        <v>6314</v>
      </c>
      <c r="M6315">
        <v>57.780390290455891</v>
      </c>
      <c r="N6315" s="72">
        <f t="shared" si="204"/>
        <v>1.470683267242423E-2</v>
      </c>
    </row>
    <row r="6316" spans="12:14" x14ac:dyDescent="0.4">
      <c r="L6316">
        <f t="shared" si="205"/>
        <v>6315</v>
      </c>
      <c r="M6316">
        <v>57.745030389632461</v>
      </c>
      <c r="N6316" s="72">
        <f t="shared" si="204"/>
        <v>1.4085861910756003E-2</v>
      </c>
    </row>
    <row r="6317" spans="12:14" x14ac:dyDescent="0.4">
      <c r="L6317">
        <f t="shared" si="205"/>
        <v>6316</v>
      </c>
      <c r="M6317">
        <v>56.770544793450519</v>
      </c>
      <c r="N6317" s="72">
        <f t="shared" si="204"/>
        <v>-3.0275080027388768E-3</v>
      </c>
    </row>
    <row r="6318" spans="12:14" x14ac:dyDescent="0.4">
      <c r="L6318">
        <f t="shared" si="205"/>
        <v>6317</v>
      </c>
      <c r="M6318">
        <v>56.784196683800332</v>
      </c>
      <c r="N6318" s="72">
        <f t="shared" si="204"/>
        <v>-2.7877611552840076E-3</v>
      </c>
    </row>
    <row r="6319" spans="12:14" x14ac:dyDescent="0.4">
      <c r="L6319">
        <f t="shared" si="205"/>
        <v>6318</v>
      </c>
      <c r="M6319">
        <v>55.247143807781711</v>
      </c>
      <c r="N6319" s="72">
        <f t="shared" si="204"/>
        <v>-2.978062236017831E-2</v>
      </c>
    </row>
    <row r="6320" spans="12:14" x14ac:dyDescent="0.4">
      <c r="L6320">
        <f t="shared" si="205"/>
        <v>6319</v>
      </c>
      <c r="M6320">
        <v>57.908380371934285</v>
      </c>
      <c r="N6320" s="72">
        <f t="shared" si="204"/>
        <v>1.6954522754432544E-2</v>
      </c>
    </row>
    <row r="6321" spans="12:14" x14ac:dyDescent="0.4">
      <c r="L6321">
        <f t="shared" si="205"/>
        <v>6320</v>
      </c>
      <c r="M6321">
        <v>58.028567520177376</v>
      </c>
      <c r="N6321" s="72">
        <f t="shared" si="204"/>
        <v>1.9065182095925781E-2</v>
      </c>
    </row>
    <row r="6322" spans="12:14" x14ac:dyDescent="0.4">
      <c r="L6322">
        <f t="shared" si="205"/>
        <v>6321</v>
      </c>
      <c r="M6322">
        <v>57.848065806164996</v>
      </c>
      <c r="N6322" s="72">
        <f t="shared" si="204"/>
        <v>1.5895312152217622E-2</v>
      </c>
    </row>
    <row r="6323" spans="12:14" x14ac:dyDescent="0.4">
      <c r="L6323">
        <f t="shared" si="205"/>
        <v>6322</v>
      </c>
      <c r="M6323">
        <v>57.787040032526228</v>
      </c>
      <c r="N6323" s="72">
        <f t="shared" si="204"/>
        <v>1.4823611715977902E-2</v>
      </c>
    </row>
    <row r="6324" spans="12:14" x14ac:dyDescent="0.4">
      <c r="L6324">
        <f t="shared" si="205"/>
        <v>6323</v>
      </c>
      <c r="M6324">
        <v>56.411434011155876</v>
      </c>
      <c r="N6324" s="72">
        <f t="shared" si="204"/>
        <v>-9.3340103065300273E-3</v>
      </c>
    </row>
    <row r="6325" spans="12:14" x14ac:dyDescent="0.4">
      <c r="L6325">
        <f t="shared" si="205"/>
        <v>6324</v>
      </c>
      <c r="M6325">
        <v>55.433003668731573</v>
      </c>
      <c r="N6325" s="72">
        <f t="shared" si="204"/>
        <v>-2.6516655642796594E-2</v>
      </c>
    </row>
    <row r="6326" spans="12:14" x14ac:dyDescent="0.4">
      <c r="L6326">
        <f t="shared" si="205"/>
        <v>6325</v>
      </c>
      <c r="M6326">
        <v>57.292965189972804</v>
      </c>
      <c r="N6326" s="72">
        <f t="shared" si="204"/>
        <v>6.1469462232333072E-3</v>
      </c>
    </row>
    <row r="6327" spans="12:14" x14ac:dyDescent="0.4">
      <c r="L6327">
        <f t="shared" si="205"/>
        <v>6326</v>
      </c>
      <c r="M6327">
        <v>57.659547112467116</v>
      </c>
      <c r="N6327" s="72">
        <f t="shared" si="204"/>
        <v>1.258465250419305E-2</v>
      </c>
    </row>
    <row r="6328" spans="12:14" x14ac:dyDescent="0.4">
      <c r="L6328">
        <f t="shared" si="205"/>
        <v>6327</v>
      </c>
      <c r="M6328">
        <v>57.900895749348486</v>
      </c>
      <c r="N6328" s="72">
        <f t="shared" si="204"/>
        <v>1.6823082007154655E-2</v>
      </c>
    </row>
    <row r="6329" spans="12:14" x14ac:dyDescent="0.4">
      <c r="L6329">
        <f t="shared" si="205"/>
        <v>6328</v>
      </c>
      <c r="M6329">
        <v>56.671884450015405</v>
      </c>
      <c r="N6329" s="72">
        <f t="shared" si="204"/>
        <v>-4.7601256623664989E-3</v>
      </c>
    </row>
    <row r="6330" spans="12:14" x14ac:dyDescent="0.4">
      <c r="L6330">
        <f t="shared" si="205"/>
        <v>6329</v>
      </c>
      <c r="M6330">
        <v>56.284207203931416</v>
      </c>
      <c r="N6330" s="72">
        <f t="shared" si="204"/>
        <v>-1.1568296193849248E-2</v>
      </c>
    </row>
    <row r="6331" spans="12:14" x14ac:dyDescent="0.4">
      <c r="L6331">
        <f t="shared" si="205"/>
        <v>6330</v>
      </c>
      <c r="M6331">
        <v>56.954392731433209</v>
      </c>
      <c r="N6331" s="72">
        <f t="shared" si="204"/>
        <v>2.0112645102643434E-4</v>
      </c>
    </row>
    <row r="6332" spans="12:14" x14ac:dyDescent="0.4">
      <c r="L6332">
        <f t="shared" si="205"/>
        <v>6331</v>
      </c>
      <c r="M6332">
        <v>56.784221596747038</v>
      </c>
      <c r="N6332" s="72">
        <f t="shared" si="204"/>
        <v>-2.7873236480757679E-3</v>
      </c>
    </row>
    <row r="6333" spans="12:14" x14ac:dyDescent="0.4">
      <c r="L6333">
        <f t="shared" si="205"/>
        <v>6332</v>
      </c>
      <c r="M6333">
        <v>59.167177795706515</v>
      </c>
      <c r="N6333" s="72">
        <f t="shared" si="204"/>
        <v>3.9060817648447932E-2</v>
      </c>
    </row>
    <row r="6334" spans="12:14" x14ac:dyDescent="0.4">
      <c r="L6334">
        <f t="shared" si="205"/>
        <v>6333</v>
      </c>
      <c r="M6334">
        <v>57.323984552352464</v>
      </c>
      <c r="N6334" s="72">
        <f t="shared" si="204"/>
        <v>6.691690881300838E-3</v>
      </c>
    </row>
    <row r="6335" spans="12:14" x14ac:dyDescent="0.4">
      <c r="L6335">
        <f t="shared" si="205"/>
        <v>6334</v>
      </c>
      <c r="M6335">
        <v>57.753404396297753</v>
      </c>
      <c r="N6335" s="72">
        <f t="shared" si="204"/>
        <v>1.4232921522804309E-2</v>
      </c>
    </row>
    <row r="6336" spans="12:14" x14ac:dyDescent="0.4">
      <c r="L6336">
        <f t="shared" si="205"/>
        <v>6335</v>
      </c>
      <c r="M6336">
        <v>55.416292939840226</v>
      </c>
      <c r="N6336" s="72">
        <f t="shared" si="204"/>
        <v>-2.6810120098466506E-2</v>
      </c>
    </row>
    <row r="6337" spans="12:14" x14ac:dyDescent="0.4">
      <c r="L6337">
        <f t="shared" si="205"/>
        <v>6336</v>
      </c>
      <c r="M6337">
        <v>58.539076161801432</v>
      </c>
      <c r="N6337" s="72">
        <f t="shared" si="204"/>
        <v>2.8030448758027404E-2</v>
      </c>
    </row>
    <row r="6338" spans="12:14" x14ac:dyDescent="0.4">
      <c r="L6338">
        <f t="shared" si="205"/>
        <v>6337</v>
      </c>
      <c r="M6338">
        <v>56.602135093818966</v>
      </c>
      <c r="N6338" s="72">
        <f t="shared" si="204"/>
        <v>-5.9850247665651501E-3</v>
      </c>
    </row>
    <row r="6339" spans="12:14" x14ac:dyDescent="0.4">
      <c r="L6339">
        <f t="shared" si="205"/>
        <v>6338</v>
      </c>
      <c r="M6339">
        <v>56.790795457556221</v>
      </c>
      <c r="N6339" s="72">
        <f t="shared" ref="N6339:N6402" si="206">M6339/$B$2-1</f>
        <v>-2.6718771887046522E-3</v>
      </c>
    </row>
    <row r="6340" spans="12:14" x14ac:dyDescent="0.4">
      <c r="L6340">
        <f t="shared" si="205"/>
        <v>6339</v>
      </c>
      <c r="M6340">
        <v>58.172075848786498</v>
      </c>
      <c r="N6340" s="72">
        <f t="shared" si="206"/>
        <v>2.1585394937221336E-2</v>
      </c>
    </row>
    <row r="6341" spans="12:14" x14ac:dyDescent="0.4">
      <c r="L6341">
        <f t="shared" si="205"/>
        <v>6340</v>
      </c>
      <c r="M6341">
        <v>55.844520797947474</v>
      </c>
      <c r="N6341" s="72">
        <f t="shared" si="206"/>
        <v>-1.9289822444231497E-2</v>
      </c>
    </row>
    <row r="6342" spans="12:14" x14ac:dyDescent="0.4">
      <c r="L6342">
        <f t="shared" ref="L6342:L6405" si="207">L6341+1</f>
        <v>6341</v>
      </c>
      <c r="M6342">
        <v>58.638788537067221</v>
      </c>
      <c r="N6342" s="72">
        <f t="shared" si="206"/>
        <v>2.978154161107982E-2</v>
      </c>
    </row>
    <row r="6343" spans="12:14" x14ac:dyDescent="0.4">
      <c r="L6343">
        <f t="shared" si="207"/>
        <v>6342</v>
      </c>
      <c r="M6343">
        <v>56.221700149256947</v>
      </c>
      <c r="N6343" s="72">
        <f t="shared" si="206"/>
        <v>-1.2666010057490018E-2</v>
      </c>
    </row>
    <row r="6344" spans="12:14" x14ac:dyDescent="0.4">
      <c r="L6344">
        <f t="shared" si="207"/>
        <v>6343</v>
      </c>
      <c r="M6344">
        <v>57.714348891481791</v>
      </c>
      <c r="N6344" s="72">
        <f t="shared" si="206"/>
        <v>1.3547050634930224E-2</v>
      </c>
    </row>
    <row r="6345" spans="12:14" x14ac:dyDescent="0.4">
      <c r="L6345">
        <f t="shared" si="207"/>
        <v>6344</v>
      </c>
      <c r="M6345">
        <v>56.619738243324718</v>
      </c>
      <c r="N6345" s="72">
        <f t="shared" si="206"/>
        <v>-5.6758881202003675E-3</v>
      </c>
    </row>
    <row r="6346" spans="12:14" x14ac:dyDescent="0.4">
      <c r="L6346">
        <f t="shared" si="207"/>
        <v>6345</v>
      </c>
      <c r="M6346">
        <v>57.177053200273889</v>
      </c>
      <c r="N6346" s="72">
        <f t="shared" si="206"/>
        <v>4.1113648201847042E-3</v>
      </c>
    </row>
    <row r="6347" spans="12:14" x14ac:dyDescent="0.4">
      <c r="L6347">
        <f t="shared" si="207"/>
        <v>6346</v>
      </c>
      <c r="M6347">
        <v>56.921894459629492</v>
      </c>
      <c r="N6347" s="72">
        <f t="shared" si="206"/>
        <v>-3.6958998552771849E-4</v>
      </c>
    </row>
    <row r="6348" spans="12:14" x14ac:dyDescent="0.4">
      <c r="L6348">
        <f t="shared" si="207"/>
        <v>6347</v>
      </c>
      <c r="M6348">
        <v>58.215755696230758</v>
      </c>
      <c r="N6348" s="72">
        <f t="shared" si="206"/>
        <v>2.2352475938733685E-2</v>
      </c>
    </row>
    <row r="6349" spans="12:14" x14ac:dyDescent="0.4">
      <c r="L6349">
        <f t="shared" si="207"/>
        <v>6348</v>
      </c>
      <c r="M6349">
        <v>58.052648561269081</v>
      </c>
      <c r="N6349" s="72">
        <f t="shared" si="206"/>
        <v>1.9488079843946959E-2</v>
      </c>
    </row>
    <row r="6350" spans="12:14" x14ac:dyDescent="0.4">
      <c r="L6350">
        <f t="shared" si="207"/>
        <v>6349</v>
      </c>
      <c r="M6350">
        <v>57.454156343686314</v>
      </c>
      <c r="N6350" s="72">
        <f t="shared" si="206"/>
        <v>8.9776949291047181E-3</v>
      </c>
    </row>
    <row r="6351" spans="12:14" x14ac:dyDescent="0.4">
      <c r="L6351">
        <f t="shared" si="207"/>
        <v>6350</v>
      </c>
      <c r="M6351">
        <v>57.694958876848496</v>
      </c>
      <c r="N6351" s="72">
        <f t="shared" si="206"/>
        <v>1.3206534064600373E-2</v>
      </c>
    </row>
    <row r="6352" spans="12:14" x14ac:dyDescent="0.4">
      <c r="L6352">
        <f t="shared" si="207"/>
        <v>6351</v>
      </c>
      <c r="M6352">
        <v>57.60441937117983</v>
      </c>
      <c r="N6352" s="72">
        <f t="shared" si="206"/>
        <v>1.1616530006701931E-2</v>
      </c>
    </row>
    <row r="6353" spans="12:14" x14ac:dyDescent="0.4">
      <c r="L6353">
        <f t="shared" si="207"/>
        <v>6352</v>
      </c>
      <c r="M6353">
        <v>57.14840681269704</v>
      </c>
      <c r="N6353" s="72">
        <f t="shared" si="206"/>
        <v>3.6082930157284032E-3</v>
      </c>
    </row>
    <row r="6354" spans="12:14" x14ac:dyDescent="0.4">
      <c r="L6354">
        <f t="shared" si="207"/>
        <v>6353</v>
      </c>
      <c r="M6354">
        <v>57.773617122240104</v>
      </c>
      <c r="N6354" s="72">
        <f t="shared" si="206"/>
        <v>1.4587886088075264E-2</v>
      </c>
    </row>
    <row r="6355" spans="12:14" x14ac:dyDescent="0.4">
      <c r="L6355">
        <f t="shared" si="207"/>
        <v>6354</v>
      </c>
      <c r="M6355">
        <v>58.789684810979431</v>
      </c>
      <c r="N6355" s="72">
        <f t="shared" si="206"/>
        <v>3.2431497407394705E-2</v>
      </c>
    </row>
    <row r="6356" spans="12:14" x14ac:dyDescent="0.4">
      <c r="L6356">
        <f t="shared" si="207"/>
        <v>6355</v>
      </c>
      <c r="M6356">
        <v>56.486170379784987</v>
      </c>
      <c r="N6356" s="72">
        <f t="shared" si="206"/>
        <v>-8.0215320848381344E-3</v>
      </c>
    </row>
    <row r="6357" spans="12:14" x14ac:dyDescent="0.4">
      <c r="L6357">
        <f t="shared" si="207"/>
        <v>6356</v>
      </c>
      <c r="M6357">
        <v>58.185310747381024</v>
      </c>
      <c r="N6357" s="72">
        <f t="shared" si="206"/>
        <v>2.181781880916267E-2</v>
      </c>
    </row>
    <row r="6358" spans="12:14" x14ac:dyDescent="0.4">
      <c r="L6358">
        <f t="shared" si="207"/>
        <v>6357</v>
      </c>
      <c r="M6358">
        <v>53.784632845490293</v>
      </c>
      <c r="N6358" s="72">
        <f t="shared" si="206"/>
        <v>-5.5464420251390423E-2</v>
      </c>
    </row>
    <row r="6359" spans="12:14" x14ac:dyDescent="0.4">
      <c r="L6359">
        <f t="shared" si="207"/>
        <v>6358</v>
      </c>
      <c r="M6359">
        <v>56.823673726077139</v>
      </c>
      <c r="N6359" s="72">
        <f t="shared" si="206"/>
        <v>-2.0944874627628618E-3</v>
      </c>
    </row>
    <row r="6360" spans="12:14" x14ac:dyDescent="0.4">
      <c r="L6360">
        <f t="shared" si="207"/>
        <v>6359</v>
      </c>
      <c r="M6360">
        <v>56.436607250976856</v>
      </c>
      <c r="N6360" s="72">
        <f t="shared" si="206"/>
        <v>-8.8919319765214944E-3</v>
      </c>
    </row>
    <row r="6361" spans="12:14" x14ac:dyDescent="0.4">
      <c r="L6361">
        <f t="shared" si="207"/>
        <v>6360</v>
      </c>
      <c r="M6361">
        <v>56.214477800270018</v>
      </c>
      <c r="N6361" s="72">
        <f t="shared" si="206"/>
        <v>-1.2792844902809408E-2</v>
      </c>
    </row>
    <row r="6362" spans="12:14" x14ac:dyDescent="0.4">
      <c r="L6362">
        <f t="shared" si="207"/>
        <v>6361</v>
      </c>
      <c r="M6362">
        <v>58.735580818677469</v>
      </c>
      <c r="N6362" s="72">
        <f t="shared" si="206"/>
        <v>3.1481353415848679E-2</v>
      </c>
    </row>
    <row r="6363" spans="12:14" x14ac:dyDescent="0.4">
      <c r="L6363">
        <f t="shared" si="207"/>
        <v>6362</v>
      </c>
      <c r="M6363">
        <v>57.630734374165947</v>
      </c>
      <c r="N6363" s="72">
        <f t="shared" si="206"/>
        <v>1.2078659341543396E-2</v>
      </c>
    </row>
    <row r="6364" spans="12:14" x14ac:dyDescent="0.4">
      <c r="L6364">
        <f t="shared" si="207"/>
        <v>6363</v>
      </c>
      <c r="M6364">
        <v>54.958902422739328</v>
      </c>
      <c r="N6364" s="72">
        <f t="shared" si="206"/>
        <v>-3.4842556026448035E-2</v>
      </c>
    </row>
    <row r="6365" spans="12:14" x14ac:dyDescent="0.4">
      <c r="L6365">
        <f t="shared" si="207"/>
        <v>6364</v>
      </c>
      <c r="M6365">
        <v>56.863406340563863</v>
      </c>
      <c r="N6365" s="72">
        <f t="shared" si="206"/>
        <v>-1.396725554320466E-3</v>
      </c>
    </row>
    <row r="6366" spans="12:14" x14ac:dyDescent="0.4">
      <c r="L6366">
        <f t="shared" si="207"/>
        <v>6365</v>
      </c>
      <c r="M6366">
        <v>58.543953045906868</v>
      </c>
      <c r="N6366" s="72">
        <f t="shared" si="206"/>
        <v>2.8116093863556513E-2</v>
      </c>
    </row>
    <row r="6367" spans="12:14" x14ac:dyDescent="0.4">
      <c r="L6367">
        <f t="shared" si="207"/>
        <v>6366</v>
      </c>
      <c r="M6367">
        <v>55.531582028733951</v>
      </c>
      <c r="N6367" s="72">
        <f t="shared" si="206"/>
        <v>-2.4785477730269068E-2</v>
      </c>
    </row>
    <row r="6368" spans="12:14" x14ac:dyDescent="0.4">
      <c r="L6368">
        <f t="shared" si="207"/>
        <v>6367</v>
      </c>
      <c r="M6368">
        <v>57.856659080092392</v>
      </c>
      <c r="N6368" s="72">
        <f t="shared" si="206"/>
        <v>1.604622241303999E-2</v>
      </c>
    </row>
    <row r="6369" spans="12:14" x14ac:dyDescent="0.4">
      <c r="L6369">
        <f t="shared" si="207"/>
        <v>6368</v>
      </c>
      <c r="M6369">
        <v>55.486859462670949</v>
      </c>
      <c r="N6369" s="72">
        <f t="shared" si="206"/>
        <v>-2.5570870371797616E-2</v>
      </c>
    </row>
    <row r="6370" spans="12:14" x14ac:dyDescent="0.4">
      <c r="L6370">
        <f t="shared" si="207"/>
        <v>6369</v>
      </c>
      <c r="M6370">
        <v>56.629084476655272</v>
      </c>
      <c r="N6370" s="72">
        <f t="shared" si="206"/>
        <v>-5.5117548083173373E-3</v>
      </c>
    </row>
    <row r="6371" spans="12:14" x14ac:dyDescent="0.4">
      <c r="L6371">
        <f t="shared" si="207"/>
        <v>6370</v>
      </c>
      <c r="M6371">
        <v>54.751496781011795</v>
      </c>
      <c r="N6371" s="72">
        <f t="shared" si="206"/>
        <v>-3.8484897671040574E-2</v>
      </c>
    </row>
    <row r="6372" spans="12:14" x14ac:dyDescent="0.4">
      <c r="L6372">
        <f t="shared" si="207"/>
        <v>6371</v>
      </c>
      <c r="M6372">
        <v>56.519546904893367</v>
      </c>
      <c r="N6372" s="72">
        <f t="shared" si="206"/>
        <v>-7.4353922559431407E-3</v>
      </c>
    </row>
    <row r="6373" spans="12:14" x14ac:dyDescent="0.4">
      <c r="L6373">
        <f t="shared" si="207"/>
        <v>6372</v>
      </c>
      <c r="M6373">
        <v>57.578817640189193</v>
      </c>
      <c r="N6373" s="72">
        <f t="shared" si="206"/>
        <v>1.1166926754909268E-2</v>
      </c>
    </row>
    <row r="6374" spans="12:14" x14ac:dyDescent="0.4">
      <c r="L6374">
        <f t="shared" si="207"/>
        <v>6373</v>
      </c>
      <c r="M6374">
        <v>55.634838281790458</v>
      </c>
      <c r="N6374" s="72">
        <f t="shared" si="206"/>
        <v>-2.2972149281535903E-2</v>
      </c>
    </row>
    <row r="6375" spans="12:14" x14ac:dyDescent="0.4">
      <c r="L6375">
        <f t="shared" si="207"/>
        <v>6374</v>
      </c>
      <c r="M6375">
        <v>56.187313062791219</v>
      </c>
      <c r="N6375" s="72">
        <f t="shared" si="206"/>
        <v>-1.3269896798598357E-2</v>
      </c>
    </row>
    <row r="6376" spans="12:14" x14ac:dyDescent="0.4">
      <c r="L6376">
        <f t="shared" si="207"/>
        <v>6375</v>
      </c>
      <c r="M6376">
        <v>58.409366935714878</v>
      </c>
      <c r="N6376" s="72">
        <f t="shared" si="206"/>
        <v>2.575256802186332E-2</v>
      </c>
    </row>
    <row r="6377" spans="12:14" x14ac:dyDescent="0.4">
      <c r="L6377">
        <f t="shared" si="207"/>
        <v>6376</v>
      </c>
      <c r="M6377">
        <v>54.188473631850911</v>
      </c>
      <c r="N6377" s="72">
        <f t="shared" si="206"/>
        <v>-4.8372394684030873E-2</v>
      </c>
    </row>
    <row r="6378" spans="12:14" x14ac:dyDescent="0.4">
      <c r="L6378">
        <f t="shared" si="207"/>
        <v>6377</v>
      </c>
      <c r="M6378">
        <v>57.303447893951152</v>
      </c>
      <c r="N6378" s="72">
        <f t="shared" si="206"/>
        <v>6.3310375957257303E-3</v>
      </c>
    </row>
    <row r="6379" spans="12:14" x14ac:dyDescent="0.4">
      <c r="L6379">
        <f t="shared" si="207"/>
        <v>6378</v>
      </c>
      <c r="M6379">
        <v>57.878263291335536</v>
      </c>
      <c r="N6379" s="72">
        <f t="shared" si="206"/>
        <v>1.6425623463339534E-2</v>
      </c>
    </row>
    <row r="6380" spans="12:14" x14ac:dyDescent="0.4">
      <c r="L6380">
        <f t="shared" si="207"/>
        <v>6379</v>
      </c>
      <c r="M6380">
        <v>57.370201570322514</v>
      </c>
      <c r="N6380" s="72">
        <f t="shared" si="206"/>
        <v>7.5033282496919096E-3</v>
      </c>
    </row>
    <row r="6381" spans="12:14" x14ac:dyDescent="0.4">
      <c r="L6381">
        <f t="shared" si="207"/>
        <v>6380</v>
      </c>
      <c r="M6381">
        <v>54.570548673099601</v>
      </c>
      <c r="N6381" s="72">
        <f t="shared" si="206"/>
        <v>-4.1662606934246837E-2</v>
      </c>
    </row>
    <row r="6382" spans="12:14" x14ac:dyDescent="0.4">
      <c r="L6382">
        <f t="shared" si="207"/>
        <v>6381</v>
      </c>
      <c r="M6382">
        <v>57.064592197554873</v>
      </c>
      <c r="N6382" s="72">
        <f t="shared" si="206"/>
        <v>2.1363877164557454E-3</v>
      </c>
    </row>
    <row r="6383" spans="12:14" x14ac:dyDescent="0.4">
      <c r="L6383">
        <f t="shared" si="207"/>
        <v>6382</v>
      </c>
      <c r="M6383">
        <v>58.551674967640629</v>
      </c>
      <c r="N6383" s="72">
        <f t="shared" si="206"/>
        <v>2.8251701925482431E-2</v>
      </c>
    </row>
    <row r="6384" spans="12:14" x14ac:dyDescent="0.4">
      <c r="L6384">
        <f t="shared" si="207"/>
        <v>6383</v>
      </c>
      <c r="M6384">
        <v>59.331947275410919</v>
      </c>
      <c r="N6384" s="72">
        <f t="shared" si="206"/>
        <v>4.1954406909985975E-2</v>
      </c>
    </row>
    <row r="6385" spans="12:14" x14ac:dyDescent="0.4">
      <c r="L6385">
        <f t="shared" si="207"/>
        <v>6384</v>
      </c>
      <c r="M6385">
        <v>54.714297038487381</v>
      </c>
      <c r="N6385" s="72">
        <f t="shared" si="206"/>
        <v>-3.9138178701567217E-2</v>
      </c>
    </row>
    <row r="6386" spans="12:14" x14ac:dyDescent="0.4">
      <c r="L6386">
        <f t="shared" si="207"/>
        <v>6385</v>
      </c>
      <c r="M6386">
        <v>55.177412385788436</v>
      </c>
      <c r="N6386" s="72">
        <f t="shared" si="206"/>
        <v>-3.1005206513951777E-2</v>
      </c>
    </row>
    <row r="6387" spans="12:14" x14ac:dyDescent="0.4">
      <c r="L6387">
        <f t="shared" si="207"/>
        <v>6386</v>
      </c>
      <c r="M6387">
        <v>54.970358202767187</v>
      </c>
      <c r="N6387" s="72">
        <f t="shared" si="206"/>
        <v>-3.4641376037711002E-2</v>
      </c>
    </row>
    <row r="6388" spans="12:14" x14ac:dyDescent="0.4">
      <c r="L6388">
        <f t="shared" si="207"/>
        <v>6387</v>
      </c>
      <c r="M6388">
        <v>57.825274275173129</v>
      </c>
      <c r="N6388" s="72">
        <f t="shared" si="206"/>
        <v>1.549506005789536E-2</v>
      </c>
    </row>
    <row r="6389" spans="12:14" x14ac:dyDescent="0.4">
      <c r="L6389">
        <f t="shared" si="207"/>
        <v>6388</v>
      </c>
      <c r="M6389">
        <v>55.251219306005417</v>
      </c>
      <c r="N6389" s="72">
        <f t="shared" si="206"/>
        <v>-2.9709050744387011E-2</v>
      </c>
    </row>
    <row r="6390" spans="12:14" x14ac:dyDescent="0.4">
      <c r="L6390">
        <f t="shared" si="207"/>
        <v>6389</v>
      </c>
      <c r="M6390">
        <v>57.345912829285375</v>
      </c>
      <c r="N6390" s="72">
        <f t="shared" si="206"/>
        <v>7.0767829916293934E-3</v>
      </c>
    </row>
    <row r="6391" spans="12:14" x14ac:dyDescent="0.4">
      <c r="L6391">
        <f t="shared" si="207"/>
        <v>6390</v>
      </c>
      <c r="M6391">
        <v>56.883873818013946</v>
      </c>
      <c r="N6391" s="72">
        <f t="shared" si="206"/>
        <v>-1.0372871858399524E-3</v>
      </c>
    </row>
    <row r="6392" spans="12:14" x14ac:dyDescent="0.4">
      <c r="L6392">
        <f t="shared" si="207"/>
        <v>6391</v>
      </c>
      <c r="M6392">
        <v>56.684146243852041</v>
      </c>
      <c r="N6392" s="72">
        <f t="shared" si="206"/>
        <v>-4.5447909108303763E-3</v>
      </c>
    </row>
    <row r="6393" spans="12:14" x14ac:dyDescent="0.4">
      <c r="L6393">
        <f t="shared" si="207"/>
        <v>6392</v>
      </c>
      <c r="M6393">
        <v>56.343787439799733</v>
      </c>
      <c r="N6393" s="72">
        <f t="shared" si="206"/>
        <v>-1.0521981481817932E-2</v>
      </c>
    </row>
    <row r="6394" spans="12:14" x14ac:dyDescent="0.4">
      <c r="L6394">
        <f t="shared" si="207"/>
        <v>6393</v>
      </c>
      <c r="M6394">
        <v>56.830225211345137</v>
      </c>
      <c r="N6394" s="72">
        <f t="shared" si="206"/>
        <v>-1.9794339501062463E-3</v>
      </c>
    </row>
    <row r="6395" spans="12:14" x14ac:dyDescent="0.4">
      <c r="L6395">
        <f t="shared" si="207"/>
        <v>6394</v>
      </c>
      <c r="M6395">
        <v>56.130231956602195</v>
      </c>
      <c r="N6395" s="72">
        <f t="shared" si="206"/>
        <v>-1.4272323195778203E-2</v>
      </c>
    </row>
    <row r="6396" spans="12:14" x14ac:dyDescent="0.4">
      <c r="L6396">
        <f t="shared" si="207"/>
        <v>6395</v>
      </c>
      <c r="M6396">
        <v>56.542429650206515</v>
      </c>
      <c r="N6396" s="72">
        <f t="shared" si="206"/>
        <v>-7.0335383068294011E-3</v>
      </c>
    </row>
    <row r="6397" spans="12:14" x14ac:dyDescent="0.4">
      <c r="L6397">
        <f t="shared" si="207"/>
        <v>6396</v>
      </c>
      <c r="M6397">
        <v>57.961945782526008</v>
      </c>
      <c r="N6397" s="72">
        <f t="shared" si="206"/>
        <v>1.7895208475818158E-2</v>
      </c>
    </row>
    <row r="6398" spans="12:14" x14ac:dyDescent="0.4">
      <c r="L6398">
        <f t="shared" si="207"/>
        <v>6397</v>
      </c>
      <c r="M6398">
        <v>57.180430830441196</v>
      </c>
      <c r="N6398" s="72">
        <f t="shared" si="206"/>
        <v>4.1706808682726582E-3</v>
      </c>
    </row>
    <row r="6399" spans="12:14" x14ac:dyDescent="0.4">
      <c r="L6399">
        <f t="shared" si="207"/>
        <v>6398</v>
      </c>
      <c r="M6399">
        <v>55.750873895443959</v>
      </c>
      <c r="N6399" s="72">
        <f t="shared" si="206"/>
        <v>-2.0934396863878879E-2</v>
      </c>
    </row>
    <row r="6400" spans="12:14" x14ac:dyDescent="0.4">
      <c r="L6400">
        <f t="shared" si="207"/>
        <v>6399</v>
      </c>
      <c r="M6400">
        <v>55.707065685920391</v>
      </c>
      <c r="N6400" s="72">
        <f t="shared" si="206"/>
        <v>-2.1703732088290684E-2</v>
      </c>
    </row>
    <row r="6401" spans="12:14" x14ac:dyDescent="0.4">
      <c r="L6401">
        <f t="shared" si="207"/>
        <v>6400</v>
      </c>
      <c r="M6401">
        <v>58.443678265756439</v>
      </c>
      <c r="N6401" s="72">
        <f t="shared" si="206"/>
        <v>2.6355124371106209E-2</v>
      </c>
    </row>
    <row r="6402" spans="12:14" x14ac:dyDescent="0.4">
      <c r="L6402">
        <f t="shared" si="207"/>
        <v>6401</v>
      </c>
      <c r="M6402">
        <v>56.329482605289705</v>
      </c>
      <c r="N6402" s="72">
        <f t="shared" si="206"/>
        <v>-1.0773194968687894E-2</v>
      </c>
    </row>
    <row r="6403" spans="12:14" x14ac:dyDescent="0.4">
      <c r="L6403">
        <f t="shared" si="207"/>
        <v>6402</v>
      </c>
      <c r="M6403">
        <v>55.850187751413721</v>
      </c>
      <c r="N6403" s="72">
        <f t="shared" ref="N6403:N6466" si="208">M6403/$B$2-1</f>
        <v>-1.9190302583362961E-2</v>
      </c>
    </row>
    <row r="6404" spans="12:14" x14ac:dyDescent="0.4">
      <c r="L6404">
        <f t="shared" si="207"/>
        <v>6403</v>
      </c>
      <c r="M6404">
        <v>57.281021346682714</v>
      </c>
      <c r="N6404" s="72">
        <f t="shared" si="208"/>
        <v>5.9371951410081003E-3</v>
      </c>
    </row>
    <row r="6405" spans="12:14" x14ac:dyDescent="0.4">
      <c r="L6405">
        <f t="shared" si="207"/>
        <v>6404</v>
      </c>
      <c r="M6405">
        <v>56.988852378522026</v>
      </c>
      <c r="N6405" s="72">
        <f t="shared" si="208"/>
        <v>8.0628746113253769E-4</v>
      </c>
    </row>
    <row r="6406" spans="12:14" x14ac:dyDescent="0.4">
      <c r="L6406">
        <f t="shared" ref="L6406:L6469" si="209">L6405+1</f>
        <v>6405</v>
      </c>
      <c r="M6406">
        <v>57.3048885483121</v>
      </c>
      <c r="N6406" s="72">
        <f t="shared" si="208"/>
        <v>6.3563375602331273E-3</v>
      </c>
    </row>
    <row r="6407" spans="12:14" x14ac:dyDescent="0.4">
      <c r="L6407">
        <f t="shared" si="209"/>
        <v>6406</v>
      </c>
      <c r="M6407">
        <v>56.49949468012251</v>
      </c>
      <c r="N6407" s="72">
        <f t="shared" si="208"/>
        <v>-7.787538189589216E-3</v>
      </c>
    </row>
    <row r="6408" spans="12:14" x14ac:dyDescent="0.4">
      <c r="L6408">
        <f t="shared" si="209"/>
        <v>6407</v>
      </c>
      <c r="M6408">
        <v>57.038047041748193</v>
      </c>
      <c r="N6408" s="72">
        <f t="shared" si="208"/>
        <v>1.6702165667630275E-3</v>
      </c>
    </row>
    <row r="6409" spans="12:14" x14ac:dyDescent="0.4">
      <c r="L6409">
        <f t="shared" si="209"/>
        <v>6408</v>
      </c>
      <c r="M6409">
        <v>56.444193320343715</v>
      </c>
      <c r="N6409" s="72">
        <f t="shared" si="208"/>
        <v>-8.7587096777279605E-3</v>
      </c>
    </row>
    <row r="6410" spans="12:14" x14ac:dyDescent="0.4">
      <c r="L6410">
        <f t="shared" si="209"/>
        <v>6409</v>
      </c>
      <c r="M6410">
        <v>57.587542834891664</v>
      </c>
      <c r="N6410" s="72">
        <f t="shared" si="208"/>
        <v>1.1320153734451832E-2</v>
      </c>
    </row>
    <row r="6411" spans="12:14" x14ac:dyDescent="0.4">
      <c r="L6411">
        <f t="shared" si="209"/>
        <v>6410</v>
      </c>
      <c r="M6411">
        <v>57.943745971706406</v>
      </c>
      <c r="N6411" s="72">
        <f t="shared" si="208"/>
        <v>1.7575593597843886E-2</v>
      </c>
    </row>
    <row r="6412" spans="12:14" x14ac:dyDescent="0.4">
      <c r="L6412">
        <f t="shared" si="209"/>
        <v>6411</v>
      </c>
      <c r="M6412">
        <v>56.661631394270074</v>
      </c>
      <c r="N6412" s="72">
        <f t="shared" si="208"/>
        <v>-4.9401840812912656E-3</v>
      </c>
    </row>
    <row r="6413" spans="12:14" x14ac:dyDescent="0.4">
      <c r="L6413">
        <f t="shared" si="209"/>
        <v>6412</v>
      </c>
      <c r="M6413">
        <v>58.669230529897483</v>
      </c>
      <c r="N6413" s="72">
        <f t="shared" si="208"/>
        <v>3.0316146828693435E-2</v>
      </c>
    </row>
    <row r="6414" spans="12:14" x14ac:dyDescent="0.4">
      <c r="L6414">
        <f t="shared" si="209"/>
        <v>6413</v>
      </c>
      <c r="M6414">
        <v>57.449932179220419</v>
      </c>
      <c r="N6414" s="72">
        <f t="shared" si="208"/>
        <v>8.9035125200844778E-3</v>
      </c>
    </row>
    <row r="6415" spans="12:14" x14ac:dyDescent="0.4">
      <c r="L6415">
        <f t="shared" si="209"/>
        <v>6414</v>
      </c>
      <c r="M6415">
        <v>57.912213003953141</v>
      </c>
      <c r="N6415" s="72">
        <f t="shared" si="208"/>
        <v>1.7021829290042589E-2</v>
      </c>
    </row>
    <row r="6416" spans="12:14" x14ac:dyDescent="0.4">
      <c r="L6416">
        <f t="shared" si="209"/>
        <v>6415</v>
      </c>
      <c r="M6416">
        <v>57.400013690174312</v>
      </c>
      <c r="N6416" s="72">
        <f t="shared" si="208"/>
        <v>8.0268719910547848E-3</v>
      </c>
    </row>
    <row r="6417" spans="12:14" x14ac:dyDescent="0.4">
      <c r="L6417">
        <f t="shared" si="209"/>
        <v>6416</v>
      </c>
      <c r="M6417">
        <v>56.780842008096229</v>
      </c>
      <c r="N6417" s="72">
        <f t="shared" si="208"/>
        <v>-2.8466740899534271E-3</v>
      </c>
    </row>
    <row r="6418" spans="12:14" x14ac:dyDescent="0.4">
      <c r="L6418">
        <f t="shared" si="209"/>
        <v>6417</v>
      </c>
      <c r="M6418">
        <v>58.606396395156658</v>
      </c>
      <c r="N6418" s="72">
        <f t="shared" si="208"/>
        <v>2.9212688968231371E-2</v>
      </c>
    </row>
    <row r="6419" spans="12:14" x14ac:dyDescent="0.4">
      <c r="L6419">
        <f t="shared" si="209"/>
        <v>6418</v>
      </c>
      <c r="M6419">
        <v>57.697438191372164</v>
      </c>
      <c r="N6419" s="72">
        <f t="shared" si="208"/>
        <v>1.3250074396793821E-2</v>
      </c>
    </row>
    <row r="6420" spans="12:14" x14ac:dyDescent="0.4">
      <c r="L6420">
        <f t="shared" si="209"/>
        <v>6419</v>
      </c>
      <c r="M6420">
        <v>57.707651757624035</v>
      </c>
      <c r="N6420" s="72">
        <f t="shared" si="208"/>
        <v>1.3429439323365377E-2</v>
      </c>
    </row>
    <row r="6421" spans="12:14" x14ac:dyDescent="0.4">
      <c r="L6421">
        <f t="shared" si="209"/>
        <v>6420</v>
      </c>
      <c r="M6421">
        <v>57.944356271789275</v>
      </c>
      <c r="N6421" s="72">
        <f t="shared" si="208"/>
        <v>1.7586311345871408E-2</v>
      </c>
    </row>
    <row r="6422" spans="12:14" x14ac:dyDescent="0.4">
      <c r="L6422">
        <f t="shared" si="209"/>
        <v>6421</v>
      </c>
      <c r="M6422">
        <v>58.38490161177274</v>
      </c>
      <c r="N6422" s="72">
        <f t="shared" si="208"/>
        <v>2.5322921713784696E-2</v>
      </c>
    </row>
    <row r="6423" spans="12:14" x14ac:dyDescent="0.4">
      <c r="L6423">
        <f t="shared" si="209"/>
        <v>6422</v>
      </c>
      <c r="M6423">
        <v>58.566335848158666</v>
      </c>
      <c r="N6423" s="72">
        <f t="shared" si="208"/>
        <v>2.8509168092807791E-2</v>
      </c>
    </row>
    <row r="6424" spans="12:14" x14ac:dyDescent="0.4">
      <c r="L6424">
        <f t="shared" si="209"/>
        <v>6423</v>
      </c>
      <c r="M6424">
        <v>55.838344020834988</v>
      </c>
      <c r="N6424" s="72">
        <f t="shared" si="208"/>
        <v>-1.9398295542257027E-2</v>
      </c>
    </row>
    <row r="6425" spans="12:14" x14ac:dyDescent="0.4">
      <c r="L6425">
        <f t="shared" si="209"/>
        <v>6424</v>
      </c>
      <c r="M6425">
        <v>55.118029550498214</v>
      </c>
      <c r="N6425" s="72">
        <f t="shared" si="208"/>
        <v>-3.2048054587658914E-2</v>
      </c>
    </row>
    <row r="6426" spans="12:14" x14ac:dyDescent="0.4">
      <c r="L6426">
        <f t="shared" si="209"/>
        <v>6425</v>
      </c>
      <c r="M6426">
        <v>58.78458768512845</v>
      </c>
      <c r="N6426" s="72">
        <f t="shared" si="208"/>
        <v>3.234198453975945E-2</v>
      </c>
    </row>
    <row r="6427" spans="12:14" x14ac:dyDescent="0.4">
      <c r="L6427">
        <f t="shared" si="209"/>
        <v>6426</v>
      </c>
      <c r="M6427">
        <v>56.075791427915533</v>
      </c>
      <c r="N6427" s="72">
        <f t="shared" si="208"/>
        <v>-1.5228377250708691E-2</v>
      </c>
    </row>
    <row r="6428" spans="12:14" x14ac:dyDescent="0.4">
      <c r="L6428">
        <f t="shared" si="209"/>
        <v>6427</v>
      </c>
      <c r="M6428">
        <v>59.249187482105192</v>
      </c>
      <c r="N6428" s="72">
        <f t="shared" si="208"/>
        <v>4.0501025800655732E-2</v>
      </c>
    </row>
    <row r="6429" spans="12:14" x14ac:dyDescent="0.4">
      <c r="L6429">
        <f t="shared" si="209"/>
        <v>6428</v>
      </c>
      <c r="M6429">
        <v>56.665270358484172</v>
      </c>
      <c r="N6429" s="72">
        <f t="shared" si="208"/>
        <v>-4.8762786311319362E-3</v>
      </c>
    </row>
    <row r="6430" spans="12:14" x14ac:dyDescent="0.4">
      <c r="L6430">
        <f t="shared" si="209"/>
        <v>6429</v>
      </c>
      <c r="M6430">
        <v>56.325113162175185</v>
      </c>
      <c r="N6430" s="72">
        <f t="shared" si="208"/>
        <v>-1.0849928679917409E-2</v>
      </c>
    </row>
    <row r="6431" spans="12:14" x14ac:dyDescent="0.4">
      <c r="L6431">
        <f t="shared" si="209"/>
        <v>6430</v>
      </c>
      <c r="M6431">
        <v>55.55466973980036</v>
      </c>
      <c r="N6431" s="72">
        <f t="shared" si="208"/>
        <v>-2.4380024287464663E-2</v>
      </c>
    </row>
    <row r="6432" spans="12:14" x14ac:dyDescent="0.4">
      <c r="L6432">
        <f t="shared" si="209"/>
        <v>6431</v>
      </c>
      <c r="M6432">
        <v>56.007476658934692</v>
      </c>
      <c r="N6432" s="72">
        <f t="shared" si="208"/>
        <v>-1.6428082938206301E-2</v>
      </c>
    </row>
    <row r="6433" spans="12:14" x14ac:dyDescent="0.4">
      <c r="L6433">
        <f t="shared" si="209"/>
        <v>6432</v>
      </c>
      <c r="M6433">
        <v>56.943935915242413</v>
      </c>
      <c r="N6433" s="72">
        <f t="shared" si="208"/>
        <v>1.7489705350870466E-5</v>
      </c>
    </row>
    <row r="6434" spans="12:14" x14ac:dyDescent="0.4">
      <c r="L6434">
        <f t="shared" si="209"/>
        <v>6433</v>
      </c>
      <c r="M6434">
        <v>59.726989181214449</v>
      </c>
      <c r="N6434" s="72">
        <f t="shared" si="208"/>
        <v>4.8891911468119664E-2</v>
      </c>
    </row>
    <row r="6435" spans="12:14" x14ac:dyDescent="0.4">
      <c r="L6435">
        <f t="shared" si="209"/>
        <v>6434</v>
      </c>
      <c r="M6435">
        <v>57.267575090013651</v>
      </c>
      <c r="N6435" s="72">
        <f t="shared" si="208"/>
        <v>5.7010595170121636E-3</v>
      </c>
    </row>
    <row r="6436" spans="12:14" x14ac:dyDescent="0.4">
      <c r="L6436">
        <f t="shared" si="209"/>
        <v>6435</v>
      </c>
      <c r="M6436">
        <v>57.059490337877435</v>
      </c>
      <c r="N6436" s="72">
        <f t="shared" si="208"/>
        <v>2.0467917160131854E-3</v>
      </c>
    </row>
    <row r="6437" spans="12:14" x14ac:dyDescent="0.4">
      <c r="L6437">
        <f t="shared" si="209"/>
        <v>6436</v>
      </c>
      <c r="M6437">
        <v>58.994685043805113</v>
      </c>
      <c r="N6437" s="72">
        <f t="shared" si="208"/>
        <v>3.6031596608905536E-2</v>
      </c>
    </row>
    <row r="6438" spans="12:14" x14ac:dyDescent="0.4">
      <c r="L6438">
        <f t="shared" si="209"/>
        <v>6437</v>
      </c>
      <c r="M6438">
        <v>56.265862664620315</v>
      </c>
      <c r="N6438" s="72">
        <f t="shared" si="208"/>
        <v>-1.1890452712481792E-2</v>
      </c>
    </row>
    <row r="6439" spans="12:14" x14ac:dyDescent="0.4">
      <c r="L6439">
        <f t="shared" si="209"/>
        <v>6438</v>
      </c>
      <c r="M6439">
        <v>56.804772168733841</v>
      </c>
      <c r="N6439" s="72">
        <f t="shared" si="208"/>
        <v>-2.4264260199097221E-3</v>
      </c>
    </row>
    <row r="6440" spans="12:14" x14ac:dyDescent="0.4">
      <c r="L6440">
        <f t="shared" si="209"/>
        <v>6439</v>
      </c>
      <c r="M6440">
        <v>56.645004532352708</v>
      </c>
      <c r="N6440" s="72">
        <f t="shared" si="208"/>
        <v>-5.2321757121653878E-3</v>
      </c>
    </row>
    <row r="6441" spans="12:14" x14ac:dyDescent="0.4">
      <c r="L6441">
        <f t="shared" si="209"/>
        <v>6440</v>
      </c>
      <c r="M6441">
        <v>57.14950684915798</v>
      </c>
      <c r="N6441" s="72">
        <f t="shared" si="208"/>
        <v>3.6276112395667859E-3</v>
      </c>
    </row>
    <row r="6442" spans="12:14" x14ac:dyDescent="0.4">
      <c r="L6442">
        <f t="shared" si="209"/>
        <v>6441</v>
      </c>
      <c r="M6442">
        <v>56.040065776203384</v>
      </c>
      <c r="N6442" s="72">
        <f t="shared" si="208"/>
        <v>-1.5855771124508422E-2</v>
      </c>
    </row>
    <row r="6443" spans="12:14" x14ac:dyDescent="0.4">
      <c r="L6443">
        <f t="shared" si="209"/>
        <v>6442</v>
      </c>
      <c r="M6443">
        <v>57.62622437079505</v>
      </c>
      <c r="N6443" s="72">
        <f t="shared" si="208"/>
        <v>1.1999457189864948E-2</v>
      </c>
    </row>
    <row r="6444" spans="12:14" x14ac:dyDescent="0.4">
      <c r="L6444">
        <f t="shared" si="209"/>
        <v>6443</v>
      </c>
      <c r="M6444">
        <v>58.32314928960286</v>
      </c>
      <c r="N6444" s="72">
        <f t="shared" si="208"/>
        <v>2.4238462039418041E-2</v>
      </c>
    </row>
    <row r="6445" spans="12:14" x14ac:dyDescent="0.4">
      <c r="L6445">
        <f t="shared" si="209"/>
        <v>6444</v>
      </c>
      <c r="M6445">
        <v>59.933374188638368</v>
      </c>
      <c r="N6445" s="72">
        <f t="shared" si="208"/>
        <v>5.2516329305061671E-2</v>
      </c>
    </row>
    <row r="6446" spans="12:14" x14ac:dyDescent="0.4">
      <c r="L6446">
        <f t="shared" si="209"/>
        <v>6445</v>
      </c>
      <c r="M6446">
        <v>57.006045201629057</v>
      </c>
      <c r="N6446" s="72">
        <f t="shared" si="208"/>
        <v>1.1082181852404283E-3</v>
      </c>
    </row>
    <row r="6447" spans="12:14" x14ac:dyDescent="0.4">
      <c r="L6447">
        <f t="shared" si="209"/>
        <v>6446</v>
      </c>
      <c r="M6447">
        <v>56.466736053174216</v>
      </c>
      <c r="N6447" s="72">
        <f t="shared" si="208"/>
        <v>-8.362826837282844E-3</v>
      </c>
    </row>
    <row r="6448" spans="12:14" x14ac:dyDescent="0.4">
      <c r="L6448">
        <f t="shared" si="209"/>
        <v>6447</v>
      </c>
      <c r="M6448">
        <v>56.343359626730972</v>
      </c>
      <c r="N6448" s="72">
        <f t="shared" si="208"/>
        <v>-1.0529494495174041E-2</v>
      </c>
    </row>
    <row r="6449" spans="12:14" x14ac:dyDescent="0.4">
      <c r="L6449">
        <f t="shared" si="209"/>
        <v>6448</v>
      </c>
      <c r="M6449">
        <v>56.928119651463852</v>
      </c>
      <c r="N6449" s="72">
        <f t="shared" si="208"/>
        <v>-2.6026665528944282E-4</v>
      </c>
    </row>
    <row r="6450" spans="12:14" x14ac:dyDescent="0.4">
      <c r="L6450">
        <f t="shared" si="209"/>
        <v>6449</v>
      </c>
      <c r="M6450">
        <v>57.417978562585795</v>
      </c>
      <c r="N6450" s="72">
        <f t="shared" si="208"/>
        <v>8.34236101237118E-3</v>
      </c>
    </row>
    <row r="6451" spans="12:14" x14ac:dyDescent="0.4">
      <c r="L6451">
        <f t="shared" si="209"/>
        <v>6450</v>
      </c>
      <c r="M6451">
        <v>56.466161258353729</v>
      </c>
      <c r="N6451" s="72">
        <f t="shared" si="208"/>
        <v>-8.3729210617904393E-3</v>
      </c>
    </row>
    <row r="6452" spans="12:14" x14ac:dyDescent="0.4">
      <c r="L6452">
        <f t="shared" si="209"/>
        <v>6451</v>
      </c>
      <c r="M6452">
        <v>57.370862728113465</v>
      </c>
      <c r="N6452" s="72">
        <f t="shared" si="208"/>
        <v>7.5149391322868464E-3</v>
      </c>
    </row>
    <row r="6453" spans="12:14" x14ac:dyDescent="0.4">
      <c r="L6453">
        <f t="shared" si="209"/>
        <v>6452</v>
      </c>
      <c r="M6453">
        <v>56.268617622065378</v>
      </c>
      <c r="N6453" s="72">
        <f t="shared" si="208"/>
        <v>-1.1842071693780154E-2</v>
      </c>
    </row>
    <row r="6454" spans="12:14" x14ac:dyDescent="0.4">
      <c r="L6454">
        <f t="shared" si="209"/>
        <v>6453</v>
      </c>
      <c r="M6454">
        <v>55.428680772846327</v>
      </c>
      <c r="N6454" s="72">
        <f t="shared" si="208"/>
        <v>-2.6592571917671837E-2</v>
      </c>
    </row>
    <row r="6455" spans="12:14" x14ac:dyDescent="0.4">
      <c r="L6455">
        <f t="shared" si="209"/>
        <v>6454</v>
      </c>
      <c r="M6455">
        <v>58.009179552786044</v>
      </c>
      <c r="N6455" s="72">
        <f t="shared" si="208"/>
        <v>1.8724701478112005E-2</v>
      </c>
    </row>
    <row r="6456" spans="12:14" x14ac:dyDescent="0.4">
      <c r="L6456">
        <f t="shared" si="209"/>
        <v>6455</v>
      </c>
      <c r="M6456">
        <v>55.237773286936665</v>
      </c>
      <c r="N6456" s="72">
        <f t="shared" si="208"/>
        <v>-2.9945182195779352E-2</v>
      </c>
    </row>
    <row r="6457" spans="12:14" x14ac:dyDescent="0.4">
      <c r="L6457">
        <f t="shared" si="209"/>
        <v>6456</v>
      </c>
      <c r="M6457">
        <v>54.806354153599337</v>
      </c>
      <c r="N6457" s="72">
        <f t="shared" si="208"/>
        <v>-3.752152323713287E-2</v>
      </c>
    </row>
    <row r="6458" spans="12:14" x14ac:dyDescent="0.4">
      <c r="L6458">
        <f t="shared" si="209"/>
        <v>6457</v>
      </c>
      <c r="M6458">
        <v>56.879477227819415</v>
      </c>
      <c r="N6458" s="72">
        <f t="shared" si="208"/>
        <v>-1.114497638874723E-3</v>
      </c>
    </row>
    <row r="6459" spans="12:14" x14ac:dyDescent="0.4">
      <c r="L6459">
        <f t="shared" si="209"/>
        <v>6458</v>
      </c>
      <c r="M6459">
        <v>59.238631956041409</v>
      </c>
      <c r="N6459" s="72">
        <f t="shared" si="208"/>
        <v>4.0315655567510378E-2</v>
      </c>
    </row>
    <row r="6460" spans="12:14" x14ac:dyDescent="0.4">
      <c r="L6460">
        <f t="shared" si="209"/>
        <v>6459</v>
      </c>
      <c r="M6460">
        <v>55.173102881066448</v>
      </c>
      <c r="N6460" s="72">
        <f t="shared" si="208"/>
        <v>-3.1080887620722586E-2</v>
      </c>
    </row>
    <row r="6461" spans="12:14" x14ac:dyDescent="0.4">
      <c r="L6461">
        <f t="shared" si="209"/>
        <v>6460</v>
      </c>
      <c r="M6461">
        <v>56.79054305749689</v>
      </c>
      <c r="N6461" s="72">
        <f t="shared" si="208"/>
        <v>-2.6763096970952027E-3</v>
      </c>
    </row>
    <row r="6462" spans="12:14" x14ac:dyDescent="0.4">
      <c r="L6462">
        <f t="shared" si="209"/>
        <v>6461</v>
      </c>
      <c r="M6462">
        <v>57.432358232751554</v>
      </c>
      <c r="N6462" s="72">
        <f t="shared" si="208"/>
        <v>8.5948887210873792E-3</v>
      </c>
    </row>
    <row r="6463" spans="12:14" x14ac:dyDescent="0.4">
      <c r="L6463">
        <f t="shared" si="209"/>
        <v>6462</v>
      </c>
      <c r="M6463">
        <v>58.227388189116752</v>
      </c>
      <c r="N6463" s="72">
        <f t="shared" si="208"/>
        <v>2.2556759259650949E-2</v>
      </c>
    </row>
    <row r="6464" spans="12:14" x14ac:dyDescent="0.4">
      <c r="L6464">
        <f t="shared" si="209"/>
        <v>6463</v>
      </c>
      <c r="M6464">
        <v>58.074819842568672</v>
      </c>
      <c r="N6464" s="72">
        <f t="shared" si="208"/>
        <v>1.9877439460777246E-2</v>
      </c>
    </row>
    <row r="6465" spans="12:14" x14ac:dyDescent="0.4">
      <c r="L6465">
        <f t="shared" si="209"/>
        <v>6464</v>
      </c>
      <c r="M6465">
        <v>58.238324170017826</v>
      </c>
      <c r="N6465" s="72">
        <f t="shared" si="208"/>
        <v>2.2748810827432298E-2</v>
      </c>
    </row>
    <row r="6466" spans="12:14" x14ac:dyDescent="0.4">
      <c r="L6466">
        <f t="shared" si="209"/>
        <v>6465</v>
      </c>
      <c r="M6466">
        <v>55.876349616484404</v>
      </c>
      <c r="N6466" s="72">
        <f t="shared" si="208"/>
        <v>-1.8730862570769946E-2</v>
      </c>
    </row>
    <row r="6467" spans="12:14" x14ac:dyDescent="0.4">
      <c r="L6467">
        <f t="shared" si="209"/>
        <v>6466</v>
      </c>
      <c r="M6467">
        <v>55.697542851348821</v>
      </c>
      <c r="N6467" s="72">
        <f t="shared" ref="N6467:N6530" si="210">M6467/$B$2-1</f>
        <v>-2.1870966772196465E-2</v>
      </c>
    </row>
    <row r="6468" spans="12:14" x14ac:dyDescent="0.4">
      <c r="L6468">
        <f t="shared" si="209"/>
        <v>6467</v>
      </c>
      <c r="M6468">
        <v>57.223425597945365</v>
      </c>
      <c r="N6468" s="72">
        <f t="shared" si="210"/>
        <v>4.9257308798134058E-3</v>
      </c>
    </row>
    <row r="6469" spans="12:14" x14ac:dyDescent="0.4">
      <c r="L6469">
        <f t="shared" si="209"/>
        <v>6468</v>
      </c>
      <c r="M6469">
        <v>56.268700226354603</v>
      </c>
      <c r="N6469" s="72">
        <f t="shared" si="210"/>
        <v>-1.1840621043546329E-2</v>
      </c>
    </row>
    <row r="6470" spans="12:14" x14ac:dyDescent="0.4">
      <c r="L6470">
        <f t="shared" ref="L6470:L6533" si="211">L6469+1</f>
        <v>6469</v>
      </c>
      <c r="M6470">
        <v>56.31822585272247</v>
      </c>
      <c r="N6470" s="72">
        <f t="shared" si="210"/>
        <v>-1.097087974870159E-2</v>
      </c>
    </row>
    <row r="6471" spans="12:14" x14ac:dyDescent="0.4">
      <c r="L6471">
        <f t="shared" si="211"/>
        <v>6470</v>
      </c>
      <c r="M6471">
        <v>57.5205299537608</v>
      </c>
      <c r="N6471" s="72">
        <f t="shared" si="210"/>
        <v>1.0143311071764138E-2</v>
      </c>
    </row>
    <row r="6472" spans="12:14" x14ac:dyDescent="0.4">
      <c r="L6472">
        <f t="shared" si="211"/>
        <v>6471</v>
      </c>
      <c r="M6472">
        <v>55.204344832735593</v>
      </c>
      <c r="N6472" s="72">
        <f t="shared" si="210"/>
        <v>-3.053223397429794E-2</v>
      </c>
    </row>
    <row r="6473" spans="12:14" x14ac:dyDescent="0.4">
      <c r="L6473">
        <f t="shared" si="211"/>
        <v>6472</v>
      </c>
      <c r="M6473">
        <v>56.191353835011775</v>
      </c>
      <c r="N6473" s="72">
        <f t="shared" si="210"/>
        <v>-1.3198935021413116E-2</v>
      </c>
    </row>
    <row r="6474" spans="12:14" x14ac:dyDescent="0.4">
      <c r="L6474">
        <f t="shared" si="211"/>
        <v>6473</v>
      </c>
      <c r="M6474">
        <v>56.810810069429238</v>
      </c>
      <c r="N6474" s="72">
        <f t="shared" si="210"/>
        <v>-2.3203917916911898E-3</v>
      </c>
    </row>
    <row r="6475" spans="12:14" x14ac:dyDescent="0.4">
      <c r="L6475">
        <f t="shared" si="211"/>
        <v>6474</v>
      </c>
      <c r="M6475">
        <v>54.701668631097128</v>
      </c>
      <c r="N6475" s="72">
        <f t="shared" si="210"/>
        <v>-3.9359951714872277E-2</v>
      </c>
    </row>
    <row r="6476" spans="12:14" x14ac:dyDescent="0.4">
      <c r="L6476">
        <f t="shared" si="211"/>
        <v>6475</v>
      </c>
      <c r="M6476">
        <v>57.378328664577857</v>
      </c>
      <c r="N6476" s="72">
        <f t="shared" si="210"/>
        <v>7.6460517243728265E-3</v>
      </c>
    </row>
    <row r="6477" spans="12:14" x14ac:dyDescent="0.4">
      <c r="L6477">
        <f t="shared" si="211"/>
        <v>6476</v>
      </c>
      <c r="M6477">
        <v>56.474640601521202</v>
      </c>
      <c r="N6477" s="72">
        <f t="shared" si="210"/>
        <v>-8.2240115891241139E-3</v>
      </c>
    </row>
    <row r="6478" spans="12:14" x14ac:dyDescent="0.4">
      <c r="L6478">
        <f t="shared" si="211"/>
        <v>6477</v>
      </c>
      <c r="M6478">
        <v>56.68747526993694</v>
      </c>
      <c r="N6478" s="72">
        <f t="shared" si="210"/>
        <v>-4.4863284203987552E-3</v>
      </c>
    </row>
    <row r="6479" spans="12:14" x14ac:dyDescent="0.4">
      <c r="L6479">
        <f t="shared" si="211"/>
        <v>6478</v>
      </c>
      <c r="M6479">
        <v>55.637031908424881</v>
      </c>
      <c r="N6479" s="72">
        <f t="shared" si="210"/>
        <v>-2.2933626039946642E-2</v>
      </c>
    </row>
    <row r="6480" spans="12:14" x14ac:dyDescent="0.4">
      <c r="L6480">
        <f t="shared" si="211"/>
        <v>6479</v>
      </c>
      <c r="M6480">
        <v>56.146406366812194</v>
      </c>
      <c r="N6480" s="72">
        <f t="shared" si="210"/>
        <v>-1.3988277268223381E-2</v>
      </c>
    </row>
    <row r="6481" spans="12:14" x14ac:dyDescent="0.4">
      <c r="L6481">
        <f t="shared" si="211"/>
        <v>6480</v>
      </c>
      <c r="M6481">
        <v>57.696210489302295</v>
      </c>
      <c r="N6481" s="72">
        <f t="shared" si="210"/>
        <v>1.3228514181078399E-2</v>
      </c>
    </row>
    <row r="6482" spans="12:14" x14ac:dyDescent="0.4">
      <c r="L6482">
        <f t="shared" si="211"/>
        <v>6481</v>
      </c>
      <c r="M6482">
        <v>56.390636233520389</v>
      </c>
      <c r="N6482" s="72">
        <f t="shared" si="210"/>
        <v>-9.6992492217580217E-3</v>
      </c>
    </row>
    <row r="6483" spans="12:14" x14ac:dyDescent="0.4">
      <c r="L6483">
        <f t="shared" si="211"/>
        <v>6482</v>
      </c>
      <c r="M6483">
        <v>55.696309984816025</v>
      </c>
      <c r="N6483" s="72">
        <f t="shared" si="210"/>
        <v>-2.1892617683315518E-2</v>
      </c>
    </row>
    <row r="6484" spans="12:14" x14ac:dyDescent="0.4">
      <c r="L6484">
        <f t="shared" si="211"/>
        <v>6483</v>
      </c>
      <c r="M6484">
        <v>55.591580825521156</v>
      </c>
      <c r="N6484" s="72">
        <f t="shared" si="210"/>
        <v>-2.3731812485952464E-2</v>
      </c>
    </row>
    <row r="6485" spans="12:14" x14ac:dyDescent="0.4">
      <c r="L6485">
        <f t="shared" si="211"/>
        <v>6484</v>
      </c>
      <c r="M6485">
        <v>56.08098341890404</v>
      </c>
      <c r="N6485" s="72">
        <f t="shared" si="210"/>
        <v>-1.5137198414693076E-2</v>
      </c>
    </row>
    <row r="6486" spans="12:14" x14ac:dyDescent="0.4">
      <c r="L6486">
        <f t="shared" si="211"/>
        <v>6485</v>
      </c>
      <c r="M6486">
        <v>56.414041743900704</v>
      </c>
      <c r="N6486" s="72">
        <f t="shared" si="210"/>
        <v>-9.2882147655055647E-3</v>
      </c>
    </row>
    <row r="6487" spans="12:14" x14ac:dyDescent="0.4">
      <c r="L6487">
        <f t="shared" si="211"/>
        <v>6486</v>
      </c>
      <c r="M6487">
        <v>57.995723331092009</v>
      </c>
      <c r="N6487" s="72">
        <f t="shared" si="210"/>
        <v>1.8488390853932168E-2</v>
      </c>
    </row>
    <row r="6488" spans="12:14" x14ac:dyDescent="0.4">
      <c r="L6488">
        <f t="shared" si="211"/>
        <v>6487</v>
      </c>
      <c r="M6488">
        <v>55.337911623790966</v>
      </c>
      <c r="N6488" s="72">
        <f t="shared" si="210"/>
        <v>-2.8186608844029348E-2</v>
      </c>
    </row>
    <row r="6489" spans="12:14" x14ac:dyDescent="0.4">
      <c r="L6489">
        <f t="shared" si="211"/>
        <v>6488</v>
      </c>
      <c r="M6489">
        <v>58.085318728097981</v>
      </c>
      <c r="N6489" s="72">
        <f t="shared" si="210"/>
        <v>2.0061815004599026E-2</v>
      </c>
    </row>
    <row r="6490" spans="12:14" x14ac:dyDescent="0.4">
      <c r="L6490">
        <f t="shared" si="211"/>
        <v>6489</v>
      </c>
      <c r="M6490">
        <v>57.821328171710988</v>
      </c>
      <c r="N6490" s="72">
        <f t="shared" si="210"/>
        <v>1.5425760800390487E-2</v>
      </c>
    </row>
    <row r="6491" spans="12:14" x14ac:dyDescent="0.4">
      <c r="L6491">
        <f t="shared" si="211"/>
        <v>6490</v>
      </c>
      <c r="M6491">
        <v>55.914932958882162</v>
      </c>
      <c r="N6491" s="72">
        <f t="shared" si="210"/>
        <v>-1.8053283534672393E-2</v>
      </c>
    </row>
    <row r="6492" spans="12:14" x14ac:dyDescent="0.4">
      <c r="L6492">
        <f t="shared" si="211"/>
        <v>6491</v>
      </c>
      <c r="M6492">
        <v>54.941398511133364</v>
      </c>
      <c r="N6492" s="72">
        <f t="shared" si="210"/>
        <v>-3.5149949912432255E-2</v>
      </c>
    </row>
    <row r="6493" spans="12:14" x14ac:dyDescent="0.4">
      <c r="L6493">
        <f t="shared" si="211"/>
        <v>6492</v>
      </c>
      <c r="M6493">
        <v>58.041782970271164</v>
      </c>
      <c r="N6493" s="72">
        <f t="shared" si="210"/>
        <v>1.9297264424196658E-2</v>
      </c>
    </row>
    <row r="6494" spans="12:14" x14ac:dyDescent="0.4">
      <c r="L6494">
        <f t="shared" si="211"/>
        <v>6493</v>
      </c>
      <c r="M6494">
        <v>56.627005637691688</v>
      </c>
      <c r="N6494" s="72">
        <f t="shared" si="210"/>
        <v>-5.5482622131612924E-3</v>
      </c>
    </row>
    <row r="6495" spans="12:14" x14ac:dyDescent="0.4">
      <c r="L6495">
        <f t="shared" si="211"/>
        <v>6494</v>
      </c>
      <c r="M6495">
        <v>54.57457363700005</v>
      </c>
      <c r="N6495" s="72">
        <f t="shared" si="210"/>
        <v>-4.1591922773919876E-2</v>
      </c>
    </row>
    <row r="6496" spans="12:14" x14ac:dyDescent="0.4">
      <c r="L6496">
        <f t="shared" si="211"/>
        <v>6495</v>
      </c>
      <c r="M6496">
        <v>56.235623978102616</v>
      </c>
      <c r="N6496" s="72">
        <f t="shared" si="210"/>
        <v>-1.2421487578572199E-2</v>
      </c>
    </row>
    <row r="6497" spans="12:14" x14ac:dyDescent="0.4">
      <c r="L6497">
        <f t="shared" si="211"/>
        <v>6496</v>
      </c>
      <c r="M6497">
        <v>56.137541938231436</v>
      </c>
      <c r="N6497" s="72">
        <f t="shared" si="210"/>
        <v>-1.4143949395106103E-2</v>
      </c>
    </row>
    <row r="6498" spans="12:14" x14ac:dyDescent="0.4">
      <c r="L6498">
        <f t="shared" si="211"/>
        <v>6497</v>
      </c>
      <c r="M6498">
        <v>56.060997358082112</v>
      </c>
      <c r="N6498" s="72">
        <f t="shared" si="210"/>
        <v>-1.5488182414148066E-2</v>
      </c>
    </row>
    <row r="6499" spans="12:14" x14ac:dyDescent="0.4">
      <c r="L6499">
        <f t="shared" si="211"/>
        <v>6498</v>
      </c>
      <c r="M6499">
        <v>58.291476127721694</v>
      </c>
      <c r="N6499" s="72">
        <f t="shared" si="210"/>
        <v>2.3682235720910993E-2</v>
      </c>
    </row>
    <row r="6500" spans="12:14" x14ac:dyDescent="0.4">
      <c r="L6500">
        <f t="shared" si="211"/>
        <v>6499</v>
      </c>
      <c r="M6500">
        <v>56.980546248961033</v>
      </c>
      <c r="N6500" s="72">
        <f t="shared" si="210"/>
        <v>6.6041986874987302E-4</v>
      </c>
    </row>
    <row r="6501" spans="12:14" x14ac:dyDescent="0.4">
      <c r="L6501">
        <f t="shared" si="211"/>
        <v>6500</v>
      </c>
      <c r="M6501">
        <v>57.127430013119721</v>
      </c>
      <c r="N6501" s="72">
        <f t="shared" si="210"/>
        <v>3.2399102174864858E-3</v>
      </c>
    </row>
    <row r="6502" spans="12:14" x14ac:dyDescent="0.4">
      <c r="L6502">
        <f t="shared" si="211"/>
        <v>6501</v>
      </c>
      <c r="M6502">
        <v>56.947102963718535</v>
      </c>
      <c r="N6502" s="72">
        <f t="shared" si="210"/>
        <v>7.3107635793601133E-5</v>
      </c>
    </row>
    <row r="6503" spans="12:14" x14ac:dyDescent="0.4">
      <c r="L6503">
        <f t="shared" si="211"/>
        <v>6502</v>
      </c>
      <c r="M6503">
        <v>55.920552645474331</v>
      </c>
      <c r="N6503" s="72">
        <f t="shared" si="210"/>
        <v>-1.7954593748156777E-2</v>
      </c>
    </row>
    <row r="6504" spans="12:14" x14ac:dyDescent="0.4">
      <c r="L6504">
        <f t="shared" si="211"/>
        <v>6503</v>
      </c>
      <c r="M6504">
        <v>57.560754533635411</v>
      </c>
      <c r="N6504" s="72">
        <f t="shared" si="210"/>
        <v>1.0849712600638606E-2</v>
      </c>
    </row>
    <row r="6505" spans="12:14" x14ac:dyDescent="0.4">
      <c r="L6505">
        <f t="shared" si="211"/>
        <v>6504</v>
      </c>
      <c r="M6505">
        <v>54.590080241727492</v>
      </c>
      <c r="N6505" s="72">
        <f t="shared" si="210"/>
        <v>-4.1319604471994342E-2</v>
      </c>
    </row>
    <row r="6506" spans="12:14" x14ac:dyDescent="0.4">
      <c r="L6506">
        <f t="shared" si="211"/>
        <v>6505</v>
      </c>
      <c r="M6506">
        <v>54.402419052246515</v>
      </c>
      <c r="N6506" s="72">
        <f t="shared" si="210"/>
        <v>-4.4615205111528944E-2</v>
      </c>
    </row>
    <row r="6507" spans="12:14" x14ac:dyDescent="0.4">
      <c r="L6507">
        <f t="shared" si="211"/>
        <v>6506</v>
      </c>
      <c r="M6507">
        <v>56.255205582490525</v>
      </c>
      <c r="N6507" s="72">
        <f t="shared" si="210"/>
        <v>-1.20776064163437E-2</v>
      </c>
    </row>
    <row r="6508" spans="12:14" x14ac:dyDescent="0.4">
      <c r="L6508">
        <f t="shared" si="211"/>
        <v>6507</v>
      </c>
      <c r="M6508">
        <v>57.310262107512159</v>
      </c>
      <c r="N6508" s="72">
        <f t="shared" si="210"/>
        <v>6.4507049954245499E-3</v>
      </c>
    </row>
    <row r="6509" spans="12:14" x14ac:dyDescent="0.4">
      <c r="L6509">
        <f t="shared" si="211"/>
        <v>6508</v>
      </c>
      <c r="M6509">
        <v>57.858799223832293</v>
      </c>
      <c r="N6509" s="72">
        <f t="shared" si="210"/>
        <v>1.6083806418008884E-2</v>
      </c>
    </row>
    <row r="6510" spans="12:14" x14ac:dyDescent="0.4">
      <c r="L6510">
        <f t="shared" si="211"/>
        <v>6509</v>
      </c>
      <c r="M6510">
        <v>58.584459377353411</v>
      </c>
      <c r="N6510" s="72">
        <f t="shared" si="210"/>
        <v>2.8827443355636584E-2</v>
      </c>
    </row>
    <row r="6511" spans="12:14" x14ac:dyDescent="0.4">
      <c r="L6511">
        <f t="shared" si="211"/>
        <v>6510</v>
      </c>
      <c r="M6511">
        <v>56.520104416302708</v>
      </c>
      <c r="N6511" s="72">
        <f t="shared" si="210"/>
        <v>-7.4256015530159702E-3</v>
      </c>
    </row>
    <row r="6512" spans="12:14" x14ac:dyDescent="0.4">
      <c r="L6512">
        <f t="shared" si="211"/>
        <v>6511</v>
      </c>
      <c r="M6512">
        <v>56.244943844570834</v>
      </c>
      <c r="N6512" s="72">
        <f t="shared" si="210"/>
        <v>-1.2257817306748908E-2</v>
      </c>
    </row>
    <row r="6513" spans="12:14" x14ac:dyDescent="0.4">
      <c r="L6513">
        <f t="shared" si="211"/>
        <v>6512</v>
      </c>
      <c r="M6513">
        <v>56.052872588682874</v>
      </c>
      <c r="N6513" s="72">
        <f t="shared" si="210"/>
        <v>-1.5630865061008858E-2</v>
      </c>
    </row>
    <row r="6514" spans="12:14" x14ac:dyDescent="0.4">
      <c r="L6514">
        <f t="shared" si="211"/>
        <v>6513</v>
      </c>
      <c r="M6514">
        <v>54.743172766822589</v>
      </c>
      <c r="N6514" s="72">
        <f t="shared" si="210"/>
        <v>-3.8631079343240948E-2</v>
      </c>
    </row>
    <row r="6515" spans="12:14" x14ac:dyDescent="0.4">
      <c r="L6515">
        <f t="shared" si="211"/>
        <v>6514</v>
      </c>
      <c r="M6515">
        <v>57.769303409956194</v>
      </c>
      <c r="N6515" s="72">
        <f t="shared" si="210"/>
        <v>1.4512131090459901E-2</v>
      </c>
    </row>
    <row r="6516" spans="12:14" x14ac:dyDescent="0.4">
      <c r="L6516">
        <f t="shared" si="211"/>
        <v>6515</v>
      </c>
      <c r="M6516">
        <v>57.818586687226606</v>
      </c>
      <c r="N6516" s="72">
        <f t="shared" si="210"/>
        <v>1.5377616386273774E-2</v>
      </c>
    </row>
    <row r="6517" spans="12:14" x14ac:dyDescent="0.4">
      <c r="L6517">
        <f t="shared" si="211"/>
        <v>6516</v>
      </c>
      <c r="M6517">
        <v>58.78704689614473</v>
      </c>
      <c r="N6517" s="72">
        <f t="shared" si="210"/>
        <v>3.2385171825422665E-2</v>
      </c>
    </row>
    <row r="6518" spans="12:14" x14ac:dyDescent="0.4">
      <c r="L6518">
        <f t="shared" si="211"/>
        <v>6517</v>
      </c>
      <c r="M6518">
        <v>56.395606870312179</v>
      </c>
      <c r="N6518" s="72">
        <f t="shared" si="210"/>
        <v>-9.6119576840925092E-3</v>
      </c>
    </row>
    <row r="6519" spans="12:14" x14ac:dyDescent="0.4">
      <c r="L6519">
        <f t="shared" si="211"/>
        <v>6518</v>
      </c>
      <c r="M6519">
        <v>56.213027780382724</v>
      </c>
      <c r="N6519" s="72">
        <f t="shared" si="210"/>
        <v>-1.2818309339441836E-2</v>
      </c>
    </row>
    <row r="6520" spans="12:14" x14ac:dyDescent="0.4">
      <c r="L6520">
        <f t="shared" si="211"/>
        <v>6519</v>
      </c>
      <c r="M6520">
        <v>55.299425597872904</v>
      </c>
      <c r="N6520" s="72">
        <f t="shared" si="210"/>
        <v>-2.8862478862649144E-2</v>
      </c>
    </row>
    <row r="6521" spans="12:14" x14ac:dyDescent="0.4">
      <c r="L6521">
        <f t="shared" si="211"/>
        <v>6520</v>
      </c>
      <c r="M6521">
        <v>56.358952274683112</v>
      </c>
      <c r="N6521" s="72">
        <f t="shared" si="210"/>
        <v>-1.0255665150357363E-2</v>
      </c>
    </row>
    <row r="6522" spans="12:14" x14ac:dyDescent="0.4">
      <c r="L6522">
        <f t="shared" si="211"/>
        <v>6521</v>
      </c>
      <c r="M6522">
        <v>58.849862287250609</v>
      </c>
      <c r="N6522" s="72">
        <f t="shared" si="210"/>
        <v>3.3488300520672309E-2</v>
      </c>
    </row>
    <row r="6523" spans="12:14" x14ac:dyDescent="0.4">
      <c r="L6523">
        <f t="shared" si="211"/>
        <v>6522</v>
      </c>
      <c r="M6523">
        <v>58.193719914898232</v>
      </c>
      <c r="N6523" s="72">
        <f t="shared" si="210"/>
        <v>2.1965495896387299E-2</v>
      </c>
    </row>
    <row r="6524" spans="12:14" x14ac:dyDescent="0.4">
      <c r="L6524">
        <f t="shared" si="211"/>
        <v>6523</v>
      </c>
      <c r="M6524">
        <v>56.484356093459063</v>
      </c>
      <c r="N6524" s="72">
        <f t="shared" si="210"/>
        <v>-8.0533935645216159E-3</v>
      </c>
    </row>
    <row r="6525" spans="12:14" x14ac:dyDescent="0.4">
      <c r="L6525">
        <f t="shared" si="211"/>
        <v>6524</v>
      </c>
      <c r="M6525">
        <v>56.530862033208173</v>
      </c>
      <c r="N6525" s="72">
        <f t="shared" si="210"/>
        <v>-7.2366823137658409E-3</v>
      </c>
    </row>
    <row r="6526" spans="12:14" x14ac:dyDescent="0.4">
      <c r="L6526">
        <f t="shared" si="211"/>
        <v>6525</v>
      </c>
      <c r="M6526">
        <v>55.778387153825804</v>
      </c>
      <c r="N6526" s="72">
        <f t="shared" si="210"/>
        <v>-2.0451224439310578E-2</v>
      </c>
    </row>
    <row r="6527" spans="12:14" x14ac:dyDescent="0.4">
      <c r="L6527">
        <f t="shared" si="211"/>
        <v>6526</v>
      </c>
      <c r="M6527">
        <v>56.475617264510717</v>
      </c>
      <c r="N6527" s="72">
        <f t="shared" si="210"/>
        <v>-8.2068599810491971E-3</v>
      </c>
    </row>
    <row r="6528" spans="12:14" x14ac:dyDescent="0.4">
      <c r="L6528">
        <f t="shared" si="211"/>
        <v>6527</v>
      </c>
      <c r="M6528">
        <v>57.025464442400924</v>
      </c>
      <c r="N6528" s="72">
        <f t="shared" si="210"/>
        <v>1.4492480086367721E-3</v>
      </c>
    </row>
    <row r="6529" spans="12:14" x14ac:dyDescent="0.4">
      <c r="L6529">
        <f t="shared" si="211"/>
        <v>6528</v>
      </c>
      <c r="M6529">
        <v>56.943509628208879</v>
      </c>
      <c r="N6529" s="72">
        <f t="shared" si="210"/>
        <v>1.0003491370147444E-5</v>
      </c>
    </row>
    <row r="6530" spans="12:14" x14ac:dyDescent="0.4">
      <c r="L6530">
        <f t="shared" si="211"/>
        <v>6529</v>
      </c>
      <c r="M6530">
        <v>58.034843007368679</v>
      </c>
      <c r="N6530" s="72">
        <f t="shared" si="210"/>
        <v>1.9175388685035877E-2</v>
      </c>
    </row>
    <row r="6531" spans="12:14" x14ac:dyDescent="0.4">
      <c r="L6531">
        <f t="shared" si="211"/>
        <v>6530</v>
      </c>
      <c r="M6531">
        <v>58.507145555679614</v>
      </c>
      <c r="N6531" s="72">
        <f t="shared" ref="N6531:N6594" si="212">M6531/$B$2-1</f>
        <v>2.7469701348044495E-2</v>
      </c>
    </row>
    <row r="6532" spans="12:14" x14ac:dyDescent="0.4">
      <c r="L6532">
        <f t="shared" si="211"/>
        <v>6531</v>
      </c>
      <c r="M6532">
        <v>56.061377006289362</v>
      </c>
      <c r="N6532" s="72">
        <f t="shared" si="212"/>
        <v>-1.5481515245096888E-2</v>
      </c>
    </row>
    <row r="6533" spans="12:14" x14ac:dyDescent="0.4">
      <c r="L6533">
        <f t="shared" si="211"/>
        <v>6532</v>
      </c>
      <c r="M6533">
        <v>57.547227729140346</v>
      </c>
      <c r="N6533" s="72">
        <f t="shared" si="212"/>
        <v>1.0612162440863493E-2</v>
      </c>
    </row>
    <row r="6534" spans="12:14" x14ac:dyDescent="0.4">
      <c r="L6534">
        <f t="shared" ref="L6534:L6597" si="213">L6533+1</f>
        <v>6533</v>
      </c>
      <c r="M6534">
        <v>58.714909995678845</v>
      </c>
      <c r="N6534" s="72">
        <f t="shared" si="212"/>
        <v>3.1118344006804799E-2</v>
      </c>
    </row>
    <row r="6535" spans="12:14" x14ac:dyDescent="0.4">
      <c r="L6535">
        <f t="shared" si="213"/>
        <v>6534</v>
      </c>
      <c r="M6535">
        <v>56.673542217330727</v>
      </c>
      <c r="N6535" s="72">
        <f t="shared" si="212"/>
        <v>-4.7310128818299768E-3</v>
      </c>
    </row>
    <row r="6536" spans="12:14" x14ac:dyDescent="0.4">
      <c r="L6536">
        <f t="shared" si="213"/>
        <v>6535</v>
      </c>
      <c r="M6536">
        <v>59.480839257939479</v>
      </c>
      <c r="N6536" s="72">
        <f t="shared" si="212"/>
        <v>4.4569164464277389E-2</v>
      </c>
    </row>
    <row r="6537" spans="12:14" x14ac:dyDescent="0.4">
      <c r="L6537">
        <f t="shared" si="213"/>
        <v>6536</v>
      </c>
      <c r="M6537">
        <v>59.670686917115518</v>
      </c>
      <c r="N6537" s="72">
        <f t="shared" si="212"/>
        <v>4.7903162659242993E-2</v>
      </c>
    </row>
    <row r="6538" spans="12:14" x14ac:dyDescent="0.4">
      <c r="L6538">
        <f t="shared" si="213"/>
        <v>6537</v>
      </c>
      <c r="M6538">
        <v>58.160298754258164</v>
      </c>
      <c r="N6538" s="72">
        <f t="shared" si="212"/>
        <v>2.137857220329975E-2</v>
      </c>
    </row>
    <row r="6539" spans="12:14" x14ac:dyDescent="0.4">
      <c r="L6539">
        <f t="shared" si="213"/>
        <v>6538</v>
      </c>
      <c r="M6539">
        <v>55.047359583035302</v>
      </c>
      <c r="N6539" s="72">
        <f t="shared" si="212"/>
        <v>-3.328912095098524E-2</v>
      </c>
    </row>
    <row r="6540" spans="12:14" x14ac:dyDescent="0.4">
      <c r="L6540">
        <f t="shared" si="213"/>
        <v>6539</v>
      </c>
      <c r="M6540">
        <v>58.347718235094064</v>
      </c>
      <c r="N6540" s="72">
        <f t="shared" si="212"/>
        <v>2.466992809106916E-2</v>
      </c>
    </row>
    <row r="6541" spans="12:14" x14ac:dyDescent="0.4">
      <c r="L6541">
        <f t="shared" si="213"/>
        <v>6540</v>
      </c>
      <c r="M6541">
        <v>56.932706681578317</v>
      </c>
      <c r="N6541" s="72">
        <f t="shared" si="212"/>
        <v>-1.7971180310827339E-4</v>
      </c>
    </row>
    <row r="6542" spans="12:14" x14ac:dyDescent="0.4">
      <c r="L6542">
        <f t="shared" si="213"/>
        <v>6541</v>
      </c>
      <c r="M6542">
        <v>56.606317287005439</v>
      </c>
      <c r="N6542" s="72">
        <f t="shared" si="212"/>
        <v>-5.9115794336324079E-3</v>
      </c>
    </row>
    <row r="6543" spans="12:14" x14ac:dyDescent="0.4">
      <c r="L6543">
        <f t="shared" si="213"/>
        <v>6542</v>
      </c>
      <c r="M6543">
        <v>55.545412303454739</v>
      </c>
      <c r="N6543" s="72">
        <f t="shared" si="212"/>
        <v>-2.4542598196462317E-2</v>
      </c>
    </row>
    <row r="6544" spans="12:14" x14ac:dyDescent="0.4">
      <c r="L6544">
        <f t="shared" si="213"/>
        <v>6543</v>
      </c>
      <c r="M6544">
        <v>55.261507200181867</v>
      </c>
      <c r="N6544" s="72">
        <f t="shared" si="212"/>
        <v>-2.9528380512459207E-2</v>
      </c>
    </row>
    <row r="6545" spans="12:14" x14ac:dyDescent="0.4">
      <c r="L6545">
        <f t="shared" si="213"/>
        <v>6544</v>
      </c>
      <c r="M6545">
        <v>55.902972531718966</v>
      </c>
      <c r="N6545" s="72">
        <f t="shared" si="212"/>
        <v>-1.8263325853583146E-2</v>
      </c>
    </row>
    <row r="6546" spans="12:14" x14ac:dyDescent="0.4">
      <c r="L6546">
        <f t="shared" si="213"/>
        <v>6545</v>
      </c>
      <c r="M6546">
        <v>59.147014180459593</v>
      </c>
      <c r="N6546" s="72">
        <f t="shared" si="212"/>
        <v>3.8706715537687231E-2</v>
      </c>
    </row>
    <row r="6547" spans="12:14" x14ac:dyDescent="0.4">
      <c r="L6547">
        <f t="shared" si="213"/>
        <v>6546</v>
      </c>
      <c r="M6547">
        <v>58.21405870775947</v>
      </c>
      <c r="N6547" s="72">
        <f t="shared" si="212"/>
        <v>2.2322674378236762E-2</v>
      </c>
    </row>
    <row r="6548" spans="12:14" x14ac:dyDescent="0.4">
      <c r="L6548">
        <f t="shared" si="213"/>
        <v>6547</v>
      </c>
      <c r="M6548">
        <v>56.929803970788491</v>
      </c>
      <c r="N6548" s="72">
        <f t="shared" si="212"/>
        <v>-2.3068758324573668E-4</v>
      </c>
    </row>
    <row r="6549" spans="12:14" x14ac:dyDescent="0.4">
      <c r="L6549">
        <f t="shared" si="213"/>
        <v>6548</v>
      </c>
      <c r="M6549">
        <v>55.099567393730645</v>
      </c>
      <c r="N6549" s="72">
        <f t="shared" si="212"/>
        <v>-3.2372276638146125E-2</v>
      </c>
    </row>
    <row r="6550" spans="12:14" x14ac:dyDescent="0.4">
      <c r="L6550">
        <f t="shared" si="213"/>
        <v>6549</v>
      </c>
      <c r="M6550">
        <v>54.530365901816012</v>
      </c>
      <c r="N6550" s="72">
        <f t="shared" si="212"/>
        <v>-4.2368274244076409E-2</v>
      </c>
    </row>
    <row r="6551" spans="12:14" x14ac:dyDescent="0.4">
      <c r="L6551">
        <f t="shared" si="213"/>
        <v>6550</v>
      </c>
      <c r="M6551">
        <v>56.089931017120534</v>
      </c>
      <c r="N6551" s="72">
        <f t="shared" si="212"/>
        <v>-1.4980065709277901E-2</v>
      </c>
    </row>
    <row r="6552" spans="12:14" x14ac:dyDescent="0.4">
      <c r="L6552">
        <f t="shared" si="213"/>
        <v>6551</v>
      </c>
      <c r="M6552">
        <v>55.407195952985347</v>
      </c>
      <c r="N6552" s="72">
        <f t="shared" si="212"/>
        <v>-2.696987628342784E-2</v>
      </c>
    </row>
    <row r="6553" spans="12:14" x14ac:dyDescent="0.4">
      <c r="L6553">
        <f t="shared" si="213"/>
        <v>6552</v>
      </c>
      <c r="M6553">
        <v>57.05722933208903</v>
      </c>
      <c r="N6553" s="72">
        <f t="shared" si="212"/>
        <v>2.0070851994826722E-3</v>
      </c>
    </row>
    <row r="6554" spans="12:14" x14ac:dyDescent="0.4">
      <c r="L6554">
        <f t="shared" si="213"/>
        <v>6553</v>
      </c>
      <c r="M6554">
        <v>57.419241894461528</v>
      </c>
      <c r="N6554" s="72">
        <f t="shared" si="212"/>
        <v>8.3645469387694238E-3</v>
      </c>
    </row>
    <row r="6555" spans="12:14" x14ac:dyDescent="0.4">
      <c r="L6555">
        <f t="shared" si="213"/>
        <v>6554</v>
      </c>
      <c r="M6555">
        <v>55.687317093956743</v>
      </c>
      <c r="N6555" s="72">
        <f t="shared" si="212"/>
        <v>-2.2050545792740239E-2</v>
      </c>
    </row>
    <row r="6556" spans="12:14" x14ac:dyDescent="0.4">
      <c r="L6556">
        <f t="shared" si="213"/>
        <v>6555</v>
      </c>
      <c r="M6556">
        <v>58.384865422830373</v>
      </c>
      <c r="N6556" s="72">
        <f t="shared" si="212"/>
        <v>2.532228618386001E-2</v>
      </c>
    </row>
    <row r="6557" spans="12:14" x14ac:dyDescent="0.4">
      <c r="L6557">
        <f t="shared" si="213"/>
        <v>6556</v>
      </c>
      <c r="M6557">
        <v>58.27995516719519</v>
      </c>
      <c r="N6557" s="72">
        <f t="shared" si="212"/>
        <v>2.3479911068785553E-2</v>
      </c>
    </row>
    <row r="6558" spans="12:14" x14ac:dyDescent="0.4">
      <c r="L6558">
        <f t="shared" si="213"/>
        <v>6557</v>
      </c>
      <c r="M6558">
        <v>57.948864043084903</v>
      </c>
      <c r="N6558" s="72">
        <f t="shared" si="212"/>
        <v>1.766547429909493E-2</v>
      </c>
    </row>
    <row r="6559" spans="12:14" x14ac:dyDescent="0.4">
      <c r="L6559">
        <f t="shared" si="213"/>
        <v>6558</v>
      </c>
      <c r="M6559">
        <v>58.306604295017124</v>
      </c>
      <c r="N6559" s="72">
        <f t="shared" si="212"/>
        <v>2.3947908116741523E-2</v>
      </c>
    </row>
    <row r="6560" spans="12:14" x14ac:dyDescent="0.4">
      <c r="L6560">
        <f t="shared" si="213"/>
        <v>6559</v>
      </c>
      <c r="M6560">
        <v>56.434362563534982</v>
      </c>
      <c r="N6560" s="72">
        <f t="shared" si="212"/>
        <v>-8.9313519193954249E-3</v>
      </c>
    </row>
    <row r="6561" spans="12:14" x14ac:dyDescent="0.4">
      <c r="L6561">
        <f t="shared" si="213"/>
        <v>6560</v>
      </c>
      <c r="M6561">
        <v>57.611866242397852</v>
      </c>
      <c r="N6561" s="72">
        <f t="shared" si="212"/>
        <v>1.1747307785615835E-2</v>
      </c>
    </row>
    <row r="6562" spans="12:14" x14ac:dyDescent="0.4">
      <c r="L6562">
        <f t="shared" si="213"/>
        <v>6561</v>
      </c>
      <c r="M6562">
        <v>58.444372150314592</v>
      </c>
      <c r="N6562" s="72">
        <f t="shared" si="212"/>
        <v>2.6367309982845866E-2</v>
      </c>
    </row>
    <row r="6563" spans="12:14" x14ac:dyDescent="0.4">
      <c r="L6563">
        <f t="shared" si="213"/>
        <v>6562</v>
      </c>
      <c r="M6563">
        <v>57.714831480593674</v>
      </c>
      <c r="N6563" s="72">
        <f t="shared" si="212"/>
        <v>1.3555525594457718E-2</v>
      </c>
    </row>
    <row r="6564" spans="12:14" x14ac:dyDescent="0.4">
      <c r="L6564">
        <f t="shared" si="213"/>
        <v>6563</v>
      </c>
      <c r="M6564">
        <v>56.975119289904207</v>
      </c>
      <c r="N6564" s="72">
        <f t="shared" si="212"/>
        <v>5.6511465520059367E-4</v>
      </c>
    </row>
    <row r="6565" spans="12:14" x14ac:dyDescent="0.4">
      <c r="L6565">
        <f t="shared" si="213"/>
        <v>6564</v>
      </c>
      <c r="M6565">
        <v>57.209271386517067</v>
      </c>
      <c r="N6565" s="72">
        <f t="shared" si="212"/>
        <v>4.6771625510917403E-3</v>
      </c>
    </row>
    <row r="6566" spans="12:14" x14ac:dyDescent="0.4">
      <c r="L6566">
        <f t="shared" si="213"/>
        <v>6565</v>
      </c>
      <c r="M6566">
        <v>56.876073147420179</v>
      </c>
      <c r="N6566" s="72">
        <f t="shared" si="212"/>
        <v>-1.1742781911123767E-3</v>
      </c>
    </row>
    <row r="6567" spans="12:14" x14ac:dyDescent="0.4">
      <c r="L6567">
        <f t="shared" si="213"/>
        <v>6566</v>
      </c>
      <c r="M6567">
        <v>58.69680856794421</v>
      </c>
      <c r="N6567" s="72">
        <f t="shared" si="212"/>
        <v>3.080045687743227E-2</v>
      </c>
    </row>
    <row r="6568" spans="12:14" x14ac:dyDescent="0.4">
      <c r="L6568">
        <f t="shared" si="213"/>
        <v>6567</v>
      </c>
      <c r="M6568">
        <v>54.863906523399216</v>
      </c>
      <c r="N6568" s="72">
        <f t="shared" si="212"/>
        <v>-3.651082077252743E-2</v>
      </c>
    </row>
    <row r="6569" spans="12:14" x14ac:dyDescent="0.4">
      <c r="L6569">
        <f t="shared" si="213"/>
        <v>6568</v>
      </c>
      <c r="M6569">
        <v>56.544536666807261</v>
      </c>
      <c r="N6569" s="72">
        <f t="shared" si="212"/>
        <v>-6.9965360621130346E-3</v>
      </c>
    </row>
    <row r="6570" spans="12:14" x14ac:dyDescent="0.4">
      <c r="L6570">
        <f t="shared" si="213"/>
        <v>6569</v>
      </c>
      <c r="M6570">
        <v>57.082409234289649</v>
      </c>
      <c r="N6570" s="72">
        <f t="shared" si="212"/>
        <v>2.4492805304687781E-3</v>
      </c>
    </row>
    <row r="6571" spans="12:14" x14ac:dyDescent="0.4">
      <c r="L6571">
        <f t="shared" si="213"/>
        <v>6570</v>
      </c>
      <c r="M6571">
        <v>56.407913907350256</v>
      </c>
      <c r="N6571" s="72">
        <f t="shared" si="212"/>
        <v>-9.3958283968081924E-3</v>
      </c>
    </row>
    <row r="6572" spans="12:14" x14ac:dyDescent="0.4">
      <c r="L6572">
        <f t="shared" si="213"/>
        <v>6571</v>
      </c>
      <c r="M6572">
        <v>58.664784535206422</v>
      </c>
      <c r="N6572" s="72">
        <f t="shared" si="212"/>
        <v>3.0238068761578196E-2</v>
      </c>
    </row>
    <row r="6573" spans="12:14" x14ac:dyDescent="0.4">
      <c r="L6573">
        <f t="shared" si="213"/>
        <v>6572</v>
      </c>
      <c r="M6573">
        <v>55.611877054768186</v>
      </c>
      <c r="N6573" s="72">
        <f t="shared" si="212"/>
        <v>-2.3375381482442115E-2</v>
      </c>
    </row>
    <row r="6574" spans="12:14" x14ac:dyDescent="0.4">
      <c r="L6574">
        <f t="shared" si="213"/>
        <v>6573</v>
      </c>
      <c r="M6574">
        <v>55.837230456075027</v>
      </c>
      <c r="N6574" s="72">
        <f t="shared" si="212"/>
        <v>-1.9417851342501291E-2</v>
      </c>
    </row>
    <row r="6575" spans="12:14" x14ac:dyDescent="0.4">
      <c r="L6575">
        <f t="shared" si="213"/>
        <v>6574</v>
      </c>
      <c r="M6575">
        <v>57.829349821687757</v>
      </c>
      <c r="N6575" s="72">
        <f t="shared" si="212"/>
        <v>1.5566632521744728E-2</v>
      </c>
    </row>
    <row r="6576" spans="12:14" x14ac:dyDescent="0.4">
      <c r="L6576">
        <f t="shared" si="213"/>
        <v>6575</v>
      </c>
      <c r="M6576">
        <v>55.837108907606108</v>
      </c>
      <c r="N6576" s="72">
        <f t="shared" si="212"/>
        <v>-1.9419985908593618E-2</v>
      </c>
    </row>
    <row r="6577" spans="12:14" x14ac:dyDescent="0.4">
      <c r="L6577">
        <f t="shared" si="213"/>
        <v>6576</v>
      </c>
      <c r="M6577">
        <v>56.224766400413898</v>
      </c>
      <c r="N6577" s="72">
        <f t="shared" si="212"/>
        <v>-1.2612162273077265E-2</v>
      </c>
    </row>
    <row r="6578" spans="12:14" x14ac:dyDescent="0.4">
      <c r="L6578">
        <f t="shared" si="213"/>
        <v>6577</v>
      </c>
      <c r="M6578">
        <v>56.998519375071098</v>
      </c>
      <c r="N6578" s="72">
        <f t="shared" si="212"/>
        <v>9.7605383689525205E-4</v>
      </c>
    </row>
    <row r="6579" spans="12:14" x14ac:dyDescent="0.4">
      <c r="L6579">
        <f t="shared" si="213"/>
        <v>6578</v>
      </c>
      <c r="M6579">
        <v>57.117308983544312</v>
      </c>
      <c r="N6579" s="72">
        <f t="shared" si="212"/>
        <v>3.0621703681670276E-3</v>
      </c>
    </row>
    <row r="6580" spans="12:14" x14ac:dyDescent="0.4">
      <c r="L6580">
        <f t="shared" si="213"/>
        <v>6579</v>
      </c>
      <c r="M6580">
        <v>56.554397326739213</v>
      </c>
      <c r="N6580" s="72">
        <f t="shared" si="212"/>
        <v>-6.8233686785541536E-3</v>
      </c>
    </row>
    <row r="6581" spans="12:14" x14ac:dyDescent="0.4">
      <c r="L6581">
        <f t="shared" si="213"/>
        <v>6580</v>
      </c>
      <c r="M6581">
        <v>54.840401505826414</v>
      </c>
      <c r="N6581" s="72">
        <f t="shared" si="212"/>
        <v>-3.6923602718327952E-2</v>
      </c>
    </row>
    <row r="6582" spans="12:14" x14ac:dyDescent="0.4">
      <c r="L6582">
        <f t="shared" si="213"/>
        <v>6581</v>
      </c>
      <c r="M6582">
        <v>57.017204599869558</v>
      </c>
      <c r="N6582" s="72">
        <f t="shared" si="212"/>
        <v>1.304193283127919E-3</v>
      </c>
    </row>
    <row r="6583" spans="12:14" x14ac:dyDescent="0.4">
      <c r="L6583">
        <f t="shared" si="213"/>
        <v>6582</v>
      </c>
      <c r="M6583">
        <v>54.938535660399843</v>
      </c>
      <c r="N6583" s="72">
        <f t="shared" si="212"/>
        <v>-3.5200225692599618E-2</v>
      </c>
    </row>
    <row r="6584" spans="12:14" x14ac:dyDescent="0.4">
      <c r="L6584">
        <f t="shared" si="213"/>
        <v>6583</v>
      </c>
      <c r="M6584">
        <v>57.905277494290104</v>
      </c>
      <c r="N6584" s="72">
        <f t="shared" si="212"/>
        <v>1.6900031756177381E-2</v>
      </c>
    </row>
    <row r="6585" spans="12:14" x14ac:dyDescent="0.4">
      <c r="L6585">
        <f t="shared" si="213"/>
        <v>6584</v>
      </c>
      <c r="M6585">
        <v>55.192270569630473</v>
      </c>
      <c r="N6585" s="72">
        <f t="shared" si="212"/>
        <v>-3.0744275416224154E-2</v>
      </c>
    </row>
    <row r="6586" spans="12:14" x14ac:dyDescent="0.4">
      <c r="L6586">
        <f t="shared" si="213"/>
        <v>6585</v>
      </c>
      <c r="M6586">
        <v>57.663315279641189</v>
      </c>
      <c r="N6586" s="72">
        <f t="shared" si="212"/>
        <v>1.2650826944326843E-2</v>
      </c>
    </row>
    <row r="6587" spans="12:14" x14ac:dyDescent="0.4">
      <c r="L6587">
        <f t="shared" si="213"/>
        <v>6586</v>
      </c>
      <c r="M6587">
        <v>57.35439680638607</v>
      </c>
      <c r="N6587" s="72">
        <f t="shared" si="212"/>
        <v>7.2257738428340712E-3</v>
      </c>
    </row>
    <row r="6588" spans="12:14" x14ac:dyDescent="0.4">
      <c r="L6588">
        <f t="shared" si="213"/>
        <v>6587</v>
      </c>
      <c r="M6588">
        <v>57.10760641293313</v>
      </c>
      <c r="N6588" s="72">
        <f t="shared" si="212"/>
        <v>2.8917792606621973E-3</v>
      </c>
    </row>
    <row r="6589" spans="12:14" x14ac:dyDescent="0.4">
      <c r="L6589">
        <f t="shared" si="213"/>
        <v>6588</v>
      </c>
      <c r="M6589">
        <v>57.875517637030562</v>
      </c>
      <c r="N6589" s="72">
        <f t="shared" si="212"/>
        <v>1.6377405821170532E-2</v>
      </c>
    </row>
    <row r="6590" spans="12:14" x14ac:dyDescent="0.4">
      <c r="L6590">
        <f t="shared" si="213"/>
        <v>6589</v>
      </c>
      <c r="M6590">
        <v>56.076246030716973</v>
      </c>
      <c r="N6590" s="72">
        <f t="shared" si="212"/>
        <v>-1.5220393771080754E-2</v>
      </c>
    </row>
    <row r="6591" spans="12:14" x14ac:dyDescent="0.4">
      <c r="L6591">
        <f t="shared" si="213"/>
        <v>6590</v>
      </c>
      <c r="M6591">
        <v>56.382493702658742</v>
      </c>
      <c r="N6591" s="72">
        <f t="shared" si="212"/>
        <v>-9.8422437854677192E-3</v>
      </c>
    </row>
    <row r="6592" spans="12:14" x14ac:dyDescent="0.4">
      <c r="L6592">
        <f t="shared" si="213"/>
        <v>6591</v>
      </c>
      <c r="M6592">
        <v>56.681199478519368</v>
      </c>
      <c r="N6592" s="72">
        <f t="shared" si="212"/>
        <v>-4.5965403521601722E-3</v>
      </c>
    </row>
    <row r="6593" spans="12:14" x14ac:dyDescent="0.4">
      <c r="L6593">
        <f t="shared" si="213"/>
        <v>6592</v>
      </c>
      <c r="M6593">
        <v>58.099644088304025</v>
      </c>
      <c r="N6593" s="72">
        <f t="shared" si="212"/>
        <v>2.0313388952239331E-2</v>
      </c>
    </row>
    <row r="6594" spans="12:14" x14ac:dyDescent="0.4">
      <c r="L6594">
        <f t="shared" si="213"/>
        <v>6593</v>
      </c>
      <c r="M6594">
        <v>56.346148803497869</v>
      </c>
      <c r="N6594" s="72">
        <f t="shared" si="212"/>
        <v>-1.0480512535919861E-2</v>
      </c>
    </row>
    <row r="6595" spans="12:14" x14ac:dyDescent="0.4">
      <c r="L6595">
        <f t="shared" si="213"/>
        <v>6594</v>
      </c>
      <c r="M6595">
        <v>57.325187807636986</v>
      </c>
      <c r="N6595" s="72">
        <f t="shared" ref="N6595:N6658" si="214">M6595/$B$2-1</f>
        <v>6.7128217762726372E-3</v>
      </c>
    </row>
    <row r="6596" spans="12:14" x14ac:dyDescent="0.4">
      <c r="L6596">
        <f t="shared" si="213"/>
        <v>6595</v>
      </c>
      <c r="M6596">
        <v>56.421347229875089</v>
      </c>
      <c r="N6596" s="72">
        <f t="shared" si="214"/>
        <v>-9.159919915004644E-3</v>
      </c>
    </row>
    <row r="6597" spans="12:14" x14ac:dyDescent="0.4">
      <c r="L6597">
        <f t="shared" si="213"/>
        <v>6596</v>
      </c>
      <c r="M6597">
        <v>55.520277352958232</v>
      </c>
      <c r="N6597" s="72">
        <f t="shared" si="214"/>
        <v>-2.4984004110812807E-2</v>
      </c>
    </row>
    <row r="6598" spans="12:14" x14ac:dyDescent="0.4">
      <c r="L6598">
        <f t="shared" ref="L6598:L6661" si="215">L6597+1</f>
        <v>6597</v>
      </c>
      <c r="M6598">
        <v>55.4199077466155</v>
      </c>
      <c r="N6598" s="72">
        <f t="shared" si="214"/>
        <v>-2.674663888770934E-2</v>
      </c>
    </row>
    <row r="6599" spans="12:14" x14ac:dyDescent="0.4">
      <c r="L6599">
        <f t="shared" si="215"/>
        <v>6598</v>
      </c>
      <c r="M6599">
        <v>55.388291974583765</v>
      </c>
      <c r="N6599" s="72">
        <f t="shared" si="214"/>
        <v>-2.7301857357843407E-2</v>
      </c>
    </row>
    <row r="6600" spans="12:14" x14ac:dyDescent="0.4">
      <c r="L6600">
        <f t="shared" si="215"/>
        <v>6599</v>
      </c>
      <c r="M6600">
        <v>55.033861260093801</v>
      </c>
      <c r="N6600" s="72">
        <f t="shared" si="214"/>
        <v>-3.352617093367849E-2</v>
      </c>
    </row>
    <row r="6601" spans="12:14" x14ac:dyDescent="0.4">
      <c r="L6601">
        <f t="shared" si="215"/>
        <v>6600</v>
      </c>
      <c r="M6601">
        <v>57.760806220926291</v>
      </c>
      <c r="N6601" s="72">
        <f t="shared" si="214"/>
        <v>1.4362908218758852E-2</v>
      </c>
    </row>
    <row r="6602" spans="12:14" x14ac:dyDescent="0.4">
      <c r="L6602">
        <f t="shared" si="215"/>
        <v>6601</v>
      </c>
      <c r="M6602">
        <v>57.862090739716471</v>
      </c>
      <c r="N6602" s="72">
        <f t="shared" si="214"/>
        <v>1.6141610175317123E-2</v>
      </c>
    </row>
    <row r="6603" spans="12:14" x14ac:dyDescent="0.4">
      <c r="L6603">
        <f t="shared" si="215"/>
        <v>6602</v>
      </c>
      <c r="M6603">
        <v>55.253251076347929</v>
      </c>
      <c r="N6603" s="72">
        <f t="shared" si="214"/>
        <v>-2.9673369932287863E-2</v>
      </c>
    </row>
    <row r="6604" spans="12:14" x14ac:dyDescent="0.4">
      <c r="L6604">
        <f t="shared" si="215"/>
        <v>6603</v>
      </c>
      <c r="M6604">
        <v>55.760805187893347</v>
      </c>
      <c r="N6604" s="72">
        <f t="shared" si="214"/>
        <v>-2.0759989071633012E-2</v>
      </c>
    </row>
    <row r="6605" spans="12:14" x14ac:dyDescent="0.4">
      <c r="L6605">
        <f t="shared" si="215"/>
        <v>6604</v>
      </c>
      <c r="M6605">
        <v>57.007839703877394</v>
      </c>
      <c r="N6605" s="72">
        <f t="shared" si="214"/>
        <v>1.1397322280408684E-3</v>
      </c>
    </row>
    <row r="6606" spans="12:14" x14ac:dyDescent="0.4">
      <c r="L6606">
        <f t="shared" si="215"/>
        <v>6605</v>
      </c>
      <c r="M6606">
        <v>56.189426586659991</v>
      </c>
      <c r="N6606" s="72">
        <f t="shared" si="214"/>
        <v>-1.3232780276887901E-2</v>
      </c>
    </row>
    <row r="6607" spans="12:14" x14ac:dyDescent="0.4">
      <c r="L6607">
        <f t="shared" si="215"/>
        <v>6606</v>
      </c>
      <c r="M6607">
        <v>60.837633899288718</v>
      </c>
      <c r="N6607" s="72">
        <f t="shared" si="214"/>
        <v>6.8396431573233052E-2</v>
      </c>
    </row>
    <row r="6608" spans="12:14" x14ac:dyDescent="0.4">
      <c r="L6608">
        <f t="shared" si="215"/>
        <v>6607</v>
      </c>
      <c r="M6608">
        <v>56.372833802319285</v>
      </c>
      <c r="N6608" s="72">
        <f t="shared" si="214"/>
        <v>-1.001188554157395E-2</v>
      </c>
    </row>
    <row r="6609" spans="12:14" x14ac:dyDescent="0.4">
      <c r="L6609">
        <f t="shared" si="215"/>
        <v>6608</v>
      </c>
      <c r="M6609">
        <v>56.483096396818119</v>
      </c>
      <c r="N6609" s="72">
        <f t="shared" si="214"/>
        <v>-8.0755156509635384E-3</v>
      </c>
    </row>
    <row r="6610" spans="12:14" x14ac:dyDescent="0.4">
      <c r="L6610">
        <f t="shared" si="215"/>
        <v>6609</v>
      </c>
      <c r="M6610">
        <v>57.336133811333916</v>
      </c>
      <c r="N6610" s="72">
        <f t="shared" si="214"/>
        <v>6.9050493587776707E-3</v>
      </c>
    </row>
    <row r="6611" spans="12:14" x14ac:dyDescent="0.4">
      <c r="L6611">
        <f t="shared" si="215"/>
        <v>6610</v>
      </c>
      <c r="M6611">
        <v>56.046190960488182</v>
      </c>
      <c r="N6611" s="72">
        <f t="shared" si="214"/>
        <v>-1.5748204070808791E-2</v>
      </c>
    </row>
    <row r="6612" spans="12:14" x14ac:dyDescent="0.4">
      <c r="L6612">
        <f t="shared" si="215"/>
        <v>6611</v>
      </c>
      <c r="M6612">
        <v>58.330238661462587</v>
      </c>
      <c r="N6612" s="72">
        <f t="shared" si="214"/>
        <v>2.4362961614953216E-2</v>
      </c>
    </row>
    <row r="6613" spans="12:14" x14ac:dyDescent="0.4">
      <c r="L6613">
        <f t="shared" si="215"/>
        <v>6612</v>
      </c>
      <c r="M6613">
        <v>55.127582880876851</v>
      </c>
      <c r="N6613" s="72">
        <f t="shared" si="214"/>
        <v>-3.1880284353480004E-2</v>
      </c>
    </row>
    <row r="6614" spans="12:14" x14ac:dyDescent="0.4">
      <c r="L6614">
        <f t="shared" si="215"/>
        <v>6613</v>
      </c>
      <c r="M6614">
        <v>57.03289654632821</v>
      </c>
      <c r="N6614" s="72">
        <f t="shared" si="214"/>
        <v>1.5797664526666644E-3</v>
      </c>
    </row>
    <row r="6615" spans="12:14" x14ac:dyDescent="0.4">
      <c r="L6615">
        <f t="shared" si="215"/>
        <v>6614</v>
      </c>
      <c r="M6615">
        <v>58.48245219519945</v>
      </c>
      <c r="N6615" s="72">
        <f t="shared" si="214"/>
        <v>2.7036050390082611E-2</v>
      </c>
    </row>
    <row r="6616" spans="12:14" x14ac:dyDescent="0.4">
      <c r="L6616">
        <f t="shared" si="215"/>
        <v>6615</v>
      </c>
      <c r="M6616">
        <v>54.662978978946576</v>
      </c>
      <c r="N6616" s="72">
        <f t="shared" si="214"/>
        <v>-4.0039397703269697E-2</v>
      </c>
    </row>
    <row r="6617" spans="12:14" x14ac:dyDescent="0.4">
      <c r="L6617">
        <f t="shared" si="215"/>
        <v>6616</v>
      </c>
      <c r="M6617">
        <v>55.8441609730774</v>
      </c>
      <c r="N6617" s="72">
        <f t="shared" si="214"/>
        <v>-1.9296141486944696E-2</v>
      </c>
    </row>
    <row r="6618" spans="12:14" x14ac:dyDescent="0.4">
      <c r="L6618">
        <f t="shared" si="215"/>
        <v>6617</v>
      </c>
      <c r="M6618">
        <v>56.125172032521782</v>
      </c>
      <c r="N6618" s="72">
        <f t="shared" si="214"/>
        <v>-1.4361182746767565E-2</v>
      </c>
    </row>
    <row r="6619" spans="12:14" x14ac:dyDescent="0.4">
      <c r="L6619">
        <f t="shared" si="215"/>
        <v>6618</v>
      </c>
      <c r="M6619">
        <v>55.514680434255986</v>
      </c>
      <c r="N6619" s="72">
        <f t="shared" si="214"/>
        <v>-2.5082294060405297E-2</v>
      </c>
    </row>
    <row r="6620" spans="12:14" x14ac:dyDescent="0.4">
      <c r="L6620">
        <f t="shared" si="215"/>
        <v>6619</v>
      </c>
      <c r="M6620">
        <v>55.563550099325937</v>
      </c>
      <c r="N6620" s="72">
        <f t="shared" si="214"/>
        <v>-2.4224072390257034E-2</v>
      </c>
    </row>
    <row r="6621" spans="12:14" x14ac:dyDescent="0.4">
      <c r="L6621">
        <f t="shared" si="215"/>
        <v>6620</v>
      </c>
      <c r="M6621">
        <v>54.851144664640699</v>
      </c>
      <c r="N6621" s="72">
        <f t="shared" si="214"/>
        <v>-3.6734937383972488E-2</v>
      </c>
    </row>
    <row r="6622" spans="12:14" x14ac:dyDescent="0.4">
      <c r="L6622">
        <f t="shared" si="215"/>
        <v>6621</v>
      </c>
      <c r="M6622">
        <v>57.476018631014981</v>
      </c>
      <c r="N6622" s="72">
        <f t="shared" si="214"/>
        <v>9.3616281669857138E-3</v>
      </c>
    </row>
    <row r="6623" spans="12:14" x14ac:dyDescent="0.4">
      <c r="L6623">
        <f t="shared" si="215"/>
        <v>6622</v>
      </c>
      <c r="M6623">
        <v>56.062818652956594</v>
      </c>
      <c r="N6623" s="72">
        <f t="shared" si="214"/>
        <v>-1.5456197854262665E-2</v>
      </c>
    </row>
    <row r="6624" spans="12:14" x14ac:dyDescent="0.4">
      <c r="L6624">
        <f t="shared" si="215"/>
        <v>6623</v>
      </c>
      <c r="M6624">
        <v>56.243085597656034</v>
      </c>
      <c r="N6624" s="72">
        <f t="shared" si="214"/>
        <v>-1.2290450797657559E-2</v>
      </c>
    </row>
    <row r="6625" spans="12:14" x14ac:dyDescent="0.4">
      <c r="L6625">
        <f t="shared" si="215"/>
        <v>6624</v>
      </c>
      <c r="M6625">
        <v>57.183723863568304</v>
      </c>
      <c r="N6625" s="72">
        <f t="shared" si="214"/>
        <v>4.2285112705509054E-3</v>
      </c>
    </row>
    <row r="6626" spans="12:14" x14ac:dyDescent="0.4">
      <c r="L6626">
        <f t="shared" si="215"/>
        <v>6625</v>
      </c>
      <c r="M6626">
        <v>57.356226521896772</v>
      </c>
      <c r="N6626" s="72">
        <f t="shared" si="214"/>
        <v>7.2579062812136996E-3</v>
      </c>
    </row>
    <row r="6627" spans="12:14" x14ac:dyDescent="0.4">
      <c r="L6627">
        <f t="shared" si="215"/>
        <v>6626</v>
      </c>
      <c r="M6627">
        <v>56.242425124115741</v>
      </c>
      <c r="N6627" s="72">
        <f t="shared" si="214"/>
        <v>-1.2302049663825865E-2</v>
      </c>
    </row>
    <row r="6628" spans="12:14" x14ac:dyDescent="0.4">
      <c r="L6628">
        <f t="shared" si="215"/>
        <v>6627</v>
      </c>
      <c r="M6628">
        <v>59.024321154932572</v>
      </c>
      <c r="N6628" s="72">
        <f t="shared" si="214"/>
        <v>3.6552049383691276E-2</v>
      </c>
    </row>
    <row r="6629" spans="12:14" x14ac:dyDescent="0.4">
      <c r="L6629">
        <f t="shared" si="215"/>
        <v>6628</v>
      </c>
      <c r="M6629">
        <v>57.733604331548449</v>
      </c>
      <c r="N6629" s="72">
        <f t="shared" si="214"/>
        <v>1.3885203882139763E-2</v>
      </c>
    </row>
    <row r="6630" spans="12:14" x14ac:dyDescent="0.4">
      <c r="L6630">
        <f t="shared" si="215"/>
        <v>6629</v>
      </c>
      <c r="M6630">
        <v>56.044634004103614</v>
      </c>
      <c r="N6630" s="72">
        <f t="shared" si="214"/>
        <v>-1.5775546466276325E-2</v>
      </c>
    </row>
    <row r="6631" spans="12:14" x14ac:dyDescent="0.4">
      <c r="L6631">
        <f t="shared" si="215"/>
        <v>6630</v>
      </c>
      <c r="M6631">
        <v>58.885520164614867</v>
      </c>
      <c r="N6631" s="72">
        <f t="shared" si="214"/>
        <v>3.4114504179356908E-2</v>
      </c>
    </row>
    <row r="6632" spans="12:14" x14ac:dyDescent="0.4">
      <c r="L6632">
        <f t="shared" si="215"/>
        <v>6631</v>
      </c>
      <c r="M6632">
        <v>55.317055957634508</v>
      </c>
      <c r="N6632" s="72">
        <f t="shared" si="214"/>
        <v>-2.8552864365020358E-2</v>
      </c>
    </row>
    <row r="6633" spans="12:14" x14ac:dyDescent="0.4">
      <c r="L6633">
        <f t="shared" si="215"/>
        <v>6632</v>
      </c>
      <c r="M6633">
        <v>54.849631400927649</v>
      </c>
      <c r="N6633" s="72">
        <f t="shared" si="214"/>
        <v>-3.6761512473229341E-2</v>
      </c>
    </row>
    <row r="6634" spans="12:14" x14ac:dyDescent="0.4">
      <c r="L6634">
        <f t="shared" si="215"/>
        <v>6633</v>
      </c>
      <c r="M6634">
        <v>57.369207680737318</v>
      </c>
      <c r="N6634" s="72">
        <f t="shared" si="214"/>
        <v>7.485874117797886E-3</v>
      </c>
    </row>
    <row r="6635" spans="12:14" x14ac:dyDescent="0.4">
      <c r="L6635">
        <f t="shared" si="215"/>
        <v>6634</v>
      </c>
      <c r="M6635">
        <v>57.08334866280331</v>
      </c>
      <c r="N6635" s="72">
        <f t="shared" si="214"/>
        <v>2.4657782475459022E-3</v>
      </c>
    </row>
    <row r="6636" spans="12:14" x14ac:dyDescent="0.4">
      <c r="L6636">
        <f t="shared" si="215"/>
        <v>6635</v>
      </c>
      <c r="M6636">
        <v>56.03960286418954</v>
      </c>
      <c r="N6636" s="72">
        <f t="shared" si="214"/>
        <v>-1.5863900525867836E-2</v>
      </c>
    </row>
    <row r="6637" spans="12:14" x14ac:dyDescent="0.4">
      <c r="L6637">
        <f t="shared" si="215"/>
        <v>6636</v>
      </c>
      <c r="M6637">
        <v>57.946601509598317</v>
      </c>
      <c r="N6637" s="72">
        <f t="shared" si="214"/>
        <v>1.7625740953985058E-2</v>
      </c>
    </row>
    <row r="6638" spans="12:14" x14ac:dyDescent="0.4">
      <c r="L6638">
        <f t="shared" si="215"/>
        <v>6637</v>
      </c>
      <c r="M6638">
        <v>57.417841332519217</v>
      </c>
      <c r="N6638" s="72">
        <f t="shared" si="214"/>
        <v>8.3399510548491929E-3</v>
      </c>
    </row>
    <row r="6639" spans="12:14" x14ac:dyDescent="0.4">
      <c r="L6639">
        <f t="shared" si="215"/>
        <v>6638</v>
      </c>
      <c r="M6639">
        <v>55.727274885791296</v>
      </c>
      <c r="N6639" s="72">
        <f t="shared" si="214"/>
        <v>-2.1348829445910322E-2</v>
      </c>
    </row>
    <row r="6640" spans="12:14" x14ac:dyDescent="0.4">
      <c r="L6640">
        <f t="shared" si="215"/>
        <v>6639</v>
      </c>
      <c r="M6640">
        <v>57.264552443509814</v>
      </c>
      <c r="N6640" s="72">
        <f t="shared" si="214"/>
        <v>5.647977493080214E-3</v>
      </c>
    </row>
    <row r="6641" spans="12:14" x14ac:dyDescent="0.4">
      <c r="L6641">
        <f t="shared" si="215"/>
        <v>6640</v>
      </c>
      <c r="M6641">
        <v>56.657166344258357</v>
      </c>
      <c r="N6641" s="72">
        <f t="shared" si="214"/>
        <v>-5.018596787268903E-3</v>
      </c>
    </row>
    <row r="6642" spans="12:14" x14ac:dyDescent="0.4">
      <c r="L6642">
        <f t="shared" si="215"/>
        <v>6641</v>
      </c>
      <c r="M6642">
        <v>58.315839686641326</v>
      </c>
      <c r="N6642" s="72">
        <f t="shared" si="214"/>
        <v>2.4110094888696088E-2</v>
      </c>
    </row>
    <row r="6643" spans="12:14" x14ac:dyDescent="0.4">
      <c r="L6643">
        <f t="shared" si="215"/>
        <v>6642</v>
      </c>
      <c r="M6643">
        <v>56.632860121771948</v>
      </c>
      <c r="N6643" s="72">
        <f t="shared" si="214"/>
        <v>-5.4454490447464199E-3</v>
      </c>
    </row>
    <row r="6644" spans="12:14" x14ac:dyDescent="0.4">
      <c r="L6644">
        <f t="shared" si="215"/>
        <v>6643</v>
      </c>
      <c r="M6644">
        <v>58.282255167304825</v>
      </c>
      <c r="N6644" s="72">
        <f t="shared" si="214"/>
        <v>2.3520302381732083E-2</v>
      </c>
    </row>
    <row r="6645" spans="12:14" x14ac:dyDescent="0.4">
      <c r="L6645">
        <f t="shared" si="215"/>
        <v>6644</v>
      </c>
      <c r="M6645">
        <v>56.318060327718278</v>
      </c>
      <c r="N6645" s="72">
        <f t="shared" si="214"/>
        <v>-1.0973786606060743E-2</v>
      </c>
    </row>
    <row r="6646" spans="12:14" x14ac:dyDescent="0.4">
      <c r="L6646">
        <f t="shared" si="215"/>
        <v>6645</v>
      </c>
      <c r="M6646">
        <v>58.055367225077873</v>
      </c>
      <c r="N6646" s="72">
        <f t="shared" si="214"/>
        <v>1.9535823494148286E-2</v>
      </c>
    </row>
    <row r="6647" spans="12:14" x14ac:dyDescent="0.4">
      <c r="L6647">
        <f t="shared" si="215"/>
        <v>6646</v>
      </c>
      <c r="M6647">
        <v>57.878551662829992</v>
      </c>
      <c r="N6647" s="72">
        <f t="shared" si="214"/>
        <v>1.6430687681914469E-2</v>
      </c>
    </row>
    <row r="6648" spans="12:14" x14ac:dyDescent="0.4">
      <c r="L6648">
        <f t="shared" si="215"/>
        <v>6647</v>
      </c>
      <c r="M6648">
        <v>56.753617902158602</v>
      </c>
      <c r="N6648" s="72">
        <f t="shared" si="214"/>
        <v>-3.3247685813446726E-3</v>
      </c>
    </row>
    <row r="6649" spans="12:14" x14ac:dyDescent="0.4">
      <c r="L6649">
        <f t="shared" si="215"/>
        <v>6648</v>
      </c>
      <c r="M6649">
        <v>53.616208152879643</v>
      </c>
      <c r="N6649" s="72">
        <f t="shared" si="214"/>
        <v>-5.8422200313513084E-2</v>
      </c>
    </row>
    <row r="6650" spans="12:14" x14ac:dyDescent="0.4">
      <c r="L6650">
        <f t="shared" si="215"/>
        <v>6649</v>
      </c>
      <c r="M6650">
        <v>57.115083541332957</v>
      </c>
      <c r="N6650" s="72">
        <f t="shared" si="214"/>
        <v>3.0230883992459212E-3</v>
      </c>
    </row>
    <row r="6651" spans="12:14" x14ac:dyDescent="0.4">
      <c r="L6651">
        <f t="shared" si="215"/>
        <v>6650</v>
      </c>
      <c r="M6651">
        <v>55.157491884430371</v>
      </c>
      <c r="N6651" s="72">
        <f t="shared" si="214"/>
        <v>-3.1355039194843615E-2</v>
      </c>
    </row>
    <row r="6652" spans="12:14" x14ac:dyDescent="0.4">
      <c r="L6652">
        <f t="shared" si="215"/>
        <v>6651</v>
      </c>
      <c r="M6652">
        <v>56.021540163506749</v>
      </c>
      <c r="N6652" s="72">
        <f t="shared" si="214"/>
        <v>-1.6181107552459495E-2</v>
      </c>
    </row>
    <row r="6653" spans="12:14" x14ac:dyDescent="0.4">
      <c r="L6653">
        <f t="shared" si="215"/>
        <v>6652</v>
      </c>
      <c r="M6653">
        <v>56.431460000503456</v>
      </c>
      <c r="N6653" s="72">
        <f t="shared" si="214"/>
        <v>-8.982325104684552E-3</v>
      </c>
    </row>
    <row r="6654" spans="12:14" x14ac:dyDescent="0.4">
      <c r="L6654">
        <f t="shared" si="215"/>
        <v>6653</v>
      </c>
      <c r="M6654">
        <v>56.349363743945993</v>
      </c>
      <c r="N6654" s="72">
        <f t="shared" si="214"/>
        <v>-1.0424053553504731E-2</v>
      </c>
    </row>
    <row r="6655" spans="12:14" x14ac:dyDescent="0.4">
      <c r="L6655">
        <f t="shared" si="215"/>
        <v>6654</v>
      </c>
      <c r="M6655">
        <v>58.083703410666779</v>
      </c>
      <c r="N6655" s="72">
        <f t="shared" si="214"/>
        <v>2.0033447705137375E-2</v>
      </c>
    </row>
    <row r="6656" spans="12:14" x14ac:dyDescent="0.4">
      <c r="L6656">
        <f t="shared" si="215"/>
        <v>6655</v>
      </c>
      <c r="M6656">
        <v>55.819372756813273</v>
      </c>
      <c r="N6656" s="72">
        <f t="shared" si="214"/>
        <v>-1.9731458249024891E-2</v>
      </c>
    </row>
    <row r="6657" spans="12:14" x14ac:dyDescent="0.4">
      <c r="L6657">
        <f t="shared" si="215"/>
        <v>6656</v>
      </c>
      <c r="M6657">
        <v>55.43750587989868</v>
      </c>
      <c r="N6657" s="72">
        <f t="shared" si="214"/>
        <v>-2.643759033343418E-2</v>
      </c>
    </row>
    <row r="6658" spans="12:14" x14ac:dyDescent="0.4">
      <c r="L6658">
        <f t="shared" si="215"/>
        <v>6657</v>
      </c>
      <c r="M6658">
        <v>57.015410279368183</v>
      </c>
      <c r="N6658" s="72">
        <f t="shared" si="214"/>
        <v>1.272682432065908E-3</v>
      </c>
    </row>
    <row r="6659" spans="12:14" x14ac:dyDescent="0.4">
      <c r="L6659">
        <f t="shared" si="215"/>
        <v>6658</v>
      </c>
      <c r="M6659">
        <v>58.692065192106952</v>
      </c>
      <c r="N6659" s="72">
        <f t="shared" ref="N6659:N6722" si="216">M6659/$B$2-1</f>
        <v>3.0717156369287402E-2</v>
      </c>
    </row>
    <row r="6660" spans="12:14" x14ac:dyDescent="0.4">
      <c r="L6660">
        <f t="shared" si="215"/>
        <v>6659</v>
      </c>
      <c r="M6660">
        <v>57.1080591750477</v>
      </c>
      <c r="N6660" s="72">
        <f t="shared" si="216"/>
        <v>2.8997304151787695E-3</v>
      </c>
    </row>
    <row r="6661" spans="12:14" x14ac:dyDescent="0.4">
      <c r="L6661">
        <f t="shared" si="215"/>
        <v>6660</v>
      </c>
      <c r="M6661">
        <v>58.200020717161998</v>
      </c>
      <c r="N6661" s="72">
        <f t="shared" si="216"/>
        <v>2.2076147054612916E-2</v>
      </c>
    </row>
    <row r="6662" spans="12:14" x14ac:dyDescent="0.4">
      <c r="L6662">
        <f t="shared" ref="L6662:L6725" si="217">L6661+1</f>
        <v>6661</v>
      </c>
      <c r="M6662">
        <v>55.762062395356217</v>
      </c>
      <c r="N6662" s="72">
        <f t="shared" si="216"/>
        <v>-2.0737910698741313E-2</v>
      </c>
    </row>
    <row r="6663" spans="12:14" x14ac:dyDescent="0.4">
      <c r="L6663">
        <f t="shared" si="217"/>
        <v>6662</v>
      </c>
      <c r="M6663">
        <v>58.597233130700644</v>
      </c>
      <c r="N6663" s="72">
        <f t="shared" si="216"/>
        <v>2.9051768853182613E-2</v>
      </c>
    </row>
    <row r="6664" spans="12:14" x14ac:dyDescent="0.4">
      <c r="L6664">
        <f t="shared" si="217"/>
        <v>6663</v>
      </c>
      <c r="M6664">
        <v>56.624041768410216</v>
      </c>
      <c r="N6664" s="72">
        <f t="shared" si="216"/>
        <v>-5.6003120244544347E-3</v>
      </c>
    </row>
    <row r="6665" spans="12:14" x14ac:dyDescent="0.4">
      <c r="L6665">
        <f t="shared" si="217"/>
        <v>6664</v>
      </c>
      <c r="M6665">
        <v>58.669960507258487</v>
      </c>
      <c r="N6665" s="72">
        <f t="shared" si="216"/>
        <v>3.0328966282009429E-2</v>
      </c>
    </row>
    <row r="6666" spans="12:14" x14ac:dyDescent="0.4">
      <c r="L6666">
        <f t="shared" si="217"/>
        <v>6665</v>
      </c>
      <c r="M6666">
        <v>56.993426427167513</v>
      </c>
      <c r="N6666" s="72">
        <f t="shared" si="216"/>
        <v>8.8661434003078909E-4</v>
      </c>
    </row>
    <row r="6667" spans="12:14" x14ac:dyDescent="0.4">
      <c r="L6667">
        <f t="shared" si="217"/>
        <v>6666</v>
      </c>
      <c r="M6667">
        <v>55.785082743352355</v>
      </c>
      <c r="N6667" s="72">
        <f t="shared" si="216"/>
        <v>-2.0333640248424878E-2</v>
      </c>
    </row>
    <row r="6668" spans="12:14" x14ac:dyDescent="0.4">
      <c r="L6668">
        <f t="shared" si="217"/>
        <v>6667</v>
      </c>
      <c r="M6668">
        <v>57.600002917138511</v>
      </c>
      <c r="N6668" s="72">
        <f t="shared" si="216"/>
        <v>1.1538970715922137E-2</v>
      </c>
    </row>
    <row r="6669" spans="12:14" x14ac:dyDescent="0.4">
      <c r="L6669">
        <f t="shared" si="217"/>
        <v>6668</v>
      </c>
      <c r="M6669">
        <v>55.56878072395169</v>
      </c>
      <c r="N6669" s="72">
        <f t="shared" si="216"/>
        <v>-2.41322150919554E-2</v>
      </c>
    </row>
    <row r="6670" spans="12:14" x14ac:dyDescent="0.4">
      <c r="L6670">
        <f t="shared" si="217"/>
        <v>6669</v>
      </c>
      <c r="M6670">
        <v>56.246982950704862</v>
      </c>
      <c r="N6670" s="72">
        <f t="shared" si="216"/>
        <v>-1.2222007667590407E-2</v>
      </c>
    </row>
    <row r="6671" spans="12:14" x14ac:dyDescent="0.4">
      <c r="L6671">
        <f t="shared" si="217"/>
        <v>6670</v>
      </c>
      <c r="M6671">
        <v>56.761761654010996</v>
      </c>
      <c r="N6671" s="72">
        <f t="shared" si="216"/>
        <v>-3.1817525752798614E-3</v>
      </c>
    </row>
    <row r="6672" spans="12:14" x14ac:dyDescent="0.4">
      <c r="L6672">
        <f t="shared" si="217"/>
        <v>6671</v>
      </c>
      <c r="M6672">
        <v>54.112671174823873</v>
      </c>
      <c r="N6672" s="72">
        <f t="shared" si="216"/>
        <v>-4.9703594952704044E-2</v>
      </c>
    </row>
    <row r="6673" spans="12:14" x14ac:dyDescent="0.4">
      <c r="L6673">
        <f t="shared" si="217"/>
        <v>6672</v>
      </c>
      <c r="M6673">
        <v>56.397654006625672</v>
      </c>
      <c r="N6673" s="72">
        <f t="shared" si="216"/>
        <v>-9.5760070234225392E-3</v>
      </c>
    </row>
    <row r="6674" spans="12:14" x14ac:dyDescent="0.4">
      <c r="L6674">
        <f t="shared" si="217"/>
        <v>6673</v>
      </c>
      <c r="M6674">
        <v>54.303597151413769</v>
      </c>
      <c r="N6674" s="72">
        <f t="shared" si="216"/>
        <v>-4.6350659951632789E-2</v>
      </c>
    </row>
    <row r="6675" spans="12:14" x14ac:dyDescent="0.4">
      <c r="L6675">
        <f t="shared" si="217"/>
        <v>6674</v>
      </c>
      <c r="M6675">
        <v>56.656741653099438</v>
      </c>
      <c r="N6675" s="72">
        <f t="shared" si="216"/>
        <v>-5.0260549753939898E-3</v>
      </c>
    </row>
    <row r="6676" spans="12:14" x14ac:dyDescent="0.4">
      <c r="L6676">
        <f t="shared" si="217"/>
        <v>6675</v>
      </c>
      <c r="M6676">
        <v>57.034514922959964</v>
      </c>
      <c r="N6676" s="72">
        <f t="shared" si="216"/>
        <v>1.6081874760938142E-3</v>
      </c>
    </row>
    <row r="6677" spans="12:14" x14ac:dyDescent="0.4">
      <c r="L6677">
        <f t="shared" si="217"/>
        <v>6676</v>
      </c>
      <c r="M6677">
        <v>57.026292488692832</v>
      </c>
      <c r="N6677" s="72">
        <f t="shared" si="216"/>
        <v>1.4637896935569827E-3</v>
      </c>
    </row>
    <row r="6678" spans="12:14" x14ac:dyDescent="0.4">
      <c r="L6678">
        <f t="shared" si="217"/>
        <v>6677</v>
      </c>
      <c r="M6678">
        <v>55.584274924677679</v>
      </c>
      <c r="N6678" s="72">
        <f t="shared" si="216"/>
        <v>-2.3860114622151984E-2</v>
      </c>
    </row>
    <row r="6679" spans="12:14" x14ac:dyDescent="0.4">
      <c r="L6679">
        <f t="shared" si="217"/>
        <v>6678</v>
      </c>
      <c r="M6679">
        <v>56.350261232090908</v>
      </c>
      <c r="N6679" s="72">
        <f t="shared" si="216"/>
        <v>-1.0408292369679106E-2</v>
      </c>
    </row>
    <row r="6680" spans="12:14" x14ac:dyDescent="0.4">
      <c r="L6680">
        <f t="shared" si="217"/>
        <v>6679</v>
      </c>
      <c r="M6680">
        <v>58.518698709292856</v>
      </c>
      <c r="N6680" s="72">
        <f t="shared" si="216"/>
        <v>2.7672591357117415E-2</v>
      </c>
    </row>
    <row r="6681" spans="12:14" x14ac:dyDescent="0.4">
      <c r="L6681">
        <f t="shared" si="217"/>
        <v>6680</v>
      </c>
      <c r="M6681">
        <v>56.175720414693906</v>
      </c>
      <c r="N6681" s="72">
        <f t="shared" si="216"/>
        <v>-1.3473480387666936E-2</v>
      </c>
    </row>
    <row r="6682" spans="12:14" x14ac:dyDescent="0.4">
      <c r="L6682">
        <f t="shared" si="217"/>
        <v>6681</v>
      </c>
      <c r="M6682">
        <v>55.747140549708199</v>
      </c>
      <c r="N6682" s="72">
        <f t="shared" si="216"/>
        <v>-2.0999959789427813E-2</v>
      </c>
    </row>
    <row r="6683" spans="12:14" x14ac:dyDescent="0.4">
      <c r="L6683">
        <f t="shared" si="217"/>
        <v>6682</v>
      </c>
      <c r="M6683">
        <v>56.495663942254389</v>
      </c>
      <c r="N6683" s="72">
        <f t="shared" si="216"/>
        <v>-7.8548114611857178E-3</v>
      </c>
    </row>
    <row r="6684" spans="12:14" x14ac:dyDescent="0.4">
      <c r="L6684">
        <f t="shared" si="217"/>
        <v>6683</v>
      </c>
      <c r="M6684">
        <v>55.870451993053109</v>
      </c>
      <c r="N6684" s="72">
        <f t="shared" si="216"/>
        <v>-1.8834433328291267E-2</v>
      </c>
    </row>
    <row r="6685" spans="12:14" x14ac:dyDescent="0.4">
      <c r="L6685">
        <f t="shared" si="217"/>
        <v>6684</v>
      </c>
      <c r="M6685">
        <v>58.057858635874361</v>
      </c>
      <c r="N6685" s="72">
        <f t="shared" si="216"/>
        <v>1.9579576254305842E-2</v>
      </c>
    </row>
    <row r="6686" spans="12:14" x14ac:dyDescent="0.4">
      <c r="L6686">
        <f t="shared" si="217"/>
        <v>6685</v>
      </c>
      <c r="M6686">
        <v>56.757374320806782</v>
      </c>
      <c r="N6686" s="72">
        <f t="shared" si="216"/>
        <v>-3.2588004622384759E-3</v>
      </c>
    </row>
    <row r="6687" spans="12:14" x14ac:dyDescent="0.4">
      <c r="L6687">
        <f t="shared" si="217"/>
        <v>6686</v>
      </c>
      <c r="M6687">
        <v>56.722093894645063</v>
      </c>
      <c r="N6687" s="72">
        <f t="shared" si="216"/>
        <v>-3.8783755344373727E-3</v>
      </c>
    </row>
    <row r="6688" spans="12:14" x14ac:dyDescent="0.4">
      <c r="L6688">
        <f t="shared" si="217"/>
        <v>6687</v>
      </c>
      <c r="M6688">
        <v>55.452884989011835</v>
      </c>
      <c r="N6688" s="72">
        <f t="shared" si="216"/>
        <v>-2.6167511038035052E-2</v>
      </c>
    </row>
    <row r="6689" spans="12:14" x14ac:dyDescent="0.4">
      <c r="L6689">
        <f t="shared" si="217"/>
        <v>6688</v>
      </c>
      <c r="M6689">
        <v>57.335635619196566</v>
      </c>
      <c r="N6689" s="72">
        <f t="shared" si="216"/>
        <v>6.8963003876612028E-3</v>
      </c>
    </row>
    <row r="6690" spans="12:14" x14ac:dyDescent="0.4">
      <c r="L6690">
        <f t="shared" si="217"/>
        <v>6689</v>
      </c>
      <c r="M6690">
        <v>56.167690678311679</v>
      </c>
      <c r="N6690" s="72">
        <f t="shared" si="216"/>
        <v>-1.3614494117941911E-2</v>
      </c>
    </row>
    <row r="6691" spans="12:14" x14ac:dyDescent="0.4">
      <c r="L6691">
        <f t="shared" si="217"/>
        <v>6690</v>
      </c>
      <c r="M6691">
        <v>55.978041257485692</v>
      </c>
      <c r="N6691" s="72">
        <f t="shared" si="216"/>
        <v>-1.6945010962101881E-2</v>
      </c>
    </row>
    <row r="6692" spans="12:14" x14ac:dyDescent="0.4">
      <c r="L6692">
        <f t="shared" si="217"/>
        <v>6691</v>
      </c>
      <c r="M6692">
        <v>57.165628267226765</v>
      </c>
      <c r="N6692" s="72">
        <f t="shared" si="216"/>
        <v>3.9107265488358411E-3</v>
      </c>
    </row>
    <row r="6693" spans="12:14" x14ac:dyDescent="0.4">
      <c r="L6693">
        <f t="shared" si="217"/>
        <v>6692</v>
      </c>
      <c r="M6693">
        <v>57.266171877940849</v>
      </c>
      <c r="N6693" s="72">
        <f t="shared" si="216"/>
        <v>5.6764170929854973E-3</v>
      </c>
    </row>
    <row r="6694" spans="12:14" x14ac:dyDescent="0.4">
      <c r="L6694">
        <f t="shared" si="217"/>
        <v>6693</v>
      </c>
      <c r="M6694">
        <v>57.903133326535816</v>
      </c>
      <c r="N6694" s="72">
        <f t="shared" si="216"/>
        <v>1.6862377083723068E-2</v>
      </c>
    </row>
    <row r="6695" spans="12:14" x14ac:dyDescent="0.4">
      <c r="L6695">
        <f t="shared" si="217"/>
        <v>6694</v>
      </c>
      <c r="M6695">
        <v>58.181384437406358</v>
      </c>
      <c r="N6695" s="72">
        <f t="shared" si="216"/>
        <v>2.1748867153792206E-2</v>
      </c>
    </row>
    <row r="6696" spans="12:14" x14ac:dyDescent="0.4">
      <c r="L6696">
        <f t="shared" si="217"/>
        <v>6695</v>
      </c>
      <c r="M6696">
        <v>56.636255083120183</v>
      </c>
      <c r="N6696" s="72">
        <f t="shared" si="216"/>
        <v>-5.3858286361718744E-3</v>
      </c>
    </row>
    <row r="6697" spans="12:14" x14ac:dyDescent="0.4">
      <c r="L6697">
        <f t="shared" si="217"/>
        <v>6696</v>
      </c>
      <c r="M6697">
        <v>59.67945965955429</v>
      </c>
      <c r="N6697" s="72">
        <f t="shared" si="216"/>
        <v>4.8057224645483565E-2</v>
      </c>
    </row>
    <row r="6698" spans="12:14" x14ac:dyDescent="0.4">
      <c r="L6698">
        <f t="shared" si="217"/>
        <v>6697</v>
      </c>
      <c r="M6698">
        <v>56.276786137037121</v>
      </c>
      <c r="N6698" s="72">
        <f t="shared" si="216"/>
        <v>-1.1698620811691152E-2</v>
      </c>
    </row>
    <row r="6699" spans="12:14" x14ac:dyDescent="0.4">
      <c r="L6699">
        <f t="shared" si="217"/>
        <v>6698</v>
      </c>
      <c r="M6699">
        <v>56.657463941838991</v>
      </c>
      <c r="N6699" s="72">
        <f t="shared" si="216"/>
        <v>-5.0133705453390132E-3</v>
      </c>
    </row>
    <row r="6700" spans="12:14" x14ac:dyDescent="0.4">
      <c r="L6700">
        <f t="shared" si="217"/>
        <v>6699</v>
      </c>
      <c r="M6700">
        <v>56.361876549905212</v>
      </c>
      <c r="N6700" s="72">
        <f t="shared" si="216"/>
        <v>-1.0204310667745409E-2</v>
      </c>
    </row>
    <row r="6701" spans="12:14" x14ac:dyDescent="0.4">
      <c r="L6701">
        <f t="shared" si="217"/>
        <v>6700</v>
      </c>
      <c r="M6701">
        <v>57.759171228684963</v>
      </c>
      <c r="N6701" s="72">
        <f t="shared" si="216"/>
        <v>1.4334195401308092E-2</v>
      </c>
    </row>
    <row r="6702" spans="12:14" x14ac:dyDescent="0.4">
      <c r="L6702">
        <f t="shared" si="217"/>
        <v>6701</v>
      </c>
      <c r="M6702">
        <v>55.114332943676033</v>
      </c>
      <c r="N6702" s="72">
        <f t="shared" si="216"/>
        <v>-3.2112972324997102E-2</v>
      </c>
    </row>
    <row r="6703" spans="12:14" x14ac:dyDescent="0.4">
      <c r="L6703">
        <f t="shared" si="217"/>
        <v>6702</v>
      </c>
      <c r="M6703">
        <v>57.500181034731497</v>
      </c>
      <c r="N6703" s="72">
        <f t="shared" si="216"/>
        <v>9.7859547598262431E-3</v>
      </c>
    </row>
    <row r="6704" spans="12:14" x14ac:dyDescent="0.4">
      <c r="L6704">
        <f t="shared" si="217"/>
        <v>6703</v>
      </c>
      <c r="M6704">
        <v>56.444208845187482</v>
      </c>
      <c r="N6704" s="72">
        <f t="shared" si="216"/>
        <v>-8.7584370391222688E-3</v>
      </c>
    </row>
    <row r="6705" spans="12:14" x14ac:dyDescent="0.4">
      <c r="L6705">
        <f t="shared" si="217"/>
        <v>6704</v>
      </c>
      <c r="M6705">
        <v>56.72517571985729</v>
      </c>
      <c r="N6705" s="72">
        <f t="shared" si="216"/>
        <v>-3.8242542471939034E-3</v>
      </c>
    </row>
    <row r="6706" spans="12:14" x14ac:dyDescent="0.4">
      <c r="L6706">
        <f t="shared" si="217"/>
        <v>6705</v>
      </c>
      <c r="M6706">
        <v>58.227504734519528</v>
      </c>
      <c r="N6706" s="72">
        <f t="shared" si="216"/>
        <v>2.2558805964699502E-2</v>
      </c>
    </row>
    <row r="6707" spans="12:14" x14ac:dyDescent="0.4">
      <c r="L6707">
        <f t="shared" si="217"/>
        <v>6706</v>
      </c>
      <c r="M6707">
        <v>58.892918501664361</v>
      </c>
      <c r="N6707" s="72">
        <f t="shared" si="216"/>
        <v>3.4244429628402795E-2</v>
      </c>
    </row>
    <row r="6708" spans="12:14" x14ac:dyDescent="0.4">
      <c r="L6708">
        <f t="shared" si="217"/>
        <v>6707</v>
      </c>
      <c r="M6708">
        <v>59.73103686909414</v>
      </c>
      <c r="N6708" s="72">
        <f t="shared" si="216"/>
        <v>4.8962994694234929E-2</v>
      </c>
    </row>
    <row r="6709" spans="12:14" x14ac:dyDescent="0.4">
      <c r="L6709">
        <f t="shared" si="217"/>
        <v>6708</v>
      </c>
      <c r="M6709">
        <v>56.726945163627271</v>
      </c>
      <c r="N6709" s="72">
        <f t="shared" si="216"/>
        <v>-3.793180267347096E-3</v>
      </c>
    </row>
    <row r="6710" spans="12:14" x14ac:dyDescent="0.4">
      <c r="L6710">
        <f t="shared" si="217"/>
        <v>6709</v>
      </c>
      <c r="M6710">
        <v>58.999942448191227</v>
      </c>
      <c r="N6710" s="72">
        <f t="shared" si="216"/>
        <v>3.6123924198350643E-2</v>
      </c>
    </row>
    <row r="6711" spans="12:14" x14ac:dyDescent="0.4">
      <c r="L6711">
        <f t="shared" si="217"/>
        <v>6710</v>
      </c>
      <c r="M6711">
        <v>58.260671164433965</v>
      </c>
      <c r="N6711" s="72">
        <f t="shared" si="216"/>
        <v>2.3141256219541217E-2</v>
      </c>
    </row>
    <row r="6712" spans="12:14" x14ac:dyDescent="0.4">
      <c r="L6712">
        <f t="shared" si="217"/>
        <v>6711</v>
      </c>
      <c r="M6712">
        <v>57.310352211273532</v>
      </c>
      <c r="N6712" s="72">
        <f t="shared" si="216"/>
        <v>6.4522873471852815E-3</v>
      </c>
    </row>
    <row r="6713" spans="12:14" x14ac:dyDescent="0.4">
      <c r="L6713">
        <f t="shared" si="217"/>
        <v>6712</v>
      </c>
      <c r="M6713">
        <v>55.146003378631711</v>
      </c>
      <c r="N6713" s="72">
        <f t="shared" si="216"/>
        <v>-3.1556793895227253E-2</v>
      </c>
    </row>
    <row r="6714" spans="12:14" x14ac:dyDescent="0.4">
      <c r="L6714">
        <f t="shared" si="217"/>
        <v>6713</v>
      </c>
      <c r="M6714">
        <v>57.05967730193791</v>
      </c>
      <c r="N6714" s="72">
        <f t="shared" si="216"/>
        <v>2.0500750740637397E-3</v>
      </c>
    </row>
    <row r="6715" spans="12:14" x14ac:dyDescent="0.4">
      <c r="L6715">
        <f t="shared" si="217"/>
        <v>6714</v>
      </c>
      <c r="M6715">
        <v>56.975395282430355</v>
      </c>
      <c r="N6715" s="72">
        <f t="shared" si="216"/>
        <v>5.6996148127153035E-4</v>
      </c>
    </row>
    <row r="6716" spans="12:14" x14ac:dyDescent="0.4">
      <c r="L6716">
        <f t="shared" si="217"/>
        <v>6715</v>
      </c>
      <c r="M6716">
        <v>56.964927470827867</v>
      </c>
      <c r="N6716" s="72">
        <f t="shared" si="216"/>
        <v>3.861316403379611E-4</v>
      </c>
    </row>
    <row r="6717" spans="12:14" x14ac:dyDescent="0.4">
      <c r="L6717">
        <f t="shared" si="217"/>
        <v>6716</v>
      </c>
      <c r="M6717">
        <v>58.809276822781207</v>
      </c>
      <c r="N6717" s="72">
        <f t="shared" si="216"/>
        <v>3.2775561338793002E-2</v>
      </c>
    </row>
    <row r="6718" spans="12:14" x14ac:dyDescent="0.4">
      <c r="L6718">
        <f t="shared" si="217"/>
        <v>6717</v>
      </c>
      <c r="M6718">
        <v>58.967778043961225</v>
      </c>
      <c r="N6718" s="72">
        <f t="shared" si="216"/>
        <v>3.5559070957018157E-2</v>
      </c>
    </row>
    <row r="6719" spans="12:14" x14ac:dyDescent="0.4">
      <c r="L6719">
        <f t="shared" si="217"/>
        <v>6718</v>
      </c>
      <c r="M6719">
        <v>57.012078448950327</v>
      </c>
      <c r="N6719" s="72">
        <f t="shared" si="216"/>
        <v>1.2141706935104857E-3</v>
      </c>
    </row>
    <row r="6720" spans="12:14" x14ac:dyDescent="0.4">
      <c r="L6720">
        <f t="shared" si="217"/>
        <v>6719</v>
      </c>
      <c r="M6720">
        <v>55.454683711352402</v>
      </c>
      <c r="N6720" s="72">
        <f t="shared" si="216"/>
        <v>-2.6135922884339968E-2</v>
      </c>
    </row>
    <row r="6721" spans="12:14" x14ac:dyDescent="0.4">
      <c r="L6721">
        <f t="shared" si="217"/>
        <v>6720</v>
      </c>
      <c r="M6721">
        <v>58.87227555393855</v>
      </c>
      <c r="N6721" s="72">
        <f t="shared" si="216"/>
        <v>3.3881909749277961E-2</v>
      </c>
    </row>
    <row r="6722" spans="12:14" x14ac:dyDescent="0.4">
      <c r="L6722">
        <f t="shared" si="217"/>
        <v>6721</v>
      </c>
      <c r="M6722">
        <v>57.615067543790708</v>
      </c>
      <c r="N6722" s="72">
        <f t="shared" si="216"/>
        <v>1.1803527246585954E-2</v>
      </c>
    </row>
    <row r="6723" spans="12:14" x14ac:dyDescent="0.4">
      <c r="L6723">
        <f t="shared" si="217"/>
        <v>6722</v>
      </c>
      <c r="M6723">
        <v>56.212329812772751</v>
      </c>
      <c r="N6723" s="72">
        <f t="shared" ref="N6723:N6786" si="218">M6723/$B$2-1</f>
        <v>-1.2830566655449238E-2</v>
      </c>
    </row>
    <row r="6724" spans="12:14" x14ac:dyDescent="0.4">
      <c r="L6724">
        <f t="shared" si="217"/>
        <v>6723</v>
      </c>
      <c r="M6724">
        <v>57.6807534999136</v>
      </c>
      <c r="N6724" s="72">
        <f t="shared" si="218"/>
        <v>1.2957067195926264E-2</v>
      </c>
    </row>
    <row r="6725" spans="12:14" x14ac:dyDescent="0.4">
      <c r="L6725">
        <f t="shared" si="217"/>
        <v>6724</v>
      </c>
      <c r="M6725">
        <v>55.018033370427283</v>
      </c>
      <c r="N6725" s="72">
        <f t="shared" si="218"/>
        <v>-3.3804131461647735E-2</v>
      </c>
    </row>
    <row r="6726" spans="12:14" x14ac:dyDescent="0.4">
      <c r="L6726">
        <f t="shared" ref="L6726:L6789" si="219">L6725+1</f>
        <v>6725</v>
      </c>
      <c r="M6726">
        <v>55.676748590946261</v>
      </c>
      <c r="N6726" s="72">
        <f t="shared" si="218"/>
        <v>-2.2236143919750928E-2</v>
      </c>
    </row>
    <row r="6727" spans="12:14" x14ac:dyDescent="0.4">
      <c r="L6727">
        <f t="shared" si="219"/>
        <v>6726</v>
      </c>
      <c r="M6727">
        <v>57.090039804710528</v>
      </c>
      <c r="N6727" s="72">
        <f t="shared" si="218"/>
        <v>2.5832843318334131E-3</v>
      </c>
    </row>
    <row r="6728" spans="12:14" x14ac:dyDescent="0.4">
      <c r="L6728">
        <f t="shared" si="219"/>
        <v>6727</v>
      </c>
      <c r="M6728">
        <v>58.414178330116243</v>
      </c>
      <c r="N6728" s="72">
        <f t="shared" si="218"/>
        <v>2.5837063033911534E-2</v>
      </c>
    </row>
    <row r="6729" spans="12:14" x14ac:dyDescent="0.4">
      <c r="L6729">
        <f t="shared" si="219"/>
        <v>6728</v>
      </c>
      <c r="M6729">
        <v>55.365462124170087</v>
      </c>
      <c r="N6729" s="72">
        <f t="shared" si="218"/>
        <v>-2.7702782396376358E-2</v>
      </c>
    </row>
    <row r="6730" spans="12:14" x14ac:dyDescent="0.4">
      <c r="L6730">
        <f t="shared" si="219"/>
        <v>6729</v>
      </c>
      <c r="M6730">
        <v>58.09552900526878</v>
      </c>
      <c r="N6730" s="72">
        <f t="shared" si="218"/>
        <v>2.0241122170172154E-2</v>
      </c>
    </row>
    <row r="6731" spans="12:14" x14ac:dyDescent="0.4">
      <c r="L6731">
        <f t="shared" si="219"/>
        <v>6730</v>
      </c>
      <c r="M6731">
        <v>59.009615852372669</v>
      </c>
      <c r="N6731" s="72">
        <f t="shared" si="218"/>
        <v>3.6293803101361988E-2</v>
      </c>
    </row>
    <row r="6732" spans="12:14" x14ac:dyDescent="0.4">
      <c r="L6732">
        <f t="shared" si="219"/>
        <v>6731</v>
      </c>
      <c r="M6732">
        <v>57.375627571131197</v>
      </c>
      <c r="N6732" s="72">
        <f t="shared" si="218"/>
        <v>7.5986166350243689E-3</v>
      </c>
    </row>
    <row r="6733" spans="12:14" x14ac:dyDescent="0.4">
      <c r="L6733">
        <f t="shared" si="219"/>
        <v>6732</v>
      </c>
      <c r="M6733">
        <v>57.358933305698216</v>
      </c>
      <c r="N6733" s="72">
        <f t="shared" si="218"/>
        <v>7.3054413013837749E-3</v>
      </c>
    </row>
    <row r="6734" spans="12:14" x14ac:dyDescent="0.4">
      <c r="L6734">
        <f t="shared" si="219"/>
        <v>6733</v>
      </c>
      <c r="M6734">
        <v>55.499532520512219</v>
      </c>
      <c r="N6734" s="72">
        <f t="shared" si="218"/>
        <v>-2.5348313232295028E-2</v>
      </c>
    </row>
    <row r="6735" spans="12:14" x14ac:dyDescent="0.4">
      <c r="L6735">
        <f t="shared" si="219"/>
        <v>6734</v>
      </c>
      <c r="M6735">
        <v>56.19067876491993</v>
      </c>
      <c r="N6735" s="72">
        <f t="shared" si="218"/>
        <v>-1.3210790224039592E-2</v>
      </c>
    </row>
    <row r="6736" spans="12:14" x14ac:dyDescent="0.4">
      <c r="L6736">
        <f t="shared" si="219"/>
        <v>6735</v>
      </c>
      <c r="M6736">
        <v>57.008741255147058</v>
      </c>
      <c r="N6736" s="72">
        <f t="shared" si="218"/>
        <v>1.1555647661862789E-3</v>
      </c>
    </row>
    <row r="6737" spans="12:14" x14ac:dyDescent="0.4">
      <c r="L6737">
        <f t="shared" si="219"/>
        <v>6736</v>
      </c>
      <c r="M6737">
        <v>56.410303648796237</v>
      </c>
      <c r="N6737" s="72">
        <f t="shared" si="218"/>
        <v>-9.3538610968061375E-3</v>
      </c>
    </row>
    <row r="6738" spans="12:14" x14ac:dyDescent="0.4">
      <c r="L6738">
        <f t="shared" si="219"/>
        <v>6737</v>
      </c>
      <c r="M6738">
        <v>56.109399892823994</v>
      </c>
      <c r="N6738" s="72">
        <f t="shared" si="218"/>
        <v>-1.4638164225029615E-2</v>
      </c>
    </row>
    <row r="6739" spans="12:14" x14ac:dyDescent="0.4">
      <c r="L6739">
        <f t="shared" si="219"/>
        <v>6738</v>
      </c>
      <c r="M6739">
        <v>56.256115570921459</v>
      </c>
      <c r="N6739" s="72">
        <f t="shared" si="218"/>
        <v>-1.2061625709500423E-2</v>
      </c>
    </row>
    <row r="6740" spans="12:14" x14ac:dyDescent="0.4">
      <c r="L6740">
        <f t="shared" si="219"/>
        <v>6739</v>
      </c>
      <c r="M6740">
        <v>57.976817618934845</v>
      </c>
      <c r="N6740" s="72">
        <f t="shared" si="218"/>
        <v>1.8156379332272765E-2</v>
      </c>
    </row>
    <row r="6741" spans="12:14" x14ac:dyDescent="0.4">
      <c r="L6741">
        <f t="shared" si="219"/>
        <v>6740</v>
      </c>
      <c r="M6741">
        <v>56.759174733188679</v>
      </c>
      <c r="N6741" s="72">
        <f t="shared" si="218"/>
        <v>-3.2271826289846928E-3</v>
      </c>
    </row>
    <row r="6742" spans="12:14" x14ac:dyDescent="0.4">
      <c r="L6742">
        <f t="shared" si="219"/>
        <v>6741</v>
      </c>
      <c r="M6742">
        <v>59.793179777641072</v>
      </c>
      <c r="N6742" s="72">
        <f t="shared" si="218"/>
        <v>5.0054313627660774E-2</v>
      </c>
    </row>
    <row r="6743" spans="12:14" x14ac:dyDescent="0.4">
      <c r="L6743">
        <f t="shared" si="219"/>
        <v>6742</v>
      </c>
      <c r="M6743">
        <v>56.825507117020763</v>
      </c>
      <c r="N6743" s="72">
        <f t="shared" si="218"/>
        <v>-2.0622904784901586E-3</v>
      </c>
    </row>
    <row r="6744" spans="12:14" x14ac:dyDescent="0.4">
      <c r="L6744">
        <f t="shared" si="219"/>
        <v>6743</v>
      </c>
      <c r="M6744">
        <v>54.924225515824411</v>
      </c>
      <c r="N6744" s="72">
        <f t="shared" si="218"/>
        <v>-3.5451532431862276E-2</v>
      </c>
    </row>
    <row r="6745" spans="12:14" x14ac:dyDescent="0.4">
      <c r="L6745">
        <f t="shared" si="219"/>
        <v>6744</v>
      </c>
      <c r="M6745">
        <v>56.772341881669028</v>
      </c>
      <c r="N6745" s="72">
        <f t="shared" si="218"/>
        <v>-2.9959485465796964E-3</v>
      </c>
    </row>
    <row r="6746" spans="12:14" x14ac:dyDescent="0.4">
      <c r="L6746">
        <f t="shared" si="219"/>
        <v>6745</v>
      </c>
      <c r="M6746">
        <v>58.013015042021721</v>
      </c>
      <c r="N6746" s="72">
        <f t="shared" si="218"/>
        <v>1.8792058190562733E-2</v>
      </c>
    </row>
    <row r="6747" spans="12:14" x14ac:dyDescent="0.4">
      <c r="L6747">
        <f t="shared" si="219"/>
        <v>6746</v>
      </c>
      <c r="M6747">
        <v>56.433058931562293</v>
      </c>
      <c r="N6747" s="72">
        <f t="shared" si="218"/>
        <v>-8.9542455735110993E-3</v>
      </c>
    </row>
    <row r="6748" spans="12:14" x14ac:dyDescent="0.4">
      <c r="L6748">
        <f t="shared" si="219"/>
        <v>6747</v>
      </c>
      <c r="M6748">
        <v>57.731453675812645</v>
      </c>
      <c r="N6748" s="72">
        <f t="shared" si="218"/>
        <v>1.3847435271389985E-2</v>
      </c>
    </row>
    <row r="6749" spans="12:14" x14ac:dyDescent="0.4">
      <c r="L6749">
        <f t="shared" si="219"/>
        <v>6748</v>
      </c>
      <c r="M6749">
        <v>57.386649317916707</v>
      </c>
      <c r="N6749" s="72">
        <f t="shared" si="218"/>
        <v>7.7921743752027428E-3</v>
      </c>
    </row>
    <row r="6750" spans="12:14" x14ac:dyDescent="0.4">
      <c r="L6750">
        <f t="shared" si="219"/>
        <v>6749</v>
      </c>
      <c r="M6750">
        <v>56.907619567658358</v>
      </c>
      <c r="N6750" s="72">
        <f t="shared" si="218"/>
        <v>-6.2027763831029592E-4</v>
      </c>
    </row>
    <row r="6751" spans="12:14" x14ac:dyDescent="0.4">
      <c r="L6751">
        <f t="shared" si="219"/>
        <v>6750</v>
      </c>
      <c r="M6751">
        <v>55.117928339713387</v>
      </c>
      <c r="N6751" s="72">
        <f t="shared" si="218"/>
        <v>-3.2049831994740874E-2</v>
      </c>
    </row>
    <row r="6752" spans="12:14" x14ac:dyDescent="0.4">
      <c r="L6752">
        <f t="shared" si="219"/>
        <v>6751</v>
      </c>
      <c r="M6752">
        <v>57.36611962778931</v>
      </c>
      <c r="N6752" s="72">
        <f t="shared" si="218"/>
        <v>7.4316434625487648E-3</v>
      </c>
    </row>
    <row r="6753" spans="12:14" x14ac:dyDescent="0.4">
      <c r="L6753">
        <f t="shared" si="219"/>
        <v>6752</v>
      </c>
      <c r="M6753">
        <v>56.432666379418585</v>
      </c>
      <c r="N6753" s="72">
        <f t="shared" si="218"/>
        <v>-8.9611393542625706E-3</v>
      </c>
    </row>
    <row r="6754" spans="12:14" x14ac:dyDescent="0.4">
      <c r="L6754">
        <f t="shared" si="219"/>
        <v>6753</v>
      </c>
      <c r="M6754">
        <v>57.483307172506152</v>
      </c>
      <c r="N6754" s="72">
        <f t="shared" si="218"/>
        <v>9.4896254479686082E-3</v>
      </c>
    </row>
    <row r="6755" spans="12:14" x14ac:dyDescent="0.4">
      <c r="L6755">
        <f t="shared" si="219"/>
        <v>6754</v>
      </c>
      <c r="M6755">
        <v>57.551110834416193</v>
      </c>
      <c r="N6755" s="72">
        <f t="shared" si="218"/>
        <v>1.0680355359526494E-2</v>
      </c>
    </row>
    <row r="6756" spans="12:14" x14ac:dyDescent="0.4">
      <c r="L6756">
        <f t="shared" si="219"/>
        <v>6755</v>
      </c>
      <c r="M6756">
        <v>54.815907871837354</v>
      </c>
      <c r="N6756" s="72">
        <f t="shared" si="218"/>
        <v>-3.7353746191584936E-2</v>
      </c>
    </row>
    <row r="6757" spans="12:14" x14ac:dyDescent="0.4">
      <c r="L6757">
        <f t="shared" si="219"/>
        <v>6756</v>
      </c>
      <c r="M6757">
        <v>54.333627593467561</v>
      </c>
      <c r="N6757" s="72">
        <f t="shared" si="218"/>
        <v>-4.5823282158111933E-2</v>
      </c>
    </row>
    <row r="6758" spans="12:14" x14ac:dyDescent="0.4">
      <c r="L6758">
        <f t="shared" si="219"/>
        <v>6757</v>
      </c>
      <c r="M6758">
        <v>55.045622430011498</v>
      </c>
      <c r="N6758" s="72">
        <f t="shared" si="218"/>
        <v>-3.3319627858844347E-2</v>
      </c>
    </row>
    <row r="6759" spans="12:14" x14ac:dyDescent="0.4">
      <c r="L6759">
        <f t="shared" si="219"/>
        <v>6758</v>
      </c>
      <c r="M6759">
        <v>57.984889704580461</v>
      </c>
      <c r="N6759" s="72">
        <f t="shared" si="218"/>
        <v>1.8298136776577767E-2</v>
      </c>
    </row>
    <row r="6760" spans="12:14" x14ac:dyDescent="0.4">
      <c r="L6760">
        <f t="shared" si="219"/>
        <v>6759</v>
      </c>
      <c r="M6760">
        <v>54.17739394781551</v>
      </c>
      <c r="N6760" s="72">
        <f t="shared" si="218"/>
        <v>-4.8566969885722289E-2</v>
      </c>
    </row>
    <row r="6761" spans="12:14" x14ac:dyDescent="0.4">
      <c r="L6761">
        <f t="shared" si="219"/>
        <v>6760</v>
      </c>
      <c r="M6761">
        <v>55.646508569075642</v>
      </c>
      <c r="N6761" s="72">
        <f t="shared" si="218"/>
        <v>-2.2767202236560924E-2</v>
      </c>
    </row>
    <row r="6762" spans="12:14" x14ac:dyDescent="0.4">
      <c r="L6762">
        <f t="shared" si="219"/>
        <v>6761</v>
      </c>
      <c r="M6762">
        <v>56.870031028359556</v>
      </c>
      <c r="N6762" s="72">
        <f t="shared" si="218"/>
        <v>-1.2803864998970349E-3</v>
      </c>
    </row>
    <row r="6763" spans="12:14" x14ac:dyDescent="0.4">
      <c r="L6763">
        <f t="shared" si="219"/>
        <v>6762</v>
      </c>
      <c r="M6763">
        <v>57.570918734596866</v>
      </c>
      <c r="N6763" s="72">
        <f t="shared" si="218"/>
        <v>1.1028210601645494E-2</v>
      </c>
    </row>
    <row r="6764" spans="12:14" x14ac:dyDescent="0.4">
      <c r="L6764">
        <f t="shared" si="219"/>
        <v>6763</v>
      </c>
      <c r="M6764">
        <v>56.657491535050198</v>
      </c>
      <c r="N6764" s="72">
        <f t="shared" si="218"/>
        <v>-5.0128859688277627E-3</v>
      </c>
    </row>
    <row r="6765" spans="12:14" x14ac:dyDescent="0.4">
      <c r="L6765">
        <f t="shared" si="219"/>
        <v>6764</v>
      </c>
      <c r="M6765">
        <v>58.628014420181337</v>
      </c>
      <c r="N6765" s="72">
        <f t="shared" si="218"/>
        <v>2.9592332608420646E-2</v>
      </c>
    </row>
    <row r="6766" spans="12:14" x14ac:dyDescent="0.4">
      <c r="L6766">
        <f t="shared" si="219"/>
        <v>6765</v>
      </c>
      <c r="M6766">
        <v>57.293989766563527</v>
      </c>
      <c r="N6766" s="72">
        <f t="shared" si="218"/>
        <v>6.1649392631206723E-3</v>
      </c>
    </row>
    <row r="6767" spans="12:14" x14ac:dyDescent="0.4">
      <c r="L6767">
        <f t="shared" si="219"/>
        <v>6766</v>
      </c>
      <c r="M6767">
        <v>57.845726105189136</v>
      </c>
      <c r="N6767" s="72">
        <f t="shared" si="218"/>
        <v>1.5854223634907738E-2</v>
      </c>
    </row>
    <row r="6768" spans="12:14" x14ac:dyDescent="0.4">
      <c r="L6768">
        <f t="shared" si="219"/>
        <v>6767</v>
      </c>
      <c r="M6768">
        <v>58.153179664746098</v>
      </c>
      <c r="N6768" s="72">
        <f t="shared" si="218"/>
        <v>2.125355074300872E-2</v>
      </c>
    </row>
    <row r="6769" spans="12:14" x14ac:dyDescent="0.4">
      <c r="L6769">
        <f t="shared" si="219"/>
        <v>6768</v>
      </c>
      <c r="M6769">
        <v>55.743219512968814</v>
      </c>
      <c r="N6769" s="72">
        <f t="shared" si="218"/>
        <v>-2.1068818839195647E-2</v>
      </c>
    </row>
    <row r="6770" spans="12:14" x14ac:dyDescent="0.4">
      <c r="L6770">
        <f t="shared" si="219"/>
        <v>6769</v>
      </c>
      <c r="M6770">
        <v>56.711758057838722</v>
      </c>
      <c r="N6770" s="72">
        <f t="shared" si="218"/>
        <v>-4.0598877079630613E-3</v>
      </c>
    </row>
    <row r="6771" spans="12:14" x14ac:dyDescent="0.4">
      <c r="L6771">
        <f t="shared" si="219"/>
        <v>6770</v>
      </c>
      <c r="M6771">
        <v>56.067144295526305</v>
      </c>
      <c r="N6771" s="72">
        <f t="shared" si="218"/>
        <v>-1.5380233343654126E-2</v>
      </c>
    </row>
    <row r="6772" spans="12:14" x14ac:dyDescent="0.4">
      <c r="L6772">
        <f t="shared" si="219"/>
        <v>6771</v>
      </c>
      <c r="M6772">
        <v>56.972295663127092</v>
      </c>
      <c r="N6772" s="72">
        <f t="shared" si="218"/>
        <v>5.155277041735129E-4</v>
      </c>
    </row>
    <row r="6773" spans="12:14" x14ac:dyDescent="0.4">
      <c r="L6773">
        <f t="shared" si="219"/>
        <v>6772</v>
      </c>
      <c r="M6773">
        <v>56.457620909880866</v>
      </c>
      <c r="N6773" s="72">
        <f t="shared" si="218"/>
        <v>-8.5229018754411356E-3</v>
      </c>
    </row>
    <row r="6774" spans="12:14" x14ac:dyDescent="0.4">
      <c r="L6774">
        <f t="shared" si="219"/>
        <v>6773</v>
      </c>
      <c r="M6774">
        <v>58.358992997993475</v>
      </c>
      <c r="N6774" s="72">
        <f t="shared" si="218"/>
        <v>2.4867929158443047E-2</v>
      </c>
    </row>
    <row r="6775" spans="12:14" x14ac:dyDescent="0.4">
      <c r="L6775">
        <f t="shared" si="219"/>
        <v>6774</v>
      </c>
      <c r="M6775">
        <v>57.835904322518537</v>
      </c>
      <c r="N6775" s="72">
        <f t="shared" si="218"/>
        <v>1.5681738992024963E-2</v>
      </c>
    </row>
    <row r="6776" spans="12:14" x14ac:dyDescent="0.4">
      <c r="L6776">
        <f t="shared" si="219"/>
        <v>6775</v>
      </c>
      <c r="M6776">
        <v>56.646462814626723</v>
      </c>
      <c r="N6776" s="72">
        <f t="shared" si="218"/>
        <v>-5.2065661761278026E-3</v>
      </c>
    </row>
    <row r="6777" spans="12:14" x14ac:dyDescent="0.4">
      <c r="L6777">
        <f t="shared" si="219"/>
        <v>6776</v>
      </c>
      <c r="M6777">
        <v>58.055847291944602</v>
      </c>
      <c r="N6777" s="72">
        <f t="shared" si="218"/>
        <v>1.954425415941996E-2</v>
      </c>
    </row>
    <row r="6778" spans="12:14" x14ac:dyDescent="0.4">
      <c r="L6778">
        <f t="shared" si="219"/>
        <v>6777</v>
      </c>
      <c r="M6778">
        <v>57.70050413035549</v>
      </c>
      <c r="N6778" s="72">
        <f t="shared" si="218"/>
        <v>1.3303916698988338E-2</v>
      </c>
    </row>
    <row r="6779" spans="12:14" x14ac:dyDescent="0.4">
      <c r="L6779">
        <f t="shared" si="219"/>
        <v>6778</v>
      </c>
      <c r="M6779">
        <v>54.9810143671708</v>
      </c>
      <c r="N6779" s="72">
        <f t="shared" si="218"/>
        <v>-3.4454238450441821E-2</v>
      </c>
    </row>
    <row r="6780" spans="12:14" x14ac:dyDescent="0.4">
      <c r="L6780">
        <f t="shared" si="219"/>
        <v>6779</v>
      </c>
      <c r="M6780">
        <v>56.847100935978368</v>
      </c>
      <c r="N6780" s="72">
        <f t="shared" si="218"/>
        <v>-1.6830719316851539E-3</v>
      </c>
    </row>
    <row r="6781" spans="12:14" x14ac:dyDescent="0.4">
      <c r="L6781">
        <f t="shared" si="219"/>
        <v>6780</v>
      </c>
      <c r="M6781">
        <v>57.431149426190501</v>
      </c>
      <c r="N6781" s="72">
        <f t="shared" si="218"/>
        <v>8.5736603377082332E-3</v>
      </c>
    </row>
    <row r="6782" spans="12:14" x14ac:dyDescent="0.4">
      <c r="L6782">
        <f t="shared" si="219"/>
        <v>6781</v>
      </c>
      <c r="M6782">
        <v>57.404727397747088</v>
      </c>
      <c r="N6782" s="72">
        <f t="shared" si="218"/>
        <v>8.1096514817655674E-3</v>
      </c>
    </row>
    <row r="6783" spans="12:14" x14ac:dyDescent="0.4">
      <c r="L6783">
        <f t="shared" si="219"/>
        <v>6782</v>
      </c>
      <c r="M6783">
        <v>57.522376100003832</v>
      </c>
      <c r="N6783" s="72">
        <f t="shared" si="218"/>
        <v>1.0175732057456699E-2</v>
      </c>
    </row>
    <row r="6784" spans="12:14" x14ac:dyDescent="0.4">
      <c r="L6784">
        <f t="shared" si="219"/>
        <v>6783</v>
      </c>
      <c r="M6784">
        <v>59.002411264382069</v>
      </c>
      <c r="N6784" s="72">
        <f t="shared" si="218"/>
        <v>3.6167280164706384E-2</v>
      </c>
    </row>
    <row r="6785" spans="12:14" x14ac:dyDescent="0.4">
      <c r="L6785">
        <f t="shared" si="219"/>
        <v>6784</v>
      </c>
      <c r="M6785">
        <v>57.252636764522983</v>
      </c>
      <c r="N6785" s="72">
        <f t="shared" si="218"/>
        <v>5.4387210165647293E-3</v>
      </c>
    </row>
    <row r="6786" spans="12:14" x14ac:dyDescent="0.4">
      <c r="L6786">
        <f t="shared" si="219"/>
        <v>6785</v>
      </c>
      <c r="M6786">
        <v>58.246980409975578</v>
      </c>
      <c r="N6786" s="72">
        <f t="shared" si="218"/>
        <v>2.2900826862392032E-2</v>
      </c>
    </row>
    <row r="6787" spans="12:14" x14ac:dyDescent="0.4">
      <c r="L6787">
        <f t="shared" si="219"/>
        <v>6786</v>
      </c>
      <c r="M6787">
        <v>55.961762887002102</v>
      </c>
      <c r="N6787" s="72">
        <f t="shared" ref="N6787:N6850" si="220">M6787/$B$2-1</f>
        <v>-1.7230882581719453E-2</v>
      </c>
    </row>
    <row r="6788" spans="12:14" x14ac:dyDescent="0.4">
      <c r="L6788">
        <f t="shared" si="219"/>
        <v>6787</v>
      </c>
      <c r="M6788">
        <v>55.22778737198152</v>
      </c>
      <c r="N6788" s="72">
        <f t="shared" si="220"/>
        <v>-3.0120549237859562E-2</v>
      </c>
    </row>
    <row r="6789" spans="12:14" x14ac:dyDescent="0.4">
      <c r="L6789">
        <f t="shared" si="219"/>
        <v>6788</v>
      </c>
      <c r="M6789">
        <v>59.623834330228426</v>
      </c>
      <c r="N6789" s="72">
        <f t="shared" si="220"/>
        <v>4.7080363785720003E-2</v>
      </c>
    </row>
    <row r="6790" spans="12:14" x14ac:dyDescent="0.4">
      <c r="L6790">
        <f t="shared" ref="L6790:L6853" si="221">L6789+1</f>
        <v>6789</v>
      </c>
      <c r="M6790">
        <v>55.229258833290565</v>
      </c>
      <c r="N6790" s="72">
        <f t="shared" si="220"/>
        <v>-3.0094708258994629E-2</v>
      </c>
    </row>
    <row r="6791" spans="12:14" x14ac:dyDescent="0.4">
      <c r="L6791">
        <f t="shared" si="221"/>
        <v>6790</v>
      </c>
      <c r="M6791">
        <v>58.715087004549062</v>
      </c>
      <c r="N6791" s="72">
        <f t="shared" si="220"/>
        <v>3.1121452537383298E-2</v>
      </c>
    </row>
    <row r="6792" spans="12:14" x14ac:dyDescent="0.4">
      <c r="L6792">
        <f t="shared" si="221"/>
        <v>6791</v>
      </c>
      <c r="M6792">
        <v>55.536974376553253</v>
      </c>
      <c r="N6792" s="72">
        <f t="shared" si="220"/>
        <v>-2.4690780339876151E-2</v>
      </c>
    </row>
    <row r="6793" spans="12:14" x14ac:dyDescent="0.4">
      <c r="L6793">
        <f t="shared" si="221"/>
        <v>6792</v>
      </c>
      <c r="M6793">
        <v>59.634993583743622</v>
      </c>
      <c r="N6793" s="72">
        <f t="shared" si="220"/>
        <v>4.7276336342022773E-2</v>
      </c>
    </row>
    <row r="6794" spans="12:14" x14ac:dyDescent="0.4">
      <c r="L6794">
        <f t="shared" si="221"/>
        <v>6793</v>
      </c>
      <c r="M6794">
        <v>56.649119506999604</v>
      </c>
      <c r="N6794" s="72">
        <f t="shared" si="220"/>
        <v>-5.1599108335537158E-3</v>
      </c>
    </row>
    <row r="6795" spans="12:14" x14ac:dyDescent="0.4">
      <c r="L6795">
        <f t="shared" si="221"/>
        <v>6794</v>
      </c>
      <c r="M6795">
        <v>56.459782675533575</v>
      </c>
      <c r="N6795" s="72">
        <f t="shared" si="220"/>
        <v>-8.4849381585571093E-3</v>
      </c>
    </row>
    <row r="6796" spans="12:14" x14ac:dyDescent="0.4">
      <c r="L6796">
        <f t="shared" si="221"/>
        <v>6795</v>
      </c>
      <c r="M6796">
        <v>55.43879647934321</v>
      </c>
      <c r="N6796" s="72">
        <f t="shared" si="220"/>
        <v>-2.6414925549274271E-2</v>
      </c>
    </row>
    <row r="6797" spans="12:14" x14ac:dyDescent="0.4">
      <c r="L6797">
        <f t="shared" si="221"/>
        <v>6796</v>
      </c>
      <c r="M6797">
        <v>55.578871615075478</v>
      </c>
      <c r="N6797" s="72">
        <f t="shared" si="220"/>
        <v>-2.395500451723287E-2</v>
      </c>
    </row>
    <row r="6798" spans="12:14" x14ac:dyDescent="0.4">
      <c r="L6798">
        <f t="shared" si="221"/>
        <v>6797</v>
      </c>
      <c r="M6798">
        <v>56.553805189343528</v>
      </c>
      <c r="N6798" s="72">
        <f t="shared" si="220"/>
        <v>-6.833767463648166E-3</v>
      </c>
    </row>
    <row r="6799" spans="12:14" x14ac:dyDescent="0.4">
      <c r="L6799">
        <f t="shared" si="221"/>
        <v>6798</v>
      </c>
      <c r="M6799">
        <v>59.054366205098177</v>
      </c>
      <c r="N6799" s="72">
        <f t="shared" si="220"/>
        <v>3.707968371668513E-2</v>
      </c>
    </row>
    <row r="6800" spans="12:14" x14ac:dyDescent="0.4">
      <c r="L6800">
        <f t="shared" si="221"/>
        <v>6799</v>
      </c>
      <c r="M6800">
        <v>58.806832697047497</v>
      </c>
      <c r="N6800" s="72">
        <f t="shared" si="220"/>
        <v>3.2732638972408079E-2</v>
      </c>
    </row>
    <row r="6801" spans="12:14" x14ac:dyDescent="0.4">
      <c r="L6801">
        <f t="shared" si="221"/>
        <v>6800</v>
      </c>
      <c r="M6801">
        <v>57.112132206340668</v>
      </c>
      <c r="N6801" s="72">
        <f t="shared" si="220"/>
        <v>2.9712587081149877E-3</v>
      </c>
    </row>
    <row r="6802" spans="12:14" x14ac:dyDescent="0.4">
      <c r="L6802">
        <f t="shared" si="221"/>
        <v>6801</v>
      </c>
      <c r="M6802">
        <v>54.419782941238459</v>
      </c>
      <c r="N6802" s="72">
        <f t="shared" si="220"/>
        <v>-4.4310270224219961E-2</v>
      </c>
    </row>
    <row r="6803" spans="12:14" x14ac:dyDescent="0.4">
      <c r="L6803">
        <f t="shared" si="221"/>
        <v>6802</v>
      </c>
      <c r="M6803">
        <v>57.540983261630366</v>
      </c>
      <c r="N6803" s="72">
        <f t="shared" si="220"/>
        <v>1.0502500602012521E-2</v>
      </c>
    </row>
    <row r="6804" spans="12:14" x14ac:dyDescent="0.4">
      <c r="L6804">
        <f t="shared" si="221"/>
        <v>6803</v>
      </c>
      <c r="M6804">
        <v>56.621075641460507</v>
      </c>
      <c r="N6804" s="72">
        <f t="shared" si="220"/>
        <v>-5.6524014836517589E-3</v>
      </c>
    </row>
    <row r="6805" spans="12:14" x14ac:dyDescent="0.4">
      <c r="L6805">
        <f t="shared" si="221"/>
        <v>6804</v>
      </c>
      <c r="M6805">
        <v>56.988302336040192</v>
      </c>
      <c r="N6805" s="72">
        <f t="shared" si="220"/>
        <v>7.9662792332446664E-4</v>
      </c>
    </row>
    <row r="6806" spans="12:14" x14ac:dyDescent="0.4">
      <c r="L6806">
        <f t="shared" si="221"/>
        <v>6805</v>
      </c>
      <c r="M6806">
        <v>55.368924049664024</v>
      </c>
      <c r="N6806" s="72">
        <f t="shared" si="220"/>
        <v>-2.7641986001003427E-2</v>
      </c>
    </row>
    <row r="6807" spans="12:14" x14ac:dyDescent="0.4">
      <c r="L6807">
        <f t="shared" si="221"/>
        <v>6806</v>
      </c>
      <c r="M6807">
        <v>56.233263316247957</v>
      </c>
      <c r="N6807" s="72">
        <f t="shared" si="220"/>
        <v>-1.2462944199088444E-2</v>
      </c>
    </row>
    <row r="6808" spans="12:14" x14ac:dyDescent="0.4">
      <c r="L6808">
        <f t="shared" si="221"/>
        <v>6807</v>
      </c>
      <c r="M6808">
        <v>57.816587315238081</v>
      </c>
      <c r="N6808" s="72">
        <f t="shared" si="220"/>
        <v>1.5342504535910573E-2</v>
      </c>
    </row>
    <row r="6809" spans="12:14" x14ac:dyDescent="0.4">
      <c r="L6809">
        <f t="shared" si="221"/>
        <v>6808</v>
      </c>
      <c r="M6809">
        <v>56.212749643630282</v>
      </c>
      <c r="N6809" s="72">
        <f t="shared" si="220"/>
        <v>-1.2823193821213219E-2</v>
      </c>
    </row>
    <row r="6810" spans="12:14" x14ac:dyDescent="0.4">
      <c r="L6810">
        <f t="shared" si="221"/>
        <v>6809</v>
      </c>
      <c r="M6810">
        <v>55.170124310719899</v>
      </c>
      <c r="N6810" s="72">
        <f t="shared" si="220"/>
        <v>-3.1133195603881725E-2</v>
      </c>
    </row>
    <row r="6811" spans="12:14" x14ac:dyDescent="0.4">
      <c r="L6811">
        <f t="shared" si="221"/>
        <v>6810</v>
      </c>
      <c r="M6811">
        <v>56.521519409578346</v>
      </c>
      <c r="N6811" s="72">
        <f t="shared" si="220"/>
        <v>-7.4007522341076326E-3</v>
      </c>
    </row>
    <row r="6812" spans="12:14" x14ac:dyDescent="0.4">
      <c r="L6812">
        <f t="shared" si="221"/>
        <v>6811</v>
      </c>
      <c r="M6812">
        <v>56.50530061146452</v>
      </c>
      <c r="N6812" s="72">
        <f t="shared" si="220"/>
        <v>-7.6855776771532769E-3</v>
      </c>
    </row>
    <row r="6813" spans="12:14" x14ac:dyDescent="0.4">
      <c r="L6813">
        <f t="shared" si="221"/>
        <v>6812</v>
      </c>
      <c r="M6813">
        <v>58.056358679735276</v>
      </c>
      <c r="N6813" s="72">
        <f t="shared" si="220"/>
        <v>1.9553234865204994E-2</v>
      </c>
    </row>
    <row r="6814" spans="12:14" x14ac:dyDescent="0.4">
      <c r="L6814">
        <f t="shared" si="221"/>
        <v>6813</v>
      </c>
      <c r="M6814">
        <v>59.860160461667391</v>
      </c>
      <c r="N6814" s="72">
        <f t="shared" si="220"/>
        <v>5.123059086284254E-2</v>
      </c>
    </row>
    <row r="6815" spans="12:14" x14ac:dyDescent="0.4">
      <c r="L6815">
        <f t="shared" si="221"/>
        <v>6814</v>
      </c>
      <c r="M6815">
        <v>58.432683024701092</v>
      </c>
      <c r="N6815" s="72">
        <f t="shared" si="220"/>
        <v>2.6162032109706468E-2</v>
      </c>
    </row>
    <row r="6816" spans="12:14" x14ac:dyDescent="0.4">
      <c r="L6816">
        <f t="shared" si="221"/>
        <v>6815</v>
      </c>
      <c r="M6816">
        <v>56.258611159269691</v>
      </c>
      <c r="N6816" s="72">
        <f t="shared" si="220"/>
        <v>-1.2017799585520295E-2</v>
      </c>
    </row>
    <row r="6817" spans="12:14" x14ac:dyDescent="0.4">
      <c r="L6817">
        <f t="shared" si="221"/>
        <v>6816</v>
      </c>
      <c r="M6817">
        <v>56.983600203657701</v>
      </c>
      <c r="N6817" s="72">
        <f t="shared" si="220"/>
        <v>7.1405170961846842E-4</v>
      </c>
    </row>
    <row r="6818" spans="12:14" x14ac:dyDescent="0.4">
      <c r="L6818">
        <f t="shared" si="221"/>
        <v>6817</v>
      </c>
      <c r="M6818">
        <v>58.811747505755349</v>
      </c>
      <c r="N6818" s="72">
        <f t="shared" si="220"/>
        <v>3.2818950088550958E-2</v>
      </c>
    </row>
    <row r="6819" spans="12:14" x14ac:dyDescent="0.4">
      <c r="L6819">
        <f t="shared" si="221"/>
        <v>6818</v>
      </c>
      <c r="M6819">
        <v>56.936613046229262</v>
      </c>
      <c r="N6819" s="72">
        <f t="shared" si="220"/>
        <v>-1.1111041633493635E-4</v>
      </c>
    </row>
    <row r="6820" spans="12:14" x14ac:dyDescent="0.4">
      <c r="L6820">
        <f t="shared" si="221"/>
        <v>6819</v>
      </c>
      <c r="M6820">
        <v>59.780451180074117</v>
      </c>
      <c r="N6820" s="72">
        <f t="shared" si="220"/>
        <v>4.983078113062156E-2</v>
      </c>
    </row>
    <row r="6821" spans="12:14" x14ac:dyDescent="0.4">
      <c r="L6821">
        <f t="shared" si="221"/>
        <v>6820</v>
      </c>
      <c r="M6821">
        <v>55.745808205215063</v>
      </c>
      <c r="N6821" s="72">
        <f t="shared" si="220"/>
        <v>-2.1023357676736354E-2</v>
      </c>
    </row>
    <row r="6822" spans="12:14" x14ac:dyDescent="0.4">
      <c r="L6822">
        <f t="shared" si="221"/>
        <v>6821</v>
      </c>
      <c r="M6822">
        <v>57.0078125623061</v>
      </c>
      <c r="N6822" s="72">
        <f t="shared" si="220"/>
        <v>1.1392555829765616E-3</v>
      </c>
    </row>
    <row r="6823" spans="12:14" x14ac:dyDescent="0.4">
      <c r="L6823">
        <f t="shared" si="221"/>
        <v>6822</v>
      </c>
      <c r="M6823">
        <v>56.873759418863429</v>
      </c>
      <c r="N6823" s="72">
        <f t="shared" si="220"/>
        <v>-1.2149105953533912E-3</v>
      </c>
    </row>
    <row r="6824" spans="12:14" x14ac:dyDescent="0.4">
      <c r="L6824">
        <f t="shared" si="221"/>
        <v>6823</v>
      </c>
      <c r="M6824">
        <v>54.054537205519537</v>
      </c>
      <c r="N6824" s="72">
        <f t="shared" si="220"/>
        <v>-5.0724511141863493E-2</v>
      </c>
    </row>
    <row r="6825" spans="12:14" x14ac:dyDescent="0.4">
      <c r="L6825">
        <f t="shared" si="221"/>
        <v>6824</v>
      </c>
      <c r="M6825">
        <v>56.660630316204511</v>
      </c>
      <c r="N6825" s="72">
        <f t="shared" si="220"/>
        <v>-4.957764453249025E-3</v>
      </c>
    </row>
    <row r="6826" spans="12:14" x14ac:dyDescent="0.4">
      <c r="L6826">
        <f t="shared" si="221"/>
        <v>6825</v>
      </c>
      <c r="M6826">
        <v>55.763871568872887</v>
      </c>
      <c r="N6826" s="72">
        <f t="shared" si="220"/>
        <v>-2.0706139007348634E-2</v>
      </c>
    </row>
    <row r="6827" spans="12:14" x14ac:dyDescent="0.4">
      <c r="L6827">
        <f t="shared" si="221"/>
        <v>6826</v>
      </c>
      <c r="M6827">
        <v>56.811341110686016</v>
      </c>
      <c r="N6827" s="72">
        <f t="shared" si="220"/>
        <v>-2.311065942748769E-3</v>
      </c>
    </row>
    <row r="6828" spans="12:14" x14ac:dyDescent="0.4">
      <c r="L6828">
        <f t="shared" si="221"/>
        <v>6827</v>
      </c>
      <c r="M6828">
        <v>57.627570597165359</v>
      </c>
      <c r="N6828" s="72">
        <f t="shared" si="220"/>
        <v>1.2023098862920634E-2</v>
      </c>
    </row>
    <row r="6829" spans="12:14" x14ac:dyDescent="0.4">
      <c r="L6829">
        <f t="shared" si="221"/>
        <v>6828</v>
      </c>
      <c r="M6829">
        <v>56.902592293174152</v>
      </c>
      <c r="N6829" s="72">
        <f t="shared" si="220"/>
        <v>-7.0856381538864088E-4</v>
      </c>
    </row>
    <row r="6830" spans="12:14" x14ac:dyDescent="0.4">
      <c r="L6830">
        <f t="shared" si="221"/>
        <v>6829</v>
      </c>
      <c r="M6830">
        <v>56.890606053870343</v>
      </c>
      <c r="N6830" s="72">
        <f t="shared" si="220"/>
        <v>-9.1905943264714018E-4</v>
      </c>
    </row>
    <row r="6831" spans="12:14" x14ac:dyDescent="0.4">
      <c r="L6831">
        <f t="shared" si="221"/>
        <v>6830</v>
      </c>
      <c r="M6831">
        <v>55.505492939947281</v>
      </c>
      <c r="N6831" s="72">
        <f t="shared" si="220"/>
        <v>-2.524363968654797E-2</v>
      </c>
    </row>
    <row r="6832" spans="12:14" x14ac:dyDescent="0.4">
      <c r="L6832">
        <f t="shared" si="221"/>
        <v>6831</v>
      </c>
      <c r="M6832">
        <v>56.73496517135348</v>
      </c>
      <c r="N6832" s="72">
        <f t="shared" si="220"/>
        <v>-3.6523373862769049E-3</v>
      </c>
    </row>
    <row r="6833" spans="12:14" x14ac:dyDescent="0.4">
      <c r="L6833">
        <f t="shared" si="221"/>
        <v>6832</v>
      </c>
      <c r="M6833">
        <v>55.660535806116116</v>
      </c>
      <c r="N6833" s="72">
        <f t="shared" si="220"/>
        <v>-2.2520863760878584E-2</v>
      </c>
    </row>
    <row r="6834" spans="12:14" x14ac:dyDescent="0.4">
      <c r="L6834">
        <f t="shared" si="221"/>
        <v>6833</v>
      </c>
      <c r="M6834">
        <v>57.287371791113728</v>
      </c>
      <c r="N6834" s="72">
        <f t="shared" si="220"/>
        <v>6.0487180871540147E-3</v>
      </c>
    </row>
    <row r="6835" spans="12:14" x14ac:dyDescent="0.4">
      <c r="L6835">
        <f t="shared" si="221"/>
        <v>6834</v>
      </c>
      <c r="M6835">
        <v>54.931387870810347</v>
      </c>
      <c r="N6835" s="72">
        <f t="shared" si="220"/>
        <v>-3.5325751167566199E-2</v>
      </c>
    </row>
    <row r="6836" spans="12:14" x14ac:dyDescent="0.4">
      <c r="L6836">
        <f t="shared" si="221"/>
        <v>6835</v>
      </c>
      <c r="M6836">
        <v>59.502744050849934</v>
      </c>
      <c r="N6836" s="72">
        <f t="shared" si="220"/>
        <v>4.4953844161364609E-2</v>
      </c>
    </row>
    <row r="6837" spans="12:14" x14ac:dyDescent="0.4">
      <c r="L6837">
        <f t="shared" si="221"/>
        <v>6836</v>
      </c>
      <c r="M6837">
        <v>54.945799121107925</v>
      </c>
      <c r="N6837" s="72">
        <f t="shared" si="220"/>
        <v>-3.5072668866273471E-2</v>
      </c>
    </row>
    <row r="6838" spans="12:14" x14ac:dyDescent="0.4">
      <c r="L6838">
        <f t="shared" si="221"/>
        <v>6837</v>
      </c>
      <c r="M6838">
        <v>58.029547097264874</v>
      </c>
      <c r="N6838" s="72">
        <f t="shared" si="220"/>
        <v>1.9082384879756331E-2</v>
      </c>
    </row>
    <row r="6839" spans="12:14" x14ac:dyDescent="0.4">
      <c r="L6839">
        <f t="shared" si="221"/>
        <v>6838</v>
      </c>
      <c r="M6839">
        <v>57.418375148320543</v>
      </c>
      <c r="N6839" s="72">
        <f t="shared" si="220"/>
        <v>8.3493256287880957E-3</v>
      </c>
    </row>
    <row r="6840" spans="12:14" x14ac:dyDescent="0.4">
      <c r="L6840">
        <f t="shared" si="221"/>
        <v>6839</v>
      </c>
      <c r="M6840">
        <v>56.627872753271689</v>
      </c>
      <c r="N6840" s="72">
        <f t="shared" si="220"/>
        <v>-5.5330344152990651E-3</v>
      </c>
    </row>
    <row r="6841" spans="12:14" x14ac:dyDescent="0.4">
      <c r="L6841">
        <f t="shared" si="221"/>
        <v>6840</v>
      </c>
      <c r="M6841">
        <v>55.410103357124328</v>
      </c>
      <c r="N6841" s="72">
        <f t="shared" si="220"/>
        <v>-2.6918818081322682E-2</v>
      </c>
    </row>
    <row r="6842" spans="12:14" x14ac:dyDescent="0.4">
      <c r="L6842">
        <f t="shared" si="221"/>
        <v>6841</v>
      </c>
      <c r="M6842">
        <v>59.662585702728343</v>
      </c>
      <c r="N6842" s="72">
        <f t="shared" si="220"/>
        <v>4.7760893672303295E-2</v>
      </c>
    </row>
    <row r="6843" spans="12:14" x14ac:dyDescent="0.4">
      <c r="L6843">
        <f t="shared" si="221"/>
        <v>6842</v>
      </c>
      <c r="M6843">
        <v>57.089776537716503</v>
      </c>
      <c r="N6843" s="72">
        <f t="shared" si="220"/>
        <v>2.578660984425829E-3</v>
      </c>
    </row>
    <row r="6844" spans="12:14" x14ac:dyDescent="0.4">
      <c r="L6844">
        <f t="shared" si="221"/>
        <v>6843</v>
      </c>
      <c r="M6844">
        <v>57.138699576909154</v>
      </c>
      <c r="N6844" s="72">
        <f t="shared" si="220"/>
        <v>3.437819981004786E-3</v>
      </c>
    </row>
    <row r="6845" spans="12:14" x14ac:dyDescent="0.4">
      <c r="L6845">
        <f t="shared" si="221"/>
        <v>6844</v>
      </c>
      <c r="M6845">
        <v>59.199819320220378</v>
      </c>
      <c r="N6845" s="72">
        <f t="shared" si="220"/>
        <v>3.9634049808815242E-2</v>
      </c>
    </row>
    <row r="6846" spans="12:14" x14ac:dyDescent="0.4">
      <c r="L6846">
        <f t="shared" si="221"/>
        <v>6845</v>
      </c>
      <c r="M6846">
        <v>56.808973316027902</v>
      </c>
      <c r="N6846" s="72">
        <f t="shared" si="220"/>
        <v>-2.3526478255618821E-3</v>
      </c>
    </row>
    <row r="6847" spans="12:14" x14ac:dyDescent="0.4">
      <c r="L6847">
        <f t="shared" si="221"/>
        <v>6846</v>
      </c>
      <c r="M6847">
        <v>55.479555185226843</v>
      </c>
      <c r="N6847" s="72">
        <f t="shared" si="220"/>
        <v>-2.569914399876716E-2</v>
      </c>
    </row>
    <row r="6848" spans="12:14" x14ac:dyDescent="0.4">
      <c r="L6848">
        <f t="shared" si="221"/>
        <v>6847</v>
      </c>
      <c r="M6848">
        <v>55.34514842766756</v>
      </c>
      <c r="N6848" s="72">
        <f t="shared" si="220"/>
        <v>-2.8059520150038653E-2</v>
      </c>
    </row>
    <row r="6849" spans="12:14" x14ac:dyDescent="0.4">
      <c r="L6849">
        <f t="shared" si="221"/>
        <v>6848</v>
      </c>
      <c r="M6849">
        <v>57.048307316497933</v>
      </c>
      <c r="N6849" s="72">
        <f t="shared" si="220"/>
        <v>1.8504017617975155E-3</v>
      </c>
    </row>
    <row r="6850" spans="12:14" x14ac:dyDescent="0.4">
      <c r="L6850">
        <f t="shared" si="221"/>
        <v>6849</v>
      </c>
      <c r="M6850">
        <v>57.867002463265635</v>
      </c>
      <c r="N6850" s="72">
        <f t="shared" si="220"/>
        <v>1.6227867111632044E-2</v>
      </c>
    </row>
    <row r="6851" spans="12:14" x14ac:dyDescent="0.4">
      <c r="L6851">
        <f t="shared" si="221"/>
        <v>6850</v>
      </c>
      <c r="M6851">
        <v>55.503300729239591</v>
      </c>
      <c r="N6851" s="72">
        <f t="shared" ref="N6851:N6914" si="222">M6851/$B$2-1</f>
        <v>-2.5282138062425408E-2</v>
      </c>
    </row>
    <row r="6852" spans="12:14" x14ac:dyDescent="0.4">
      <c r="L6852">
        <f t="shared" si="221"/>
        <v>6851</v>
      </c>
      <c r="M6852">
        <v>56.33400762750756</v>
      </c>
      <c r="N6852" s="72">
        <f t="shared" si="222"/>
        <v>-1.0693729064436108E-2</v>
      </c>
    </row>
    <row r="6853" spans="12:14" x14ac:dyDescent="0.4">
      <c r="L6853">
        <f t="shared" si="221"/>
        <v>6852</v>
      </c>
      <c r="M6853">
        <v>55.866701522299721</v>
      </c>
      <c r="N6853" s="72">
        <f t="shared" si="222"/>
        <v>-1.8900296993802579E-2</v>
      </c>
    </row>
    <row r="6854" spans="12:14" x14ac:dyDescent="0.4">
      <c r="L6854">
        <f t="shared" ref="L6854:L6917" si="223">L6853+1</f>
        <v>6853</v>
      </c>
      <c r="M6854">
        <v>57.312941510767828</v>
      </c>
      <c r="N6854" s="72">
        <f t="shared" si="222"/>
        <v>6.4977591737944707E-3</v>
      </c>
    </row>
    <row r="6855" spans="12:14" x14ac:dyDescent="0.4">
      <c r="L6855">
        <f t="shared" si="223"/>
        <v>6854</v>
      </c>
      <c r="M6855">
        <v>58.666005276121027</v>
      </c>
      <c r="N6855" s="72">
        <f t="shared" si="222"/>
        <v>3.0259506729386043E-2</v>
      </c>
    </row>
    <row r="6856" spans="12:14" x14ac:dyDescent="0.4">
      <c r="L6856">
        <f t="shared" si="223"/>
        <v>6855</v>
      </c>
      <c r="M6856">
        <v>55.51604216786032</v>
      </c>
      <c r="N6856" s="72">
        <f t="shared" si="222"/>
        <v>-2.5058380057996321E-2</v>
      </c>
    </row>
    <row r="6857" spans="12:14" x14ac:dyDescent="0.4">
      <c r="L6857">
        <f t="shared" si="223"/>
        <v>6856</v>
      </c>
      <c r="M6857">
        <v>59.288676911403677</v>
      </c>
      <c r="N6857" s="72">
        <f t="shared" si="222"/>
        <v>4.1194517027109523E-2</v>
      </c>
    </row>
    <row r="6858" spans="12:14" x14ac:dyDescent="0.4">
      <c r="L6858">
        <f t="shared" si="223"/>
        <v>6857</v>
      </c>
      <c r="M6858">
        <v>55.964523325563015</v>
      </c>
      <c r="N6858" s="72">
        <f t="shared" si="222"/>
        <v>-1.7182405306733095E-2</v>
      </c>
    </row>
    <row r="6859" spans="12:14" x14ac:dyDescent="0.4">
      <c r="L6859">
        <f t="shared" si="223"/>
        <v>6858</v>
      </c>
      <c r="M6859">
        <v>55.644714334639325</v>
      </c>
      <c r="N6859" s="72">
        <f t="shared" si="222"/>
        <v>-2.2798711576196729E-2</v>
      </c>
    </row>
    <row r="6860" spans="12:14" x14ac:dyDescent="0.4">
      <c r="L6860">
        <f t="shared" si="223"/>
        <v>6859</v>
      </c>
      <c r="M6860">
        <v>59.371680459472422</v>
      </c>
      <c r="N6860" s="72">
        <f t="shared" si="222"/>
        <v>4.265217882098149E-2</v>
      </c>
    </row>
    <row r="6861" spans="12:14" x14ac:dyDescent="0.4">
      <c r="L6861">
        <f t="shared" si="223"/>
        <v>6860</v>
      </c>
      <c r="M6861">
        <v>55.315461034016124</v>
      </c>
      <c r="N6861" s="72">
        <f t="shared" si="222"/>
        <v>-2.8580873519770456E-2</v>
      </c>
    </row>
    <row r="6862" spans="12:14" x14ac:dyDescent="0.4">
      <c r="L6862">
        <f t="shared" si="223"/>
        <v>6861</v>
      </c>
      <c r="M6862">
        <v>57.893328737517294</v>
      </c>
      <c r="N6862" s="72">
        <f t="shared" si="222"/>
        <v>1.6690194386122181E-2</v>
      </c>
    </row>
    <row r="6863" spans="12:14" x14ac:dyDescent="0.4">
      <c r="L6863">
        <f t="shared" si="223"/>
        <v>6862</v>
      </c>
      <c r="M6863">
        <v>54.193066079929189</v>
      </c>
      <c r="N6863" s="72">
        <f t="shared" si="222"/>
        <v>-4.8291744684605509E-2</v>
      </c>
    </row>
    <row r="6864" spans="12:14" x14ac:dyDescent="0.4">
      <c r="L6864">
        <f t="shared" si="223"/>
        <v>6863</v>
      </c>
      <c r="M6864">
        <v>54.988890874551252</v>
      </c>
      <c r="N6864" s="72">
        <f t="shared" si="222"/>
        <v>-3.4315915642022521E-2</v>
      </c>
    </row>
    <row r="6865" spans="12:14" x14ac:dyDescent="0.4">
      <c r="L6865">
        <f t="shared" si="223"/>
        <v>6864</v>
      </c>
      <c r="M6865">
        <v>58.406842788625461</v>
      </c>
      <c r="N6865" s="72">
        <f t="shared" si="222"/>
        <v>2.5708240365275525E-2</v>
      </c>
    </row>
    <row r="6866" spans="12:14" x14ac:dyDescent="0.4">
      <c r="L6866">
        <f t="shared" si="223"/>
        <v>6865</v>
      </c>
      <c r="M6866">
        <v>55.895688320062526</v>
      </c>
      <c r="N6866" s="72">
        <f t="shared" si="222"/>
        <v>-1.8391247096435026E-2</v>
      </c>
    </row>
    <row r="6867" spans="12:14" x14ac:dyDescent="0.4">
      <c r="L6867">
        <f t="shared" si="223"/>
        <v>6866</v>
      </c>
      <c r="M6867">
        <v>57.842664830464287</v>
      </c>
      <c r="N6867" s="72">
        <f t="shared" si="222"/>
        <v>1.5800463243806684E-2</v>
      </c>
    </row>
    <row r="6868" spans="12:14" x14ac:dyDescent="0.4">
      <c r="L6868">
        <f t="shared" si="223"/>
        <v>6867</v>
      </c>
      <c r="M6868">
        <v>54.741195667173749</v>
      </c>
      <c r="N6868" s="72">
        <f t="shared" si="222"/>
        <v>-3.8665800059256683E-2</v>
      </c>
    </row>
    <row r="6869" spans="12:14" x14ac:dyDescent="0.4">
      <c r="L6869">
        <f t="shared" si="223"/>
        <v>6868</v>
      </c>
      <c r="M6869">
        <v>56.333066740032784</v>
      </c>
      <c r="N6869" s="72">
        <f t="shared" si="222"/>
        <v>-1.0710252402970744E-2</v>
      </c>
    </row>
    <row r="6870" spans="12:14" x14ac:dyDescent="0.4">
      <c r="L6870">
        <f t="shared" si="223"/>
        <v>6869</v>
      </c>
      <c r="M6870">
        <v>54.838150000326323</v>
      </c>
      <c r="N6870" s="72">
        <f t="shared" si="222"/>
        <v>-3.6963142396119308E-2</v>
      </c>
    </row>
    <row r="6871" spans="12:14" x14ac:dyDescent="0.4">
      <c r="L6871">
        <f t="shared" si="223"/>
        <v>6870</v>
      </c>
      <c r="M6871">
        <v>57.075618785920646</v>
      </c>
      <c r="N6871" s="72">
        <f t="shared" si="222"/>
        <v>2.3300304817532869E-3</v>
      </c>
    </row>
    <row r="6872" spans="12:14" x14ac:dyDescent="0.4">
      <c r="L6872">
        <f t="shared" si="223"/>
        <v>6871</v>
      </c>
      <c r="M6872">
        <v>55.898143315378519</v>
      </c>
      <c r="N6872" s="72">
        <f t="shared" si="222"/>
        <v>-1.8348133844537706E-2</v>
      </c>
    </row>
    <row r="6873" spans="12:14" x14ac:dyDescent="0.4">
      <c r="L6873">
        <f t="shared" si="223"/>
        <v>6872</v>
      </c>
      <c r="M6873">
        <v>60.127931882521182</v>
      </c>
      <c r="N6873" s="72">
        <f t="shared" si="222"/>
        <v>5.5933042489923812E-2</v>
      </c>
    </row>
    <row r="6874" spans="12:14" x14ac:dyDescent="0.4">
      <c r="L6874">
        <f t="shared" si="223"/>
        <v>6873</v>
      </c>
      <c r="M6874">
        <v>58.121362676763447</v>
      </c>
      <c r="N6874" s="72">
        <f t="shared" si="222"/>
        <v>2.0694798631111233E-2</v>
      </c>
    </row>
    <row r="6875" spans="12:14" x14ac:dyDescent="0.4">
      <c r="L6875">
        <f t="shared" si="223"/>
        <v>6874</v>
      </c>
      <c r="M6875">
        <v>58.327700103859272</v>
      </c>
      <c r="N6875" s="72">
        <f t="shared" si="222"/>
        <v>2.4318380888996405E-2</v>
      </c>
    </row>
    <row r="6876" spans="12:14" x14ac:dyDescent="0.4">
      <c r="L6876">
        <f t="shared" si="223"/>
        <v>6875</v>
      </c>
      <c r="M6876">
        <v>57.076729083082668</v>
      </c>
      <c r="N6876" s="72">
        <f t="shared" si="222"/>
        <v>2.3495288982737783E-3</v>
      </c>
    </row>
    <row r="6877" spans="12:14" x14ac:dyDescent="0.4">
      <c r="L6877">
        <f t="shared" si="223"/>
        <v>6876</v>
      </c>
      <c r="M6877">
        <v>60.152480404506868</v>
      </c>
      <c r="N6877" s="72">
        <f t="shared" si="222"/>
        <v>5.6364149875416825E-2</v>
      </c>
    </row>
    <row r="6878" spans="12:14" x14ac:dyDescent="0.4">
      <c r="L6878">
        <f t="shared" si="223"/>
        <v>6877</v>
      </c>
      <c r="M6878">
        <v>54.344567067401961</v>
      </c>
      <c r="N6878" s="72">
        <f t="shared" si="222"/>
        <v>-4.5631169247636993E-2</v>
      </c>
    </row>
    <row r="6879" spans="12:14" x14ac:dyDescent="0.4">
      <c r="L6879">
        <f t="shared" si="223"/>
        <v>6878</v>
      </c>
      <c r="M6879">
        <v>55.213116701213409</v>
      </c>
      <c r="N6879" s="72">
        <f t="shared" si="222"/>
        <v>-3.0378187336070006E-2</v>
      </c>
    </row>
    <row r="6880" spans="12:14" x14ac:dyDescent="0.4">
      <c r="L6880">
        <f t="shared" si="223"/>
        <v>6879</v>
      </c>
      <c r="M6880">
        <v>57.952772588863745</v>
      </c>
      <c r="N6880" s="72">
        <f t="shared" si="222"/>
        <v>1.7734113989613887E-2</v>
      </c>
    </row>
    <row r="6881" spans="12:14" x14ac:dyDescent="0.4">
      <c r="L6881">
        <f t="shared" si="223"/>
        <v>6880</v>
      </c>
      <c r="M6881">
        <v>54.237480262534298</v>
      </c>
      <c r="N6881" s="72">
        <f t="shared" si="222"/>
        <v>-4.7511767700538554E-2</v>
      </c>
    </row>
    <row r="6882" spans="12:14" x14ac:dyDescent="0.4">
      <c r="L6882">
        <f t="shared" si="223"/>
        <v>6881</v>
      </c>
      <c r="M6882">
        <v>56.981715611428243</v>
      </c>
      <c r="N6882" s="72">
        <f t="shared" si="222"/>
        <v>6.8095555705838251E-4</v>
      </c>
    </row>
    <row r="6883" spans="12:14" x14ac:dyDescent="0.4">
      <c r="L6883">
        <f t="shared" si="223"/>
        <v>6882</v>
      </c>
      <c r="M6883">
        <v>56.610610175417058</v>
      </c>
      <c r="N6883" s="72">
        <f t="shared" si="222"/>
        <v>-5.8361901331919208E-3</v>
      </c>
    </row>
    <row r="6884" spans="12:14" x14ac:dyDescent="0.4">
      <c r="L6884">
        <f t="shared" si="223"/>
        <v>6883</v>
      </c>
      <c r="M6884">
        <v>57.353111725189798</v>
      </c>
      <c r="N6884" s="72">
        <f t="shared" si="222"/>
        <v>7.20320596705748E-3</v>
      </c>
    </row>
    <row r="6885" spans="12:14" x14ac:dyDescent="0.4">
      <c r="L6885">
        <f t="shared" si="223"/>
        <v>6884</v>
      </c>
      <c r="M6885">
        <v>55.76151399425553</v>
      </c>
      <c r="N6885" s="72">
        <f t="shared" si="222"/>
        <v>-2.0747541411533565E-2</v>
      </c>
    </row>
    <row r="6886" spans="12:14" x14ac:dyDescent="0.4">
      <c r="L6886">
        <f t="shared" si="223"/>
        <v>6885</v>
      </c>
      <c r="M6886">
        <v>56.288489251447402</v>
      </c>
      <c r="N6886" s="72">
        <f t="shared" si="222"/>
        <v>-1.1493097275142472E-2</v>
      </c>
    </row>
    <row r="6887" spans="12:14" x14ac:dyDescent="0.4">
      <c r="L6887">
        <f t="shared" si="223"/>
        <v>6886</v>
      </c>
      <c r="M6887">
        <v>56.147582479136815</v>
      </c>
      <c r="N6887" s="72">
        <f t="shared" si="222"/>
        <v>-1.3967623042701827E-2</v>
      </c>
    </row>
    <row r="6888" spans="12:14" x14ac:dyDescent="0.4">
      <c r="L6888">
        <f t="shared" si="223"/>
        <v>6887</v>
      </c>
      <c r="M6888">
        <v>57.639251822076176</v>
      </c>
      <c r="N6888" s="72">
        <f t="shared" si="222"/>
        <v>1.2228237988347157E-2</v>
      </c>
    </row>
    <row r="6889" spans="12:14" x14ac:dyDescent="0.4">
      <c r="L6889">
        <f t="shared" si="223"/>
        <v>6888</v>
      </c>
      <c r="M6889">
        <v>54.803676468622342</v>
      </c>
      <c r="N6889" s="72">
        <f t="shared" si="222"/>
        <v>-3.7568547240055761E-2</v>
      </c>
    </row>
    <row r="6890" spans="12:14" x14ac:dyDescent="0.4">
      <c r="L6890">
        <f t="shared" si="223"/>
        <v>6889</v>
      </c>
      <c r="M6890">
        <v>57.781704945282328</v>
      </c>
      <c r="N6890" s="72">
        <f t="shared" si="222"/>
        <v>1.4729919903719857E-2</v>
      </c>
    </row>
    <row r="6891" spans="12:14" x14ac:dyDescent="0.4">
      <c r="L6891">
        <f t="shared" si="223"/>
        <v>6890</v>
      </c>
      <c r="M6891">
        <v>54.075790360428151</v>
      </c>
      <c r="N6891" s="72">
        <f t="shared" si="222"/>
        <v>-5.0351275146169994E-2</v>
      </c>
    </row>
    <row r="6892" spans="12:14" x14ac:dyDescent="0.4">
      <c r="L6892">
        <f t="shared" si="223"/>
        <v>6891</v>
      </c>
      <c r="M6892">
        <v>57.590159079642312</v>
      </c>
      <c r="N6892" s="72">
        <f t="shared" si="222"/>
        <v>1.1366098758552212E-2</v>
      </c>
    </row>
    <row r="6893" spans="12:14" x14ac:dyDescent="0.4">
      <c r="L6893">
        <f t="shared" si="223"/>
        <v>6892</v>
      </c>
      <c r="M6893">
        <v>56.970361597101004</v>
      </c>
      <c r="N6893" s="72">
        <f t="shared" si="222"/>
        <v>4.8156272052346516E-4</v>
      </c>
    </row>
    <row r="6894" spans="12:14" x14ac:dyDescent="0.4">
      <c r="L6894">
        <f t="shared" si="223"/>
        <v>6893</v>
      </c>
      <c r="M6894">
        <v>57.213814235472341</v>
      </c>
      <c r="N6894" s="72">
        <f t="shared" si="222"/>
        <v>4.7569415185155783E-3</v>
      </c>
    </row>
    <row r="6895" spans="12:14" x14ac:dyDescent="0.4">
      <c r="L6895">
        <f t="shared" si="223"/>
        <v>6894</v>
      </c>
      <c r="M6895">
        <v>56.254797558200195</v>
      </c>
      <c r="N6895" s="72">
        <f t="shared" si="222"/>
        <v>-1.2084771910263248E-2</v>
      </c>
    </row>
    <row r="6896" spans="12:14" x14ac:dyDescent="0.4">
      <c r="L6896">
        <f t="shared" si="223"/>
        <v>6895</v>
      </c>
      <c r="M6896">
        <v>55.402672806128784</v>
      </c>
      <c r="N6896" s="72">
        <f t="shared" si="222"/>
        <v>-2.7049309253635578E-2</v>
      </c>
    </row>
    <row r="6897" spans="12:14" x14ac:dyDescent="0.4">
      <c r="L6897">
        <f t="shared" si="223"/>
        <v>6896</v>
      </c>
      <c r="M6897">
        <v>59.127150119577102</v>
      </c>
      <c r="N6897" s="72">
        <f t="shared" si="222"/>
        <v>3.8357874032796779E-2</v>
      </c>
    </row>
    <row r="6898" spans="12:14" x14ac:dyDescent="0.4">
      <c r="L6898">
        <f t="shared" si="223"/>
        <v>6897</v>
      </c>
      <c r="M6898">
        <v>56.600489311223456</v>
      </c>
      <c r="N6898" s="72">
        <f t="shared" si="222"/>
        <v>-6.0139270781688348E-3</v>
      </c>
    </row>
    <row r="6899" spans="12:14" x14ac:dyDescent="0.4">
      <c r="L6899">
        <f t="shared" si="223"/>
        <v>6898</v>
      </c>
      <c r="M6899">
        <v>56.874189061381927</v>
      </c>
      <c r="N6899" s="72">
        <f t="shared" si="222"/>
        <v>-1.2073654542261725E-3</v>
      </c>
    </row>
    <row r="6900" spans="12:14" x14ac:dyDescent="0.4">
      <c r="L6900">
        <f t="shared" si="223"/>
        <v>6899</v>
      </c>
      <c r="M6900">
        <v>57.64539978923105</v>
      </c>
      <c r="N6900" s="72">
        <f t="shared" si="222"/>
        <v>1.2336205142043033E-2</v>
      </c>
    </row>
    <row r="6901" spans="12:14" x14ac:dyDescent="0.4">
      <c r="L6901">
        <f t="shared" si="223"/>
        <v>6900</v>
      </c>
      <c r="M6901">
        <v>58.409128291487143</v>
      </c>
      <c r="N6901" s="72">
        <f t="shared" si="222"/>
        <v>2.574837708567812E-2</v>
      </c>
    </row>
    <row r="6902" spans="12:14" x14ac:dyDescent="0.4">
      <c r="L6902">
        <f t="shared" si="223"/>
        <v>6901</v>
      </c>
      <c r="M6902">
        <v>56.123683149809338</v>
      </c>
      <c r="N6902" s="72">
        <f t="shared" si="222"/>
        <v>-1.438732967055556E-2</v>
      </c>
    </row>
    <row r="6903" spans="12:14" x14ac:dyDescent="0.4">
      <c r="L6903">
        <f t="shared" si="223"/>
        <v>6902</v>
      </c>
      <c r="M6903">
        <v>57.954751916315445</v>
      </c>
      <c r="N6903" s="72">
        <f t="shared" si="222"/>
        <v>1.7768873829054899E-2</v>
      </c>
    </row>
    <row r="6904" spans="12:14" x14ac:dyDescent="0.4">
      <c r="L6904">
        <f t="shared" si="223"/>
        <v>6903</v>
      </c>
      <c r="M6904">
        <v>56.148335251894522</v>
      </c>
      <c r="N6904" s="72">
        <f t="shared" si="222"/>
        <v>-1.3954403269404003E-2</v>
      </c>
    </row>
    <row r="6905" spans="12:14" x14ac:dyDescent="0.4">
      <c r="L6905">
        <f t="shared" si="223"/>
        <v>6904</v>
      </c>
      <c r="M6905">
        <v>57.142122917764013</v>
      </c>
      <c r="N6905" s="72">
        <f t="shared" si="222"/>
        <v>3.497938774569942E-3</v>
      </c>
    </row>
    <row r="6906" spans="12:14" x14ac:dyDescent="0.4">
      <c r="L6906">
        <f t="shared" si="223"/>
        <v>6905</v>
      </c>
      <c r="M6906">
        <v>55.590008548095554</v>
      </c>
      <c r="N6906" s="72">
        <f t="shared" si="222"/>
        <v>-2.3759423940956426E-2</v>
      </c>
    </row>
    <row r="6907" spans="12:14" x14ac:dyDescent="0.4">
      <c r="L6907">
        <f t="shared" si="223"/>
        <v>6906</v>
      </c>
      <c r="M6907">
        <v>58.545739895248452</v>
      </c>
      <c r="N6907" s="72">
        <f t="shared" si="222"/>
        <v>2.8147473510297338E-2</v>
      </c>
    </row>
    <row r="6908" spans="12:14" x14ac:dyDescent="0.4">
      <c r="L6908">
        <f t="shared" si="223"/>
        <v>6907</v>
      </c>
      <c r="M6908">
        <v>56.37650876672479</v>
      </c>
      <c r="N6908" s="72">
        <f t="shared" si="222"/>
        <v>-9.9473478762285295E-3</v>
      </c>
    </row>
    <row r="6909" spans="12:14" x14ac:dyDescent="0.4">
      <c r="L6909">
        <f t="shared" si="223"/>
        <v>6908</v>
      </c>
      <c r="M6909">
        <v>57.161712129563973</v>
      </c>
      <c r="N6909" s="72">
        <f t="shared" si="222"/>
        <v>3.8419535339055955E-3</v>
      </c>
    </row>
    <row r="6910" spans="12:14" x14ac:dyDescent="0.4">
      <c r="L6910">
        <f t="shared" si="223"/>
        <v>6909</v>
      </c>
      <c r="M6910">
        <v>56.386459909100729</v>
      </c>
      <c r="N6910" s="72">
        <f t="shared" si="222"/>
        <v>-9.7725914906969802E-3</v>
      </c>
    </row>
    <row r="6911" spans="12:14" x14ac:dyDescent="0.4">
      <c r="L6911">
        <f t="shared" si="223"/>
        <v>6910</v>
      </c>
      <c r="M6911">
        <v>57.563171371943547</v>
      </c>
      <c r="N6911" s="72">
        <f t="shared" si="222"/>
        <v>1.0892155760548139E-2</v>
      </c>
    </row>
    <row r="6912" spans="12:14" x14ac:dyDescent="0.4">
      <c r="L6912">
        <f t="shared" si="223"/>
        <v>6911</v>
      </c>
      <c r="M6912">
        <v>58.950932388339233</v>
      </c>
      <c r="N6912" s="72">
        <f t="shared" si="222"/>
        <v>3.5263236993720914E-2</v>
      </c>
    </row>
    <row r="6913" spans="12:14" x14ac:dyDescent="0.4">
      <c r="L6913">
        <f t="shared" si="223"/>
        <v>6912</v>
      </c>
      <c r="M6913">
        <v>56.453649830594024</v>
      </c>
      <c r="N6913" s="72">
        <f t="shared" si="222"/>
        <v>-8.5926397443822911E-3</v>
      </c>
    </row>
    <row r="6914" spans="12:14" x14ac:dyDescent="0.4">
      <c r="L6914">
        <f t="shared" si="223"/>
        <v>6913</v>
      </c>
      <c r="M6914">
        <v>58.60915706773855</v>
      </c>
      <c r="N6914" s="72">
        <f t="shared" si="222"/>
        <v>2.9261170352963051E-2</v>
      </c>
    </row>
    <row r="6915" spans="12:14" x14ac:dyDescent="0.4">
      <c r="L6915">
        <f t="shared" si="223"/>
        <v>6914</v>
      </c>
      <c r="M6915">
        <v>54.909186662453919</v>
      </c>
      <c r="N6915" s="72">
        <f t="shared" ref="N6915:N6978" si="224">M6915/$B$2-1</f>
        <v>-3.5715636346596802E-2</v>
      </c>
    </row>
    <row r="6916" spans="12:14" x14ac:dyDescent="0.4">
      <c r="L6916">
        <f t="shared" si="223"/>
        <v>6915</v>
      </c>
      <c r="M6916">
        <v>58.556498860522574</v>
      </c>
      <c r="N6916" s="72">
        <f t="shared" si="224"/>
        <v>2.8336416428842215E-2</v>
      </c>
    </row>
    <row r="6917" spans="12:14" x14ac:dyDescent="0.4">
      <c r="L6917">
        <f t="shared" si="223"/>
        <v>6916</v>
      </c>
      <c r="M6917">
        <v>56.471200943359371</v>
      </c>
      <c r="N6917" s="72">
        <f t="shared" si="224"/>
        <v>-8.2844169380897892E-3</v>
      </c>
    </row>
    <row r="6918" spans="12:14" x14ac:dyDescent="0.4">
      <c r="L6918">
        <f t="shared" ref="L6918:L6981" si="225">L6917+1</f>
        <v>6917</v>
      </c>
      <c r="M6918">
        <v>56.607994028022347</v>
      </c>
      <c r="N6918" s="72">
        <f t="shared" si="224"/>
        <v>-5.8821334475819276E-3</v>
      </c>
    </row>
    <row r="6919" spans="12:14" x14ac:dyDescent="0.4">
      <c r="L6919">
        <f t="shared" si="225"/>
        <v>6918</v>
      </c>
      <c r="M6919">
        <v>56.92206940996406</v>
      </c>
      <c r="N6919" s="72">
        <f t="shared" si="224"/>
        <v>-3.6651760579875514E-4</v>
      </c>
    </row>
    <row r="6920" spans="12:14" x14ac:dyDescent="0.4">
      <c r="L6920">
        <f t="shared" si="225"/>
        <v>6919</v>
      </c>
      <c r="M6920">
        <v>56.49737688551356</v>
      </c>
      <c r="N6920" s="72">
        <f t="shared" si="224"/>
        <v>-7.824729711645384E-3</v>
      </c>
    </row>
    <row r="6921" spans="12:14" x14ac:dyDescent="0.4">
      <c r="L6921">
        <f t="shared" si="225"/>
        <v>6920</v>
      </c>
      <c r="M6921">
        <v>57.497377460080905</v>
      </c>
      <c r="N6921" s="72">
        <f t="shared" si="224"/>
        <v>9.7367199530074E-3</v>
      </c>
    </row>
    <row r="6922" spans="12:14" x14ac:dyDescent="0.4">
      <c r="L6922">
        <f t="shared" si="225"/>
        <v>6921</v>
      </c>
      <c r="M6922">
        <v>55.07350616617569</v>
      </c>
      <c r="N6922" s="72">
        <f t="shared" si="224"/>
        <v>-3.2829949311087736E-2</v>
      </c>
    </row>
    <row r="6923" spans="12:14" x14ac:dyDescent="0.4">
      <c r="L6923">
        <f t="shared" si="225"/>
        <v>6922</v>
      </c>
      <c r="M6923">
        <v>56.882948010111768</v>
      </c>
      <c r="N6923" s="72">
        <f t="shared" si="224"/>
        <v>-1.0535457053716391E-3</v>
      </c>
    </row>
    <row r="6924" spans="12:14" x14ac:dyDescent="0.4">
      <c r="L6924">
        <f t="shared" si="225"/>
        <v>6923</v>
      </c>
      <c r="M6924">
        <v>55.970300749043211</v>
      </c>
      <c r="N6924" s="72">
        <f t="shared" si="224"/>
        <v>-1.7080945433389783E-2</v>
      </c>
    </row>
    <row r="6925" spans="12:14" x14ac:dyDescent="0.4">
      <c r="L6925">
        <f t="shared" si="225"/>
        <v>6924</v>
      </c>
      <c r="M6925">
        <v>57.201982901317287</v>
      </c>
      <c r="N6925" s="72">
        <f t="shared" si="224"/>
        <v>4.5491662586667481E-3</v>
      </c>
    </row>
    <row r="6926" spans="12:14" x14ac:dyDescent="0.4">
      <c r="L6926">
        <f t="shared" si="225"/>
        <v>6925</v>
      </c>
      <c r="M6926">
        <v>58.026180271190164</v>
      </c>
      <c r="N6926" s="72">
        <f t="shared" si="224"/>
        <v>1.9023258567087753E-2</v>
      </c>
    </row>
    <row r="6927" spans="12:14" x14ac:dyDescent="0.4">
      <c r="L6927">
        <f t="shared" si="225"/>
        <v>6926</v>
      </c>
      <c r="M6927">
        <v>58.388117339699413</v>
      </c>
      <c r="N6927" s="72">
        <f t="shared" si="224"/>
        <v>2.5379394525456789E-2</v>
      </c>
    </row>
    <row r="6928" spans="12:14" x14ac:dyDescent="0.4">
      <c r="L6928">
        <f t="shared" si="225"/>
        <v>6927</v>
      </c>
      <c r="M6928">
        <v>55.953121102015643</v>
      </c>
      <c r="N6928" s="72">
        <f t="shared" si="224"/>
        <v>-1.7382644766574362E-2</v>
      </c>
    </row>
    <row r="6929" spans="12:14" x14ac:dyDescent="0.4">
      <c r="L6929">
        <f t="shared" si="225"/>
        <v>6928</v>
      </c>
      <c r="M6929">
        <v>56.536094340425969</v>
      </c>
      <c r="N6929" s="72">
        <f t="shared" si="224"/>
        <v>-7.1447954667256397E-3</v>
      </c>
    </row>
    <row r="6930" spans="12:14" x14ac:dyDescent="0.4">
      <c r="L6930">
        <f t="shared" si="225"/>
        <v>6929</v>
      </c>
      <c r="M6930">
        <v>57.203404649490437</v>
      </c>
      <c r="N6930" s="72">
        <f t="shared" si="224"/>
        <v>4.5741342032996624E-3</v>
      </c>
    </row>
    <row r="6931" spans="12:14" x14ac:dyDescent="0.4">
      <c r="L6931">
        <f t="shared" si="225"/>
        <v>6930</v>
      </c>
      <c r="M6931">
        <v>55.999761515167684</v>
      </c>
      <c r="N6931" s="72">
        <f t="shared" si="224"/>
        <v>-1.6563571969278601E-2</v>
      </c>
    </row>
    <row r="6932" spans="12:14" x14ac:dyDescent="0.4">
      <c r="L6932">
        <f t="shared" si="225"/>
        <v>6931</v>
      </c>
      <c r="M6932">
        <v>58.468033310109846</v>
      </c>
      <c r="N6932" s="72">
        <f t="shared" si="224"/>
        <v>2.6782834010850909E-2</v>
      </c>
    </row>
    <row r="6933" spans="12:14" x14ac:dyDescent="0.4">
      <c r="L6933">
        <f t="shared" si="225"/>
        <v>6932</v>
      </c>
      <c r="M6933">
        <v>56.658014139981816</v>
      </c>
      <c r="N6933" s="72">
        <f t="shared" si="224"/>
        <v>-5.0037082738998429E-3</v>
      </c>
    </row>
    <row r="6934" spans="12:14" x14ac:dyDescent="0.4">
      <c r="L6934">
        <f t="shared" si="225"/>
        <v>6933</v>
      </c>
      <c r="M6934">
        <v>58.370387146358659</v>
      </c>
      <c r="N6934" s="72">
        <f t="shared" si="224"/>
        <v>2.5068026806460253E-2</v>
      </c>
    </row>
    <row r="6935" spans="12:14" x14ac:dyDescent="0.4">
      <c r="L6935">
        <f t="shared" si="225"/>
        <v>6934</v>
      </c>
      <c r="M6935">
        <v>57.55728326780163</v>
      </c>
      <c r="N6935" s="72">
        <f t="shared" si="224"/>
        <v>1.0788752175451943E-2</v>
      </c>
    </row>
    <row r="6936" spans="12:14" x14ac:dyDescent="0.4">
      <c r="L6936">
        <f t="shared" si="225"/>
        <v>6935</v>
      </c>
      <c r="M6936">
        <v>57.344954073367191</v>
      </c>
      <c r="N6936" s="72">
        <f t="shared" si="224"/>
        <v>7.0599458575055785E-3</v>
      </c>
    </row>
    <row r="6937" spans="12:14" x14ac:dyDescent="0.4">
      <c r="L6937">
        <f t="shared" si="225"/>
        <v>6936</v>
      </c>
      <c r="M6937">
        <v>58.049909001680078</v>
      </c>
      <c r="N6937" s="72">
        <f t="shared" si="224"/>
        <v>1.9439969233764121E-2</v>
      </c>
    </row>
    <row r="6938" spans="12:14" x14ac:dyDescent="0.4">
      <c r="L6938">
        <f t="shared" si="225"/>
        <v>6937</v>
      </c>
      <c r="M6938">
        <v>55.25847438063844</v>
      </c>
      <c r="N6938" s="72">
        <f t="shared" si="224"/>
        <v>-2.9581641189611263E-2</v>
      </c>
    </row>
    <row r="6939" spans="12:14" x14ac:dyDescent="0.4">
      <c r="L6939">
        <f t="shared" si="225"/>
        <v>6938</v>
      </c>
      <c r="M6939">
        <v>56.548130954451914</v>
      </c>
      <c r="N6939" s="72">
        <f t="shared" si="224"/>
        <v>-6.9334151968283297E-3</v>
      </c>
    </row>
    <row r="6940" spans="12:14" x14ac:dyDescent="0.4">
      <c r="L6940">
        <f t="shared" si="225"/>
        <v>6939</v>
      </c>
      <c r="M6940">
        <v>56.231647816081477</v>
      </c>
      <c r="N6940" s="72">
        <f t="shared" si="224"/>
        <v>-1.2491314707644641E-2</v>
      </c>
    </row>
    <row r="6941" spans="12:14" x14ac:dyDescent="0.4">
      <c r="L6941">
        <f t="shared" si="225"/>
        <v>6940</v>
      </c>
      <c r="M6941">
        <v>57.369690368591961</v>
      </c>
      <c r="N6941" s="72">
        <f t="shared" si="224"/>
        <v>7.4943508113904933E-3</v>
      </c>
    </row>
    <row r="6942" spans="12:14" x14ac:dyDescent="0.4">
      <c r="L6942">
        <f t="shared" si="225"/>
        <v>6941</v>
      </c>
      <c r="M6942">
        <v>55.569107519800603</v>
      </c>
      <c r="N6942" s="72">
        <f t="shared" si="224"/>
        <v>-2.4126476086401505E-2</v>
      </c>
    </row>
    <row r="6943" spans="12:14" x14ac:dyDescent="0.4">
      <c r="L6943">
        <f t="shared" si="225"/>
        <v>6942</v>
      </c>
      <c r="M6943">
        <v>59.520347831000528</v>
      </c>
      <c r="N6943" s="72">
        <f t="shared" si="224"/>
        <v>4.5262991882760728E-2</v>
      </c>
    </row>
    <row r="6944" spans="12:14" x14ac:dyDescent="0.4">
      <c r="L6944">
        <f t="shared" si="225"/>
        <v>6943</v>
      </c>
      <c r="M6944">
        <v>55.674598973338391</v>
      </c>
      <c r="N6944" s="72">
        <f t="shared" si="224"/>
        <v>-2.2273894299479569E-2</v>
      </c>
    </row>
    <row r="6945" spans="12:14" x14ac:dyDescent="0.4">
      <c r="L6945">
        <f t="shared" si="225"/>
        <v>6944</v>
      </c>
      <c r="M6945">
        <v>57.181710291401068</v>
      </c>
      <c r="N6945" s="72">
        <f t="shared" si="224"/>
        <v>4.1931500446072967E-3</v>
      </c>
    </row>
    <row r="6946" spans="12:14" x14ac:dyDescent="0.4">
      <c r="L6946">
        <f t="shared" si="225"/>
        <v>6945</v>
      </c>
      <c r="M6946">
        <v>56.00339236542515</v>
      </c>
      <c r="N6946" s="72">
        <f t="shared" si="224"/>
        <v>-1.6499809011878419E-2</v>
      </c>
    </row>
    <row r="6947" spans="12:14" x14ac:dyDescent="0.4">
      <c r="L6947">
        <f t="shared" si="225"/>
        <v>6946</v>
      </c>
      <c r="M6947">
        <v>56.119965421242746</v>
      </c>
      <c r="N6947" s="72">
        <f t="shared" si="224"/>
        <v>-1.4452618336131873E-2</v>
      </c>
    </row>
    <row r="6948" spans="12:14" x14ac:dyDescent="0.4">
      <c r="L6948">
        <f t="shared" si="225"/>
        <v>6947</v>
      </c>
      <c r="M6948">
        <v>56.093354718637869</v>
      </c>
      <c r="N6948" s="72">
        <f t="shared" si="224"/>
        <v>-1.4919940581960334E-2</v>
      </c>
    </row>
    <row r="6949" spans="12:14" x14ac:dyDescent="0.4">
      <c r="L6949">
        <f t="shared" si="225"/>
        <v>6948</v>
      </c>
      <c r="M6949">
        <v>56.645376439567713</v>
      </c>
      <c r="N6949" s="72">
        <f t="shared" si="224"/>
        <v>-5.2256444860817597E-3</v>
      </c>
    </row>
    <row r="6950" spans="12:14" x14ac:dyDescent="0.4">
      <c r="L6950">
        <f t="shared" si="225"/>
        <v>6949</v>
      </c>
      <c r="M6950">
        <v>56.207605135216241</v>
      </c>
      <c r="N6950" s="72">
        <f t="shared" si="224"/>
        <v>-1.2913538794866564E-2</v>
      </c>
    </row>
    <row r="6951" spans="12:14" x14ac:dyDescent="0.4">
      <c r="L6951">
        <f t="shared" si="225"/>
        <v>6950</v>
      </c>
      <c r="M6951">
        <v>57.209631378480445</v>
      </c>
      <c r="N6951" s="72">
        <f t="shared" si="224"/>
        <v>4.6834845282039961E-3</v>
      </c>
    </row>
    <row r="6952" spans="12:14" x14ac:dyDescent="0.4">
      <c r="L6952">
        <f t="shared" si="225"/>
        <v>6951</v>
      </c>
      <c r="M6952">
        <v>58.472922614589862</v>
      </c>
      <c r="N6952" s="72">
        <f t="shared" si="224"/>
        <v>2.6868697236037686E-2</v>
      </c>
    </row>
    <row r="6953" spans="12:14" x14ac:dyDescent="0.4">
      <c r="L6953">
        <f t="shared" si="225"/>
        <v>6952</v>
      </c>
      <c r="M6953">
        <v>56.507536424750789</v>
      </c>
      <c r="N6953" s="72">
        <f t="shared" si="224"/>
        <v>-7.6463135772267821E-3</v>
      </c>
    </row>
    <row r="6954" spans="12:14" x14ac:dyDescent="0.4">
      <c r="L6954">
        <f t="shared" si="225"/>
        <v>6953</v>
      </c>
      <c r="M6954">
        <v>58.205950134672555</v>
      </c>
      <c r="N6954" s="72">
        <f t="shared" si="224"/>
        <v>2.2180276161936074E-2</v>
      </c>
    </row>
    <row r="6955" spans="12:14" x14ac:dyDescent="0.4">
      <c r="L6955">
        <f t="shared" si="225"/>
        <v>6954</v>
      </c>
      <c r="M6955">
        <v>57.408720064717301</v>
      </c>
      <c r="N6955" s="72">
        <f t="shared" si="224"/>
        <v>8.1797684615037003E-3</v>
      </c>
    </row>
    <row r="6956" spans="12:14" x14ac:dyDescent="0.4">
      <c r="L6956">
        <f t="shared" si="225"/>
        <v>6955</v>
      </c>
      <c r="M6956">
        <v>56.431490673136224</v>
      </c>
      <c r="N6956" s="72">
        <f t="shared" si="224"/>
        <v>-8.9817864490975285E-3</v>
      </c>
    </row>
    <row r="6957" spans="12:14" x14ac:dyDescent="0.4">
      <c r="L6957">
        <f t="shared" si="225"/>
        <v>6956</v>
      </c>
      <c r="M6957">
        <v>55.560758046268816</v>
      </c>
      <c r="N6957" s="72">
        <f t="shared" si="224"/>
        <v>-2.4273104861308292E-2</v>
      </c>
    </row>
    <row r="6958" spans="12:14" x14ac:dyDescent="0.4">
      <c r="L6958">
        <f t="shared" si="225"/>
        <v>6957</v>
      </c>
      <c r="M6958">
        <v>57.402245951671702</v>
      </c>
      <c r="N6958" s="72">
        <f t="shared" si="224"/>
        <v>8.066073716455513E-3</v>
      </c>
    </row>
    <row r="6959" spans="12:14" x14ac:dyDescent="0.4">
      <c r="L6959">
        <f t="shared" si="225"/>
        <v>6958</v>
      </c>
      <c r="M6959">
        <v>58.320780223975383</v>
      </c>
      <c r="N6959" s="72">
        <f t="shared" si="224"/>
        <v>2.4196857836553232E-2</v>
      </c>
    </row>
    <row r="6960" spans="12:14" x14ac:dyDescent="0.4">
      <c r="L6960">
        <f t="shared" si="225"/>
        <v>6959</v>
      </c>
      <c r="M6960">
        <v>57.159909895646813</v>
      </c>
      <c r="N6960" s="72">
        <f t="shared" si="224"/>
        <v>3.8103037118704108E-3</v>
      </c>
    </row>
    <row r="6961" spans="12:14" x14ac:dyDescent="0.4">
      <c r="L6961">
        <f t="shared" si="225"/>
        <v>6960</v>
      </c>
      <c r="M6961">
        <v>53.941236825711989</v>
      </c>
      <c r="N6961" s="72">
        <f t="shared" si="224"/>
        <v>-5.2714228915612948E-2</v>
      </c>
    </row>
    <row r="6962" spans="12:14" x14ac:dyDescent="0.4">
      <c r="L6962">
        <f t="shared" si="225"/>
        <v>6961</v>
      </c>
      <c r="M6962">
        <v>55.082829612451775</v>
      </c>
      <c r="N6962" s="72">
        <f t="shared" si="224"/>
        <v>-3.2666216172684837E-2</v>
      </c>
    </row>
    <row r="6963" spans="12:14" x14ac:dyDescent="0.4">
      <c r="L6963">
        <f t="shared" si="225"/>
        <v>6962</v>
      </c>
      <c r="M6963">
        <v>56.116927319440357</v>
      </c>
      <c r="N6963" s="72">
        <f t="shared" si="224"/>
        <v>-1.4505971777355464E-2</v>
      </c>
    </row>
    <row r="6964" spans="12:14" x14ac:dyDescent="0.4">
      <c r="L6964">
        <f t="shared" si="225"/>
        <v>6963</v>
      </c>
      <c r="M6964">
        <v>55.034217277466958</v>
      </c>
      <c r="N6964" s="72">
        <f t="shared" si="224"/>
        <v>-3.3519918756092393E-2</v>
      </c>
    </row>
    <row r="6965" spans="12:14" x14ac:dyDescent="0.4">
      <c r="L6965">
        <f t="shared" si="225"/>
        <v>6964</v>
      </c>
      <c r="M6965">
        <v>55.560957820459571</v>
      </c>
      <c r="N6965" s="72">
        <f t="shared" si="224"/>
        <v>-2.4269596538928795E-2</v>
      </c>
    </row>
    <row r="6966" spans="12:14" x14ac:dyDescent="0.4">
      <c r="L6966">
        <f t="shared" si="225"/>
        <v>6965</v>
      </c>
      <c r="M6966">
        <v>55.584144036691079</v>
      </c>
      <c r="N6966" s="72">
        <f t="shared" si="224"/>
        <v>-2.3862413203619592E-2</v>
      </c>
    </row>
    <row r="6967" spans="12:14" x14ac:dyDescent="0.4">
      <c r="L6967">
        <f t="shared" si="225"/>
        <v>6966</v>
      </c>
      <c r="M6967">
        <v>55.074263837211511</v>
      </c>
      <c r="N6967" s="72">
        <f t="shared" si="224"/>
        <v>-3.2816643516974886E-2</v>
      </c>
    </row>
    <row r="6968" spans="12:14" x14ac:dyDescent="0.4">
      <c r="L6968">
        <f t="shared" si="225"/>
        <v>6967</v>
      </c>
      <c r="M6968">
        <v>53.181676692785153</v>
      </c>
      <c r="N6968" s="72">
        <f t="shared" si="224"/>
        <v>-6.6053198293148263E-2</v>
      </c>
    </row>
    <row r="6969" spans="12:14" x14ac:dyDescent="0.4">
      <c r="L6969">
        <f t="shared" si="225"/>
        <v>6968</v>
      </c>
      <c r="M6969">
        <v>56.8821960062524</v>
      </c>
      <c r="N6969" s="72">
        <f t="shared" si="224"/>
        <v>-1.0667519757076027E-3</v>
      </c>
    </row>
    <row r="6970" spans="12:14" x14ac:dyDescent="0.4">
      <c r="L6970">
        <f t="shared" si="225"/>
        <v>6969</v>
      </c>
      <c r="M6970">
        <v>55.893146290942788</v>
      </c>
      <c r="N6970" s="72">
        <f t="shared" si="224"/>
        <v>-1.8435888787217691E-2</v>
      </c>
    </row>
    <row r="6971" spans="12:14" x14ac:dyDescent="0.4">
      <c r="L6971">
        <f t="shared" si="225"/>
        <v>6970</v>
      </c>
      <c r="M6971">
        <v>55.938125325589155</v>
      </c>
      <c r="N6971" s="72">
        <f t="shared" si="224"/>
        <v>-1.7645992188159654E-2</v>
      </c>
    </row>
    <row r="6972" spans="12:14" x14ac:dyDescent="0.4">
      <c r="L6972">
        <f t="shared" si="225"/>
        <v>6971</v>
      </c>
      <c r="M6972">
        <v>57.170458883648045</v>
      </c>
      <c r="N6972" s="72">
        <f t="shared" si="224"/>
        <v>3.9955591272253788E-3</v>
      </c>
    </row>
    <row r="6973" spans="12:14" x14ac:dyDescent="0.4">
      <c r="L6973">
        <f t="shared" si="225"/>
        <v>6972</v>
      </c>
      <c r="M6973">
        <v>55.965420399564408</v>
      </c>
      <c r="N6973" s="72">
        <f t="shared" si="224"/>
        <v>-1.7166651395863819E-2</v>
      </c>
    </row>
    <row r="6974" spans="12:14" x14ac:dyDescent="0.4">
      <c r="L6974">
        <f t="shared" si="225"/>
        <v>6973</v>
      </c>
      <c r="M6974">
        <v>58.864645624492134</v>
      </c>
      <c r="N6974" s="72">
        <f t="shared" si="224"/>
        <v>3.3747917204347555E-2</v>
      </c>
    </row>
    <row r="6975" spans="12:14" x14ac:dyDescent="0.4">
      <c r="L6975">
        <f t="shared" si="225"/>
        <v>6974</v>
      </c>
      <c r="M6975">
        <v>56.385414242756674</v>
      </c>
      <c r="N6975" s="72">
        <f t="shared" si="224"/>
        <v>-9.7909548970130933E-3</v>
      </c>
    </row>
    <row r="6976" spans="12:14" x14ac:dyDescent="0.4">
      <c r="L6976">
        <f t="shared" si="225"/>
        <v>6975</v>
      </c>
      <c r="M6976">
        <v>55.112170909295436</v>
      </c>
      <c r="N6976" s="72">
        <f t="shared" si="224"/>
        <v>-3.2150940761129676E-2</v>
      </c>
    </row>
    <row r="6977" spans="12:14" x14ac:dyDescent="0.4">
      <c r="L6977">
        <f t="shared" si="225"/>
        <v>6976</v>
      </c>
      <c r="M6977">
        <v>56.868351815549026</v>
      </c>
      <c r="N6977" s="72">
        <f t="shared" si="224"/>
        <v>-1.3098758942017286E-3</v>
      </c>
    </row>
    <row r="6978" spans="12:14" x14ac:dyDescent="0.4">
      <c r="L6978">
        <f t="shared" si="225"/>
        <v>6977</v>
      </c>
      <c r="M6978">
        <v>56.38701225793811</v>
      </c>
      <c r="N6978" s="72">
        <f t="shared" si="224"/>
        <v>-9.7628914499653385E-3</v>
      </c>
    </row>
    <row r="6979" spans="12:14" x14ac:dyDescent="0.4">
      <c r="L6979">
        <f t="shared" si="225"/>
        <v>6978</v>
      </c>
      <c r="M6979">
        <v>56.590790752485233</v>
      </c>
      <c r="N6979" s="72">
        <f t="shared" ref="N6979:N7042" si="226">M6979/$B$2-1</f>
        <v>-6.1842477314091315E-3</v>
      </c>
    </row>
    <row r="6980" spans="12:14" x14ac:dyDescent="0.4">
      <c r="L6980">
        <f t="shared" si="225"/>
        <v>6979</v>
      </c>
      <c r="M6980">
        <v>56.876466716178754</v>
      </c>
      <c r="N6980" s="72">
        <f t="shared" si="226"/>
        <v>-1.1673665571403369E-3</v>
      </c>
    </row>
    <row r="6981" spans="12:14" x14ac:dyDescent="0.4">
      <c r="L6981">
        <f t="shared" si="225"/>
        <v>6980</v>
      </c>
      <c r="M6981">
        <v>55.853819795886238</v>
      </c>
      <c r="N6981" s="72">
        <f t="shared" si="226"/>
        <v>-1.9126518653827196E-2</v>
      </c>
    </row>
    <row r="6982" spans="12:14" x14ac:dyDescent="0.4">
      <c r="L6982">
        <f t="shared" ref="L6982:L7045" si="227">L6981+1</f>
        <v>6981</v>
      </c>
      <c r="M6982">
        <v>57.448661032600072</v>
      </c>
      <c r="N6982" s="72">
        <f t="shared" si="226"/>
        <v>8.8811893555209576E-3</v>
      </c>
    </row>
    <row r="6983" spans="12:14" x14ac:dyDescent="0.4">
      <c r="L6983">
        <f t="shared" si="227"/>
        <v>6982</v>
      </c>
      <c r="M6983">
        <v>58.981358209614591</v>
      </c>
      <c r="N6983" s="72">
        <f t="shared" si="226"/>
        <v>3.5797558215550307E-2</v>
      </c>
    </row>
    <row r="6984" spans="12:14" x14ac:dyDescent="0.4">
      <c r="L6984">
        <f t="shared" si="227"/>
        <v>6983</v>
      </c>
      <c r="M6984">
        <v>55.087689305587389</v>
      </c>
      <c r="N6984" s="72">
        <f t="shared" si="226"/>
        <v>-3.2580872965333518E-2</v>
      </c>
    </row>
    <row r="6985" spans="12:14" x14ac:dyDescent="0.4">
      <c r="L6985">
        <f t="shared" si="227"/>
        <v>6984</v>
      </c>
      <c r="M6985">
        <v>58.686041239084602</v>
      </c>
      <c r="N6985" s="72">
        <f t="shared" si="226"/>
        <v>3.0611367082286289E-2</v>
      </c>
    </row>
    <row r="6986" spans="12:14" x14ac:dyDescent="0.4">
      <c r="L6986">
        <f t="shared" si="227"/>
        <v>6985</v>
      </c>
      <c r="M6986">
        <v>56.649114089543858</v>
      </c>
      <c r="N6986" s="72">
        <f t="shared" si="226"/>
        <v>-5.160005971875381E-3</v>
      </c>
    </row>
    <row r="6987" spans="12:14" x14ac:dyDescent="0.4">
      <c r="L6987">
        <f t="shared" si="227"/>
        <v>6986</v>
      </c>
      <c r="M6987">
        <v>56.403905709959155</v>
      </c>
      <c r="N6987" s="72">
        <f t="shared" si="226"/>
        <v>-9.4662181130943379E-3</v>
      </c>
    </row>
    <row r="6988" spans="12:14" x14ac:dyDescent="0.4">
      <c r="L6988">
        <f t="shared" si="227"/>
        <v>6987</v>
      </c>
      <c r="M6988">
        <v>57.012527430039405</v>
      </c>
      <c r="N6988" s="72">
        <f t="shared" si="226"/>
        <v>1.2220554477764267E-3</v>
      </c>
    </row>
    <row r="6989" spans="12:14" x14ac:dyDescent="0.4">
      <c r="L6989">
        <f t="shared" si="227"/>
        <v>6988</v>
      </c>
      <c r="M6989">
        <v>55.909861568929401</v>
      </c>
      <c r="N6989" s="72">
        <f t="shared" si="226"/>
        <v>-1.8142344442886094E-2</v>
      </c>
    </row>
    <row r="6990" spans="12:14" x14ac:dyDescent="0.4">
      <c r="L6990">
        <f t="shared" si="227"/>
        <v>6989</v>
      </c>
      <c r="M6990">
        <v>54.913664294879197</v>
      </c>
      <c r="N6990" s="72">
        <f t="shared" si="226"/>
        <v>-3.563700267532377E-2</v>
      </c>
    </row>
    <row r="6991" spans="12:14" x14ac:dyDescent="0.4">
      <c r="L6991">
        <f t="shared" si="227"/>
        <v>6990</v>
      </c>
      <c r="M6991">
        <v>57.18012605857021</v>
      </c>
      <c r="N6991" s="72">
        <f t="shared" si="226"/>
        <v>4.1653286354763619E-3</v>
      </c>
    </row>
    <row r="6992" spans="12:14" x14ac:dyDescent="0.4">
      <c r="L6992">
        <f t="shared" si="227"/>
        <v>6991</v>
      </c>
      <c r="M6992">
        <v>57.93854557690625</v>
      </c>
      <c r="N6992" s="72">
        <f t="shared" si="226"/>
        <v>1.7484267178797808E-2</v>
      </c>
    </row>
    <row r="6993" spans="12:14" x14ac:dyDescent="0.4">
      <c r="L6993">
        <f t="shared" si="227"/>
        <v>6992</v>
      </c>
      <c r="M6993">
        <v>57.876473426475599</v>
      </c>
      <c r="N6993" s="72">
        <f t="shared" si="226"/>
        <v>1.6394190859755353E-2</v>
      </c>
    </row>
    <row r="6994" spans="12:14" x14ac:dyDescent="0.4">
      <c r="L6994">
        <f t="shared" si="227"/>
        <v>6993</v>
      </c>
      <c r="M6994">
        <v>57.759494132653778</v>
      </c>
      <c r="N6994" s="72">
        <f t="shared" si="226"/>
        <v>1.433986605984483E-2</v>
      </c>
    </row>
    <row r="6995" spans="12:14" x14ac:dyDescent="0.4">
      <c r="L6995">
        <f t="shared" si="227"/>
        <v>6994</v>
      </c>
      <c r="M6995">
        <v>54.308871851852523</v>
      </c>
      <c r="N6995" s="72">
        <f t="shared" si="226"/>
        <v>-4.6258028618604508E-2</v>
      </c>
    </row>
    <row r="6996" spans="12:14" x14ac:dyDescent="0.4">
      <c r="L6996">
        <f t="shared" si="227"/>
        <v>6995</v>
      </c>
      <c r="M6996">
        <v>55.026041870612481</v>
      </c>
      <c r="N6996" s="72">
        <f t="shared" si="226"/>
        <v>-3.3663490669563534E-2</v>
      </c>
    </row>
    <row r="6997" spans="12:14" x14ac:dyDescent="0.4">
      <c r="L6997">
        <f t="shared" si="227"/>
        <v>6996</v>
      </c>
      <c r="M6997">
        <v>55.470171063909866</v>
      </c>
      <c r="N6997" s="72">
        <f t="shared" si="226"/>
        <v>-2.5863942678234331E-2</v>
      </c>
    </row>
    <row r="6998" spans="12:14" x14ac:dyDescent="0.4">
      <c r="L6998">
        <f t="shared" si="227"/>
        <v>6997</v>
      </c>
      <c r="M6998">
        <v>54.885805838915871</v>
      </c>
      <c r="N6998" s="72">
        <f t="shared" si="226"/>
        <v>-3.6126237266360439E-2</v>
      </c>
    </row>
    <row r="6999" spans="12:14" x14ac:dyDescent="0.4">
      <c r="L6999">
        <f t="shared" si="227"/>
        <v>6998</v>
      </c>
      <c r="M6999">
        <v>58.914163891082175</v>
      </c>
      <c r="N6999" s="72">
        <f t="shared" si="226"/>
        <v>3.4617529250898782E-2</v>
      </c>
    </row>
    <row r="7000" spans="12:14" x14ac:dyDescent="0.4">
      <c r="L7000">
        <f t="shared" si="227"/>
        <v>6999</v>
      </c>
      <c r="M7000">
        <v>56.264148584614588</v>
      </c>
      <c r="N7000" s="72">
        <f t="shared" si="226"/>
        <v>-1.1920554424928009E-2</v>
      </c>
    </row>
    <row r="7001" spans="12:14" x14ac:dyDescent="0.4">
      <c r="L7001">
        <f t="shared" si="227"/>
        <v>7000</v>
      </c>
      <c r="M7001">
        <v>55.6748296049864</v>
      </c>
      <c r="N7001" s="72">
        <f t="shared" si="226"/>
        <v>-2.2269844075729184E-2</v>
      </c>
    </row>
    <row r="7002" spans="12:14" x14ac:dyDescent="0.4">
      <c r="L7002">
        <f t="shared" si="227"/>
        <v>7001</v>
      </c>
      <c r="M7002">
        <v>57.06395552623443</v>
      </c>
      <c r="N7002" s="72">
        <f t="shared" si="226"/>
        <v>2.1252068515329459E-3</v>
      </c>
    </row>
    <row r="7003" spans="12:14" x14ac:dyDescent="0.4">
      <c r="L7003">
        <f t="shared" si="227"/>
        <v>7002</v>
      </c>
      <c r="M7003">
        <v>55.494814985882847</v>
      </c>
      <c r="N7003" s="72">
        <f t="shared" si="226"/>
        <v>-2.5431159931628922E-2</v>
      </c>
    </row>
    <row r="7004" spans="12:14" x14ac:dyDescent="0.4">
      <c r="L7004">
        <f t="shared" si="227"/>
        <v>7003</v>
      </c>
      <c r="M7004">
        <v>56.774942034854796</v>
      </c>
      <c r="N7004" s="72">
        <f t="shared" si="226"/>
        <v>-2.9502861135235481E-3</v>
      </c>
    </row>
    <row r="7005" spans="12:14" x14ac:dyDescent="0.4">
      <c r="L7005">
        <f t="shared" si="227"/>
        <v>7004</v>
      </c>
      <c r="M7005">
        <v>57.760390338792462</v>
      </c>
      <c r="N7005" s="72">
        <f t="shared" si="226"/>
        <v>1.4355604729795468E-2</v>
      </c>
    </row>
    <row r="7006" spans="12:14" x14ac:dyDescent="0.4">
      <c r="L7006">
        <f t="shared" si="227"/>
        <v>7005</v>
      </c>
      <c r="M7006">
        <v>57.74527156395817</v>
      </c>
      <c r="N7006" s="72">
        <f t="shared" si="226"/>
        <v>1.4090097279103819E-2</v>
      </c>
    </row>
    <row r="7007" spans="12:14" x14ac:dyDescent="0.4">
      <c r="L7007">
        <f t="shared" si="227"/>
        <v>7006</v>
      </c>
      <c r="M7007">
        <v>55.898574087550706</v>
      </c>
      <c r="N7007" s="72">
        <f t="shared" si="226"/>
        <v>-1.8340568865065521E-2</v>
      </c>
    </row>
    <row r="7008" spans="12:14" x14ac:dyDescent="0.4">
      <c r="L7008">
        <f t="shared" si="227"/>
        <v>7007</v>
      </c>
      <c r="M7008">
        <v>55.443022318753336</v>
      </c>
      <c r="N7008" s="72">
        <f t="shared" si="226"/>
        <v>-2.634071372582214E-2</v>
      </c>
    </row>
    <row r="7009" spans="12:14" x14ac:dyDescent="0.4">
      <c r="L7009">
        <f t="shared" si="227"/>
        <v>7008</v>
      </c>
      <c r="M7009">
        <v>57.016645512783434</v>
      </c>
      <c r="N7009" s="72">
        <f t="shared" si="226"/>
        <v>1.2943749090481571E-3</v>
      </c>
    </row>
    <row r="7010" spans="12:14" x14ac:dyDescent="0.4">
      <c r="L7010">
        <f t="shared" si="227"/>
        <v>7009</v>
      </c>
      <c r="M7010">
        <v>57.133951486402054</v>
      </c>
      <c r="N7010" s="72">
        <f t="shared" si="226"/>
        <v>3.3544366764703959E-3</v>
      </c>
    </row>
    <row r="7011" spans="12:14" x14ac:dyDescent="0.4">
      <c r="L7011">
        <f t="shared" si="227"/>
        <v>7010</v>
      </c>
      <c r="M7011">
        <v>57.419723913356059</v>
      </c>
      <c r="N7011" s="72">
        <f t="shared" si="226"/>
        <v>8.3730118844593804E-3</v>
      </c>
    </row>
    <row r="7012" spans="12:14" x14ac:dyDescent="0.4">
      <c r="L7012">
        <f t="shared" si="227"/>
        <v>7011</v>
      </c>
      <c r="M7012">
        <v>55.718724332092442</v>
      </c>
      <c r="N7012" s="72">
        <f t="shared" si="226"/>
        <v>-2.1498989478020536E-2</v>
      </c>
    </row>
    <row r="7013" spans="12:14" x14ac:dyDescent="0.4">
      <c r="L7013">
        <f t="shared" si="227"/>
        <v>7012</v>
      </c>
      <c r="M7013">
        <v>54.975821770531745</v>
      </c>
      <c r="N7013" s="72">
        <f t="shared" si="226"/>
        <v>-3.4545427922552885E-2</v>
      </c>
    </row>
    <row r="7014" spans="12:14" x14ac:dyDescent="0.4">
      <c r="L7014">
        <f t="shared" si="227"/>
        <v>7013</v>
      </c>
      <c r="M7014">
        <v>56.520116895714231</v>
      </c>
      <c r="N7014" s="72">
        <f t="shared" si="226"/>
        <v>-7.4253823965845234E-3</v>
      </c>
    </row>
    <row r="7015" spans="12:14" x14ac:dyDescent="0.4">
      <c r="L7015">
        <f t="shared" si="227"/>
        <v>7014</v>
      </c>
      <c r="M7015">
        <v>55.801264241408028</v>
      </c>
      <c r="N7015" s="72">
        <f t="shared" si="226"/>
        <v>-2.0049469848096524E-2</v>
      </c>
    </row>
    <row r="7016" spans="12:14" x14ac:dyDescent="0.4">
      <c r="L7016">
        <f t="shared" si="227"/>
        <v>7015</v>
      </c>
      <c r="M7016">
        <v>60.277296733138762</v>
      </c>
      <c r="N7016" s="72">
        <f t="shared" si="226"/>
        <v>5.8556104288587152E-2</v>
      </c>
    </row>
    <row r="7017" spans="12:14" x14ac:dyDescent="0.4">
      <c r="L7017">
        <f t="shared" si="227"/>
        <v>7016</v>
      </c>
      <c r="M7017">
        <v>56.489412220800709</v>
      </c>
      <c r="N7017" s="72">
        <f t="shared" si="226"/>
        <v>-7.9646006897307053E-3</v>
      </c>
    </row>
    <row r="7018" spans="12:14" x14ac:dyDescent="0.4">
      <c r="L7018">
        <f t="shared" si="227"/>
        <v>7017</v>
      </c>
      <c r="M7018">
        <v>56.631499414657227</v>
      </c>
      <c r="N7018" s="72">
        <f t="shared" si="226"/>
        <v>-5.4693450205201E-3</v>
      </c>
    </row>
    <row r="7019" spans="12:14" x14ac:dyDescent="0.4">
      <c r="L7019">
        <f t="shared" si="227"/>
        <v>7018</v>
      </c>
      <c r="M7019">
        <v>57.454360689413846</v>
      </c>
      <c r="N7019" s="72">
        <f t="shared" si="226"/>
        <v>8.9812835342510944E-3</v>
      </c>
    </row>
    <row r="7020" spans="12:14" x14ac:dyDescent="0.4">
      <c r="L7020">
        <f t="shared" si="227"/>
        <v>7019</v>
      </c>
      <c r="M7020">
        <v>57.081115035770196</v>
      </c>
      <c r="N7020" s="72">
        <f t="shared" si="226"/>
        <v>2.426552541372029E-3</v>
      </c>
    </row>
    <row r="7021" spans="12:14" x14ac:dyDescent="0.4">
      <c r="L7021">
        <f t="shared" si="227"/>
        <v>7020</v>
      </c>
      <c r="M7021">
        <v>56.71585155474348</v>
      </c>
      <c r="N7021" s="72">
        <f t="shared" si="226"/>
        <v>-3.9880000094220103E-3</v>
      </c>
    </row>
    <row r="7022" spans="12:14" x14ac:dyDescent="0.4">
      <c r="L7022">
        <f t="shared" si="227"/>
        <v>7021</v>
      </c>
      <c r="M7022">
        <v>57.914606995671853</v>
      </c>
      <c r="N7022" s="72">
        <f t="shared" si="226"/>
        <v>1.7063871230952543E-2</v>
      </c>
    </row>
    <row r="7023" spans="12:14" x14ac:dyDescent="0.4">
      <c r="L7023">
        <f t="shared" si="227"/>
        <v>7022</v>
      </c>
      <c r="M7023">
        <v>54.239368576788664</v>
      </c>
      <c r="N7023" s="72">
        <f t="shared" si="226"/>
        <v>-4.7478606183862904E-2</v>
      </c>
    </row>
    <row r="7024" spans="12:14" x14ac:dyDescent="0.4">
      <c r="L7024">
        <f t="shared" si="227"/>
        <v>7023</v>
      </c>
      <c r="M7024">
        <v>55.116935323604828</v>
      </c>
      <c r="N7024" s="72">
        <f t="shared" si="226"/>
        <v>-3.2067270787127788E-2</v>
      </c>
    </row>
    <row r="7025" spans="12:14" x14ac:dyDescent="0.4">
      <c r="L7025">
        <f t="shared" si="227"/>
        <v>7024</v>
      </c>
      <c r="M7025">
        <v>56.625525865502041</v>
      </c>
      <c r="N7025" s="72">
        <f t="shared" si="226"/>
        <v>-5.5742491430537111E-3</v>
      </c>
    </row>
    <row r="7026" spans="12:14" x14ac:dyDescent="0.4">
      <c r="L7026">
        <f t="shared" si="227"/>
        <v>7025</v>
      </c>
      <c r="M7026">
        <v>57.183528038524322</v>
      </c>
      <c r="N7026" s="72">
        <f t="shared" si="226"/>
        <v>4.2250723008738778E-3</v>
      </c>
    </row>
    <row r="7027" spans="12:14" x14ac:dyDescent="0.4">
      <c r="L7027">
        <f t="shared" si="227"/>
        <v>7026</v>
      </c>
      <c r="M7027">
        <v>58.218448359632539</v>
      </c>
      <c r="N7027" s="72">
        <f t="shared" si="226"/>
        <v>2.2399762984358418E-2</v>
      </c>
    </row>
    <row r="7028" spans="12:14" x14ac:dyDescent="0.4">
      <c r="L7028">
        <f t="shared" si="227"/>
        <v>7027</v>
      </c>
      <c r="M7028">
        <v>54.9079578101381</v>
      </c>
      <c r="N7028" s="72">
        <f t="shared" si="226"/>
        <v>-3.5737216762286916E-2</v>
      </c>
    </row>
    <row r="7029" spans="12:14" x14ac:dyDescent="0.4">
      <c r="L7029">
        <f t="shared" si="227"/>
        <v>7028</v>
      </c>
      <c r="M7029">
        <v>55.898346763637832</v>
      </c>
      <c r="N7029" s="72">
        <f t="shared" si="226"/>
        <v>-1.8344561000225301E-2</v>
      </c>
    </row>
    <row r="7030" spans="12:14" x14ac:dyDescent="0.4">
      <c r="L7030">
        <f t="shared" si="227"/>
        <v>7029</v>
      </c>
      <c r="M7030">
        <v>56.386630537031095</v>
      </c>
      <c r="N7030" s="72">
        <f t="shared" si="226"/>
        <v>-9.7695950186081904E-3</v>
      </c>
    </row>
    <row r="7031" spans="12:14" x14ac:dyDescent="0.4">
      <c r="L7031">
        <f t="shared" si="227"/>
        <v>7030</v>
      </c>
      <c r="M7031">
        <v>57.382379784863396</v>
      </c>
      <c r="N7031" s="72">
        <f t="shared" si="226"/>
        <v>7.7171952284760259E-3</v>
      </c>
    </row>
    <row r="7032" spans="12:14" x14ac:dyDescent="0.4">
      <c r="L7032">
        <f t="shared" si="227"/>
        <v>7031</v>
      </c>
      <c r="M7032">
        <v>55.969616441359314</v>
      </c>
      <c r="N7032" s="72">
        <f t="shared" si="226"/>
        <v>-1.7092962861430916E-2</v>
      </c>
    </row>
    <row r="7033" spans="12:14" x14ac:dyDescent="0.4">
      <c r="L7033">
        <f t="shared" si="227"/>
        <v>7032</v>
      </c>
      <c r="M7033">
        <v>56.959122813229612</v>
      </c>
      <c r="N7033" s="72">
        <f t="shared" si="226"/>
        <v>2.8419349667596627E-4</v>
      </c>
    </row>
    <row r="7034" spans="12:14" x14ac:dyDescent="0.4">
      <c r="L7034">
        <f t="shared" si="227"/>
        <v>7033</v>
      </c>
      <c r="M7034">
        <v>56.486429143690167</v>
      </c>
      <c r="N7034" s="72">
        <f t="shared" si="226"/>
        <v>-8.0169878181532983E-3</v>
      </c>
    </row>
    <row r="7035" spans="12:14" x14ac:dyDescent="0.4">
      <c r="L7035">
        <f t="shared" si="227"/>
        <v>7034</v>
      </c>
      <c r="M7035">
        <v>57.904453162007947</v>
      </c>
      <c r="N7035" s="72">
        <f t="shared" si="226"/>
        <v>1.6885555294614996E-2</v>
      </c>
    </row>
    <row r="7036" spans="12:14" x14ac:dyDescent="0.4">
      <c r="L7036">
        <f t="shared" si="227"/>
        <v>7035</v>
      </c>
      <c r="M7036">
        <v>57.093040733209556</v>
      </c>
      <c r="N7036" s="72">
        <f t="shared" si="226"/>
        <v>2.6359849563362125E-3</v>
      </c>
    </row>
    <row r="7037" spans="12:14" x14ac:dyDescent="0.4">
      <c r="L7037">
        <f t="shared" si="227"/>
        <v>7036</v>
      </c>
      <c r="M7037">
        <v>58.397698956413159</v>
      </c>
      <c r="N7037" s="72">
        <f t="shared" si="226"/>
        <v>2.5547661508400488E-2</v>
      </c>
    </row>
    <row r="7038" spans="12:14" x14ac:dyDescent="0.4">
      <c r="L7038">
        <f t="shared" si="227"/>
        <v>7037</v>
      </c>
      <c r="M7038">
        <v>54.196730465029724</v>
      </c>
      <c r="N7038" s="72">
        <f t="shared" si="226"/>
        <v>-4.8227392807085101E-2</v>
      </c>
    </row>
    <row r="7039" spans="12:14" x14ac:dyDescent="0.4">
      <c r="L7039">
        <f t="shared" si="227"/>
        <v>7038</v>
      </c>
      <c r="M7039">
        <v>54.926097840600789</v>
      </c>
      <c r="N7039" s="72">
        <f t="shared" si="226"/>
        <v>-3.5418651713438276E-2</v>
      </c>
    </row>
    <row r="7040" spans="12:14" x14ac:dyDescent="0.4">
      <c r="L7040">
        <f t="shared" si="227"/>
        <v>7039</v>
      </c>
      <c r="M7040">
        <v>54.500379389920099</v>
      </c>
      <c r="N7040" s="72">
        <f t="shared" si="226"/>
        <v>-4.2894880560784165E-2</v>
      </c>
    </row>
    <row r="7041" spans="12:14" x14ac:dyDescent="0.4">
      <c r="L7041">
        <f t="shared" si="227"/>
        <v>7040</v>
      </c>
      <c r="M7041">
        <v>58.398021219897799</v>
      </c>
      <c r="N7041" s="72">
        <f t="shared" si="226"/>
        <v>2.5553320919112998E-2</v>
      </c>
    </row>
    <row r="7042" spans="12:14" x14ac:dyDescent="0.4">
      <c r="L7042">
        <f t="shared" si="227"/>
        <v>7041</v>
      </c>
      <c r="M7042">
        <v>56.11755986381884</v>
      </c>
      <c r="N7042" s="72">
        <f t="shared" si="226"/>
        <v>-1.4494863387474521E-2</v>
      </c>
    </row>
    <row r="7043" spans="12:14" x14ac:dyDescent="0.4">
      <c r="L7043">
        <f t="shared" si="227"/>
        <v>7042</v>
      </c>
      <c r="M7043">
        <v>54.769924341486728</v>
      </c>
      <c r="N7043" s="72">
        <f t="shared" ref="N7043:N7106" si="228">M7043/$B$2-1</f>
        <v>-3.8161283181256E-2</v>
      </c>
    </row>
    <row r="7044" spans="12:14" x14ac:dyDescent="0.4">
      <c r="L7044">
        <f t="shared" si="227"/>
        <v>7043</v>
      </c>
      <c r="M7044">
        <v>57.193184811373186</v>
      </c>
      <c r="N7044" s="72">
        <f t="shared" si="228"/>
        <v>4.3946591337431506E-3</v>
      </c>
    </row>
    <row r="7045" spans="12:14" x14ac:dyDescent="0.4">
      <c r="L7045">
        <f t="shared" si="227"/>
        <v>7044</v>
      </c>
      <c r="M7045">
        <v>55.869207523528132</v>
      </c>
      <c r="N7045" s="72">
        <f t="shared" si="228"/>
        <v>-1.885628800465633E-2</v>
      </c>
    </row>
    <row r="7046" spans="12:14" x14ac:dyDescent="0.4">
      <c r="L7046">
        <f t="shared" ref="L7046:L7109" si="229">L7045+1</f>
        <v>7045</v>
      </c>
      <c r="M7046">
        <v>55.171975346578613</v>
      </c>
      <c r="N7046" s="72">
        <f t="shared" si="228"/>
        <v>-3.1100688749498784E-2</v>
      </c>
    </row>
    <row r="7047" spans="12:14" x14ac:dyDescent="0.4">
      <c r="L7047">
        <f t="shared" si="229"/>
        <v>7046</v>
      </c>
      <c r="M7047">
        <v>56.07315304701492</v>
      </c>
      <c r="N7047" s="72">
        <f t="shared" si="228"/>
        <v>-1.5274711017469023E-2</v>
      </c>
    </row>
    <row r="7048" spans="12:14" x14ac:dyDescent="0.4">
      <c r="L7048">
        <f t="shared" si="229"/>
        <v>7047</v>
      </c>
      <c r="M7048">
        <v>59.413075000632354</v>
      </c>
      <c r="N7048" s="72">
        <f t="shared" si="228"/>
        <v>4.3379126554272673E-2</v>
      </c>
    </row>
    <row r="7049" spans="12:14" x14ac:dyDescent="0.4">
      <c r="L7049">
        <f t="shared" si="229"/>
        <v>7048</v>
      </c>
      <c r="M7049">
        <v>57.881302433244613</v>
      </c>
      <c r="N7049" s="72">
        <f t="shared" si="228"/>
        <v>1.647899517033391E-2</v>
      </c>
    </row>
    <row r="7050" spans="12:14" x14ac:dyDescent="0.4">
      <c r="L7050">
        <f t="shared" si="229"/>
        <v>7049</v>
      </c>
      <c r="M7050">
        <v>57.449592549143588</v>
      </c>
      <c r="N7050" s="72">
        <f t="shared" si="228"/>
        <v>8.8975481270126E-3</v>
      </c>
    </row>
    <row r="7051" spans="12:14" x14ac:dyDescent="0.4">
      <c r="L7051">
        <f t="shared" si="229"/>
        <v>7050</v>
      </c>
      <c r="M7051">
        <v>57.49761874118834</v>
      </c>
      <c r="N7051" s="72">
        <f t="shared" si="228"/>
        <v>9.7409571965960673E-3</v>
      </c>
    </row>
    <row r="7052" spans="12:14" x14ac:dyDescent="0.4">
      <c r="L7052">
        <f t="shared" si="229"/>
        <v>7051</v>
      </c>
      <c r="M7052">
        <v>57.184078265219377</v>
      </c>
      <c r="N7052" s="72">
        <f t="shared" si="228"/>
        <v>4.2347350737312883E-3</v>
      </c>
    </row>
    <row r="7053" spans="12:14" x14ac:dyDescent="0.4">
      <c r="L7053">
        <f t="shared" si="229"/>
        <v>7052</v>
      </c>
      <c r="M7053">
        <v>58.491916567179288</v>
      </c>
      <c r="N7053" s="72">
        <f t="shared" si="228"/>
        <v>2.7202258386716416E-2</v>
      </c>
    </row>
    <row r="7054" spans="12:14" x14ac:dyDescent="0.4">
      <c r="L7054">
        <f t="shared" si="229"/>
        <v>7053</v>
      </c>
      <c r="M7054">
        <v>56.772346882300226</v>
      </c>
      <c r="N7054" s="72">
        <f t="shared" si="228"/>
        <v>-2.9958607282970506E-3</v>
      </c>
    </row>
    <row r="7055" spans="12:14" x14ac:dyDescent="0.4">
      <c r="L7055">
        <f t="shared" si="229"/>
        <v>7054</v>
      </c>
      <c r="M7055">
        <v>55.72381040834842</v>
      </c>
      <c r="N7055" s="72">
        <f t="shared" si="228"/>
        <v>-2.1409670657180357E-2</v>
      </c>
    </row>
    <row r="7056" spans="12:14" x14ac:dyDescent="0.4">
      <c r="L7056">
        <f t="shared" si="229"/>
        <v>7055</v>
      </c>
      <c r="M7056">
        <v>57.394789173891937</v>
      </c>
      <c r="N7056" s="72">
        <f t="shared" si="228"/>
        <v>7.9351219640562132E-3</v>
      </c>
    </row>
    <row r="7057" spans="12:14" x14ac:dyDescent="0.4">
      <c r="L7057">
        <f t="shared" si="229"/>
        <v>7056</v>
      </c>
      <c r="M7057">
        <v>57.712151379361515</v>
      </c>
      <c r="N7057" s="72">
        <f t="shared" si="228"/>
        <v>1.3508459158615871E-2</v>
      </c>
    </row>
    <row r="7058" spans="12:14" x14ac:dyDescent="0.4">
      <c r="L7058">
        <f t="shared" si="229"/>
        <v>7057</v>
      </c>
      <c r="M7058">
        <v>57.814716738273901</v>
      </c>
      <c r="N7058" s="72">
        <f t="shared" si="228"/>
        <v>1.5309654511584725E-2</v>
      </c>
    </row>
    <row r="7059" spans="12:14" x14ac:dyDescent="0.4">
      <c r="L7059">
        <f t="shared" si="229"/>
        <v>7058</v>
      </c>
      <c r="M7059">
        <v>54.834615346071857</v>
      </c>
      <c r="N7059" s="72">
        <f t="shared" si="228"/>
        <v>-3.7025216013225615E-2</v>
      </c>
    </row>
    <row r="7060" spans="12:14" x14ac:dyDescent="0.4">
      <c r="L7060">
        <f t="shared" si="229"/>
        <v>7059</v>
      </c>
      <c r="M7060">
        <v>58.183235437367848</v>
      </c>
      <c r="N7060" s="72">
        <f t="shared" si="228"/>
        <v>2.1781373377768087E-2</v>
      </c>
    </row>
    <row r="7061" spans="12:14" x14ac:dyDescent="0.4">
      <c r="L7061">
        <f t="shared" si="229"/>
        <v>7060</v>
      </c>
      <c r="M7061">
        <v>54.390136278534911</v>
      </c>
      <c r="N7061" s="72">
        <f t="shared" si="228"/>
        <v>-4.4830908299871575E-2</v>
      </c>
    </row>
    <row r="7062" spans="12:14" x14ac:dyDescent="0.4">
      <c r="L7062">
        <f t="shared" si="229"/>
        <v>7061</v>
      </c>
      <c r="M7062">
        <v>55.717858025057765</v>
      </c>
      <c r="N7062" s="72">
        <f t="shared" si="228"/>
        <v>-2.1514203076662963E-2</v>
      </c>
    </row>
    <row r="7063" spans="12:14" x14ac:dyDescent="0.4">
      <c r="L7063">
        <f t="shared" si="229"/>
        <v>7062</v>
      </c>
      <c r="M7063">
        <v>58.403973029169805</v>
      </c>
      <c r="N7063" s="72">
        <f t="shared" si="228"/>
        <v>2.5657843258001911E-2</v>
      </c>
    </row>
    <row r="7064" spans="12:14" x14ac:dyDescent="0.4">
      <c r="L7064">
        <f t="shared" si="229"/>
        <v>7063</v>
      </c>
      <c r="M7064">
        <v>58.304624601673083</v>
      </c>
      <c r="N7064" s="72">
        <f t="shared" si="228"/>
        <v>2.3913141851704234E-2</v>
      </c>
    </row>
    <row r="7065" spans="12:14" x14ac:dyDescent="0.4">
      <c r="L7065">
        <f t="shared" si="229"/>
        <v>7064</v>
      </c>
      <c r="M7065">
        <v>57.811226840945835</v>
      </c>
      <c r="N7065" s="72">
        <f t="shared" si="228"/>
        <v>1.5248366890536991E-2</v>
      </c>
    </row>
    <row r="7066" spans="12:14" x14ac:dyDescent="0.4">
      <c r="L7066">
        <f t="shared" si="229"/>
        <v>7065</v>
      </c>
      <c r="M7066">
        <v>57.336620470270987</v>
      </c>
      <c r="N7066" s="72">
        <f t="shared" si="228"/>
        <v>6.9135957902943801E-3</v>
      </c>
    </row>
    <row r="7067" spans="12:14" x14ac:dyDescent="0.4">
      <c r="L7067">
        <f t="shared" si="229"/>
        <v>7066</v>
      </c>
      <c r="M7067">
        <v>57.940363310007022</v>
      </c>
      <c r="N7067" s="72">
        <f t="shared" si="228"/>
        <v>1.7516189188809372E-2</v>
      </c>
    </row>
    <row r="7068" spans="12:14" x14ac:dyDescent="0.4">
      <c r="L7068">
        <f t="shared" si="229"/>
        <v>7067</v>
      </c>
      <c r="M7068">
        <v>58.089208601315619</v>
      </c>
      <c r="N7068" s="72">
        <f t="shared" si="228"/>
        <v>2.0130126778062696E-2</v>
      </c>
    </row>
    <row r="7069" spans="12:14" x14ac:dyDescent="0.4">
      <c r="L7069">
        <f t="shared" si="229"/>
        <v>7068</v>
      </c>
      <c r="M7069">
        <v>57.455524265000783</v>
      </c>
      <c r="N7069" s="72">
        <f t="shared" si="228"/>
        <v>9.0017175966112806E-3</v>
      </c>
    </row>
    <row r="7070" spans="12:14" x14ac:dyDescent="0.4">
      <c r="L7070">
        <f t="shared" si="229"/>
        <v>7069</v>
      </c>
      <c r="M7070">
        <v>57.254639403985848</v>
      </c>
      <c r="N7070" s="72">
        <f t="shared" si="228"/>
        <v>5.4738902484812169E-3</v>
      </c>
    </row>
    <row r="7071" spans="12:14" x14ac:dyDescent="0.4">
      <c r="L7071">
        <f t="shared" si="229"/>
        <v>7070</v>
      </c>
      <c r="M7071">
        <v>57.39322770641369</v>
      </c>
      <c r="N7071" s="72">
        <f t="shared" si="228"/>
        <v>7.9077003472896035E-3</v>
      </c>
    </row>
    <row r="7072" spans="12:14" x14ac:dyDescent="0.4">
      <c r="L7072">
        <f t="shared" si="229"/>
        <v>7071</v>
      </c>
      <c r="M7072">
        <v>56.445759404792035</v>
      </c>
      <c r="N7072" s="72">
        <f t="shared" si="228"/>
        <v>-8.7312069803203718E-3</v>
      </c>
    </row>
    <row r="7073" spans="12:14" x14ac:dyDescent="0.4">
      <c r="L7073">
        <f t="shared" si="229"/>
        <v>7072</v>
      </c>
      <c r="M7073">
        <v>54.93762577387222</v>
      </c>
      <c r="N7073" s="72">
        <f t="shared" si="228"/>
        <v>-3.5216204609874069E-2</v>
      </c>
    </row>
    <row r="7074" spans="12:14" x14ac:dyDescent="0.4">
      <c r="L7074">
        <f t="shared" si="229"/>
        <v>7073</v>
      </c>
      <c r="M7074">
        <v>57.715189772804557</v>
      </c>
      <c r="N7074" s="72">
        <f t="shared" si="228"/>
        <v>1.3561817721469138E-2</v>
      </c>
    </row>
    <row r="7075" spans="12:14" x14ac:dyDescent="0.4">
      <c r="L7075">
        <f t="shared" si="229"/>
        <v>7074</v>
      </c>
      <c r="M7075">
        <v>55.03590442347916</v>
      </c>
      <c r="N7075" s="72">
        <f t="shared" si="228"/>
        <v>-3.3490290043345805E-2</v>
      </c>
    </row>
    <row r="7076" spans="12:14" x14ac:dyDescent="0.4">
      <c r="L7076">
        <f t="shared" si="229"/>
        <v>7075</v>
      </c>
      <c r="M7076">
        <v>58.727795235632911</v>
      </c>
      <c r="N7076" s="72">
        <f t="shared" si="228"/>
        <v>3.1344627369660039E-2</v>
      </c>
    </row>
    <row r="7077" spans="12:14" x14ac:dyDescent="0.4">
      <c r="L7077">
        <f t="shared" si="229"/>
        <v>7076</v>
      </c>
      <c r="M7077">
        <v>53.964179212088474</v>
      </c>
      <c r="N7077" s="72">
        <f t="shared" si="228"/>
        <v>-5.2311327583569156E-2</v>
      </c>
    </row>
    <row r="7078" spans="12:14" x14ac:dyDescent="0.4">
      <c r="L7078">
        <f t="shared" si="229"/>
        <v>7077</v>
      </c>
      <c r="M7078">
        <v>58.355816740580963</v>
      </c>
      <c r="N7078" s="72">
        <f t="shared" si="228"/>
        <v>2.4812149505820447E-2</v>
      </c>
    </row>
    <row r="7079" spans="12:14" x14ac:dyDescent="0.4">
      <c r="L7079">
        <f t="shared" si="229"/>
        <v>7078</v>
      </c>
      <c r="M7079">
        <v>58.869222175290574</v>
      </c>
      <c r="N7079" s="72">
        <f t="shared" si="228"/>
        <v>3.3828288024653652E-2</v>
      </c>
    </row>
    <row r="7080" spans="12:14" x14ac:dyDescent="0.4">
      <c r="L7080">
        <f t="shared" si="229"/>
        <v>7079</v>
      </c>
      <c r="M7080">
        <v>60.098189140511955</v>
      </c>
      <c r="N7080" s="72">
        <f t="shared" si="228"/>
        <v>5.5410717123351105E-2</v>
      </c>
    </row>
    <row r="7081" spans="12:14" x14ac:dyDescent="0.4">
      <c r="L7081">
        <f t="shared" si="229"/>
        <v>7080</v>
      </c>
      <c r="M7081">
        <v>58.194361477866231</v>
      </c>
      <c r="N7081" s="72">
        <f t="shared" si="228"/>
        <v>2.1976762665683047E-2</v>
      </c>
    </row>
    <row r="7082" spans="12:14" x14ac:dyDescent="0.4">
      <c r="L7082">
        <f t="shared" si="229"/>
        <v>7081</v>
      </c>
      <c r="M7082">
        <v>54.425239571071458</v>
      </c>
      <c r="N7082" s="72">
        <f t="shared" si="228"/>
        <v>-4.4214443949127658E-2</v>
      </c>
    </row>
    <row r="7083" spans="12:14" x14ac:dyDescent="0.4">
      <c r="L7083">
        <f t="shared" si="229"/>
        <v>7082</v>
      </c>
      <c r="M7083">
        <v>56.761454249603219</v>
      </c>
      <c r="N7083" s="72">
        <f t="shared" si="228"/>
        <v>-3.1871510392119662E-3</v>
      </c>
    </row>
    <row r="7084" spans="12:14" x14ac:dyDescent="0.4">
      <c r="L7084">
        <f t="shared" si="229"/>
        <v>7083</v>
      </c>
      <c r="M7084">
        <v>57.54956886705142</v>
      </c>
      <c r="N7084" s="72">
        <f t="shared" si="228"/>
        <v>1.065327619282419E-2</v>
      </c>
    </row>
    <row r="7085" spans="12:14" x14ac:dyDescent="0.4">
      <c r="L7085">
        <f t="shared" si="229"/>
        <v>7084</v>
      </c>
      <c r="M7085">
        <v>56.578450263052581</v>
      </c>
      <c r="N7085" s="72">
        <f t="shared" si="228"/>
        <v>-6.4009644908994412E-3</v>
      </c>
    </row>
    <row r="7086" spans="12:14" x14ac:dyDescent="0.4">
      <c r="L7086">
        <f t="shared" si="229"/>
        <v>7085</v>
      </c>
      <c r="M7086">
        <v>57.639889252339003</v>
      </c>
      <c r="N7086" s="72">
        <f t="shared" si="228"/>
        <v>1.2239432181390786E-2</v>
      </c>
    </row>
    <row r="7087" spans="12:14" x14ac:dyDescent="0.4">
      <c r="L7087">
        <f t="shared" si="229"/>
        <v>7086</v>
      </c>
      <c r="M7087">
        <v>59.002665221710402</v>
      </c>
      <c r="N7087" s="72">
        <f t="shared" si="228"/>
        <v>3.6171740020982446E-2</v>
      </c>
    </row>
    <row r="7088" spans="12:14" x14ac:dyDescent="0.4">
      <c r="L7088">
        <f t="shared" si="229"/>
        <v>7087</v>
      </c>
      <c r="M7088">
        <v>59.519114407853586</v>
      </c>
      <c r="N7088" s="72">
        <f t="shared" si="228"/>
        <v>4.5241331196695933E-2</v>
      </c>
    </row>
    <row r="7089" spans="12:14" x14ac:dyDescent="0.4">
      <c r="L7089">
        <f t="shared" si="229"/>
        <v>7088</v>
      </c>
      <c r="M7089">
        <v>56.311845170311997</v>
      </c>
      <c r="N7089" s="72">
        <f t="shared" si="228"/>
        <v>-1.1082933717296739E-2</v>
      </c>
    </row>
    <row r="7090" spans="12:14" x14ac:dyDescent="0.4">
      <c r="L7090">
        <f t="shared" si="229"/>
        <v>7089</v>
      </c>
      <c r="M7090">
        <v>57.617187439235295</v>
      </c>
      <c r="N7090" s="72">
        <f t="shared" si="228"/>
        <v>1.1840755662340108E-2</v>
      </c>
    </row>
    <row r="7091" spans="12:14" x14ac:dyDescent="0.4">
      <c r="L7091">
        <f t="shared" si="229"/>
        <v>7090</v>
      </c>
      <c r="M7091">
        <v>57.819350551596216</v>
      </c>
      <c r="N7091" s="72">
        <f t="shared" si="228"/>
        <v>1.5391030944243766E-2</v>
      </c>
    </row>
    <row r="7092" spans="12:14" x14ac:dyDescent="0.4">
      <c r="L7092">
        <f t="shared" si="229"/>
        <v>7091</v>
      </c>
      <c r="M7092">
        <v>55.883093432678749</v>
      </c>
      <c r="N7092" s="72">
        <f t="shared" si="228"/>
        <v>-1.8612431450171885E-2</v>
      </c>
    </row>
    <row r="7093" spans="12:14" x14ac:dyDescent="0.4">
      <c r="L7093">
        <f t="shared" si="229"/>
        <v>7092</v>
      </c>
      <c r="M7093">
        <v>56.825921974216222</v>
      </c>
      <c r="N7093" s="72">
        <f t="shared" si="228"/>
        <v>-2.0550049889200839E-3</v>
      </c>
    </row>
    <row r="7094" spans="12:14" x14ac:dyDescent="0.4">
      <c r="L7094">
        <f t="shared" si="229"/>
        <v>7093</v>
      </c>
      <c r="M7094">
        <v>57.598631461827587</v>
      </c>
      <c r="N7094" s="72">
        <f t="shared" si="228"/>
        <v>1.1514885986350309E-2</v>
      </c>
    </row>
    <row r="7095" spans="12:14" x14ac:dyDescent="0.4">
      <c r="L7095">
        <f t="shared" si="229"/>
        <v>7094</v>
      </c>
      <c r="M7095">
        <v>55.889867214063472</v>
      </c>
      <c r="N7095" s="72">
        <f t="shared" si="228"/>
        <v>-1.8493474097693752E-2</v>
      </c>
    </row>
    <row r="7096" spans="12:14" x14ac:dyDescent="0.4">
      <c r="L7096">
        <f t="shared" si="229"/>
        <v>7095</v>
      </c>
      <c r="M7096">
        <v>57.806742506702228</v>
      </c>
      <c r="N7096" s="72">
        <f t="shared" si="228"/>
        <v>1.5169615525686408E-2</v>
      </c>
    </row>
    <row r="7097" spans="12:14" x14ac:dyDescent="0.4">
      <c r="L7097">
        <f t="shared" si="229"/>
        <v>7096</v>
      </c>
      <c r="M7097">
        <v>58.553539715494232</v>
      </c>
      <c r="N7097" s="72">
        <f t="shared" si="228"/>
        <v>2.8284449582234972E-2</v>
      </c>
    </row>
    <row r="7098" spans="12:14" x14ac:dyDescent="0.4">
      <c r="L7098">
        <f t="shared" si="229"/>
        <v>7097</v>
      </c>
      <c r="M7098">
        <v>55.808991375602645</v>
      </c>
      <c r="N7098" s="72">
        <f t="shared" si="228"/>
        <v>-1.9913770247854345E-2</v>
      </c>
    </row>
    <row r="7099" spans="12:14" x14ac:dyDescent="0.4">
      <c r="L7099">
        <f t="shared" si="229"/>
        <v>7098</v>
      </c>
      <c r="M7099">
        <v>55.571605149633683</v>
      </c>
      <c r="N7099" s="72">
        <f t="shared" si="228"/>
        <v>-2.4082614111008649E-2</v>
      </c>
    </row>
    <row r="7100" spans="12:14" x14ac:dyDescent="0.4">
      <c r="L7100">
        <f t="shared" si="229"/>
        <v>7099</v>
      </c>
      <c r="M7100">
        <v>56.171639811557533</v>
      </c>
      <c r="N7100" s="72">
        <f t="shared" si="228"/>
        <v>-1.3545141653073522E-2</v>
      </c>
    </row>
    <row r="7101" spans="12:14" x14ac:dyDescent="0.4">
      <c r="L7101">
        <f t="shared" si="229"/>
        <v>7100</v>
      </c>
      <c r="M7101">
        <v>56.713676556441527</v>
      </c>
      <c r="N7101" s="72">
        <f t="shared" si="228"/>
        <v>-4.0261961106763389E-3</v>
      </c>
    </row>
    <row r="7102" spans="12:14" x14ac:dyDescent="0.4">
      <c r="L7102">
        <f t="shared" si="229"/>
        <v>7101</v>
      </c>
      <c r="M7102">
        <v>57.080777119880239</v>
      </c>
      <c r="N7102" s="72">
        <f t="shared" si="228"/>
        <v>2.4206182518893282E-3</v>
      </c>
    </row>
    <row r="7103" spans="12:14" x14ac:dyDescent="0.4">
      <c r="L7103">
        <f t="shared" si="229"/>
        <v>7102</v>
      </c>
      <c r="M7103">
        <v>58.844474447415578</v>
      </c>
      <c r="N7103" s="72">
        <f t="shared" si="228"/>
        <v>3.3393682296972704E-2</v>
      </c>
    </row>
    <row r="7104" spans="12:14" x14ac:dyDescent="0.4">
      <c r="L7104">
        <f t="shared" si="229"/>
        <v>7103</v>
      </c>
      <c r="M7104">
        <v>56.691834052128357</v>
      </c>
      <c r="N7104" s="72">
        <f t="shared" si="228"/>
        <v>-4.409781930326151E-3</v>
      </c>
    </row>
    <row r="7105" spans="12:14" x14ac:dyDescent="0.4">
      <c r="L7105">
        <f t="shared" si="229"/>
        <v>7104</v>
      </c>
      <c r="M7105">
        <v>56.56813258331578</v>
      </c>
      <c r="N7105" s="72">
        <f t="shared" si="228"/>
        <v>-6.5821578001455938E-3</v>
      </c>
    </row>
    <row r="7106" spans="12:14" x14ac:dyDescent="0.4">
      <c r="L7106">
        <f t="shared" si="229"/>
        <v>7105</v>
      </c>
      <c r="M7106">
        <v>56.354849084433162</v>
      </c>
      <c r="N7106" s="72">
        <f t="shared" si="228"/>
        <v>-1.0327723077994122E-2</v>
      </c>
    </row>
    <row r="7107" spans="12:14" x14ac:dyDescent="0.4">
      <c r="L7107">
        <f t="shared" si="229"/>
        <v>7106</v>
      </c>
      <c r="M7107">
        <v>56.560063848590332</v>
      </c>
      <c r="N7107" s="72">
        <f t="shared" ref="N7107:N7170" si="230">M7107/$B$2-1</f>
        <v>-6.7238563974685306E-3</v>
      </c>
    </row>
    <row r="7108" spans="12:14" x14ac:dyDescent="0.4">
      <c r="L7108">
        <f t="shared" si="229"/>
        <v>7107</v>
      </c>
      <c r="M7108">
        <v>56.278734663627631</v>
      </c>
      <c r="N7108" s="72">
        <f t="shared" si="230"/>
        <v>-1.1664401879712738E-2</v>
      </c>
    </row>
    <row r="7109" spans="12:14" x14ac:dyDescent="0.4">
      <c r="L7109">
        <f t="shared" si="229"/>
        <v>7108</v>
      </c>
      <c r="M7109">
        <v>55.810661266466816</v>
      </c>
      <c r="N7109" s="72">
        <f t="shared" si="230"/>
        <v>-1.9884444560347325E-2</v>
      </c>
    </row>
    <row r="7110" spans="12:14" x14ac:dyDescent="0.4">
      <c r="L7110">
        <f t="shared" ref="L7110:L7173" si="231">L7109+1</f>
        <v>7109</v>
      </c>
      <c r="M7110">
        <v>55.290190883470565</v>
      </c>
      <c r="N7110" s="72">
        <f t="shared" si="230"/>
        <v>-2.9024653741612783E-2</v>
      </c>
    </row>
    <row r="7111" spans="12:14" x14ac:dyDescent="0.4">
      <c r="L7111">
        <f t="shared" si="231"/>
        <v>7110</v>
      </c>
      <c r="M7111">
        <v>55.923001393667313</v>
      </c>
      <c r="N7111" s="72">
        <f t="shared" si="230"/>
        <v>-1.7911590204732764E-2</v>
      </c>
    </row>
    <row r="7112" spans="12:14" x14ac:dyDescent="0.4">
      <c r="L7112">
        <f t="shared" si="231"/>
        <v>7111</v>
      </c>
      <c r="M7112">
        <v>55.598506059018604</v>
      </c>
      <c r="N7112" s="72">
        <f t="shared" si="230"/>
        <v>-2.3610195416348345E-2</v>
      </c>
    </row>
    <row r="7113" spans="12:14" x14ac:dyDescent="0.4">
      <c r="L7113">
        <f t="shared" si="231"/>
        <v>7112</v>
      </c>
      <c r="M7113">
        <v>57.757969731866076</v>
      </c>
      <c r="N7113" s="72">
        <f t="shared" si="230"/>
        <v>1.4313095387524344E-2</v>
      </c>
    </row>
    <row r="7114" spans="12:14" x14ac:dyDescent="0.4">
      <c r="L7114">
        <f t="shared" si="231"/>
        <v>7113</v>
      </c>
      <c r="M7114">
        <v>58.445402572501415</v>
      </c>
      <c r="N7114" s="72">
        <f t="shared" si="230"/>
        <v>2.6385405679815843E-2</v>
      </c>
    </row>
    <row r="7115" spans="12:14" x14ac:dyDescent="0.4">
      <c r="L7115">
        <f t="shared" si="231"/>
        <v>7114</v>
      </c>
      <c r="M7115">
        <v>58.49463744682263</v>
      </c>
      <c r="N7115" s="72">
        <f t="shared" si="230"/>
        <v>2.7250040950162147E-2</v>
      </c>
    </row>
    <row r="7116" spans="12:14" x14ac:dyDescent="0.4">
      <c r="L7116">
        <f t="shared" si="231"/>
        <v>7115</v>
      </c>
      <c r="M7116">
        <v>58.433343553445305</v>
      </c>
      <c r="N7116" s="72">
        <f t="shared" si="230"/>
        <v>2.6173631945335174E-2</v>
      </c>
    </row>
    <row r="7117" spans="12:14" x14ac:dyDescent="0.4">
      <c r="L7117">
        <f t="shared" si="231"/>
        <v>7116</v>
      </c>
      <c r="M7117">
        <v>57.73826654335025</v>
      </c>
      <c r="N7117" s="72">
        <f t="shared" si="230"/>
        <v>1.3967079032980223E-2</v>
      </c>
    </row>
    <row r="7118" spans="12:14" x14ac:dyDescent="0.4">
      <c r="L7118">
        <f t="shared" si="231"/>
        <v>7117</v>
      </c>
      <c r="M7118">
        <v>57.454891545459262</v>
      </c>
      <c r="N7118" s="72">
        <f t="shared" si="230"/>
        <v>8.9906061306153084E-3</v>
      </c>
    </row>
    <row r="7119" spans="12:14" x14ac:dyDescent="0.4">
      <c r="L7119">
        <f t="shared" si="231"/>
        <v>7118</v>
      </c>
      <c r="M7119">
        <v>55.007297036574272</v>
      </c>
      <c r="N7119" s="72">
        <f t="shared" si="230"/>
        <v>-3.3992676939858191E-2</v>
      </c>
    </row>
    <row r="7120" spans="12:14" x14ac:dyDescent="0.4">
      <c r="L7120">
        <f t="shared" si="231"/>
        <v>7119</v>
      </c>
      <c r="M7120">
        <v>55.847893069750995</v>
      </c>
      <c r="N7120" s="72">
        <f t="shared" si="230"/>
        <v>-1.9230600496725425E-2</v>
      </c>
    </row>
    <row r="7121" spans="12:14" x14ac:dyDescent="0.4">
      <c r="L7121">
        <f t="shared" si="231"/>
        <v>7120</v>
      </c>
      <c r="M7121">
        <v>55.968520850325547</v>
      </c>
      <c r="N7121" s="72">
        <f t="shared" si="230"/>
        <v>-1.7112203017168648E-2</v>
      </c>
    </row>
    <row r="7122" spans="12:14" x14ac:dyDescent="0.4">
      <c r="L7122">
        <f t="shared" si="231"/>
        <v>7121</v>
      </c>
      <c r="M7122">
        <v>58.381318051363195</v>
      </c>
      <c r="N7122" s="72">
        <f t="shared" si="230"/>
        <v>2.5259989234191149E-2</v>
      </c>
    </row>
    <row r="7123" spans="12:14" x14ac:dyDescent="0.4">
      <c r="L7123">
        <f t="shared" si="231"/>
        <v>7122</v>
      </c>
      <c r="M7123">
        <v>56.105925454734276</v>
      </c>
      <c r="N7123" s="72">
        <f t="shared" si="230"/>
        <v>-1.4699180359597275E-2</v>
      </c>
    </row>
    <row r="7124" spans="12:14" x14ac:dyDescent="0.4">
      <c r="L7124">
        <f t="shared" si="231"/>
        <v>7123</v>
      </c>
      <c r="M7124">
        <v>56.145556714449462</v>
      </c>
      <c r="N7124" s="72">
        <f t="shared" si="230"/>
        <v>-1.4003198386850713E-2</v>
      </c>
    </row>
    <row r="7125" spans="12:14" x14ac:dyDescent="0.4">
      <c r="L7125">
        <f t="shared" si="231"/>
        <v>7124</v>
      </c>
      <c r="M7125">
        <v>55.44651459735816</v>
      </c>
      <c r="N7125" s="72">
        <f t="shared" si="230"/>
        <v>-2.6279384286126417E-2</v>
      </c>
    </row>
    <row r="7126" spans="12:14" x14ac:dyDescent="0.4">
      <c r="L7126">
        <f t="shared" si="231"/>
        <v>7125</v>
      </c>
      <c r="M7126">
        <v>55.470023449330391</v>
      </c>
      <c r="N7126" s="72">
        <f t="shared" si="230"/>
        <v>-2.5866535002752045E-2</v>
      </c>
    </row>
    <row r="7127" spans="12:14" x14ac:dyDescent="0.4">
      <c r="L7127">
        <f t="shared" si="231"/>
        <v>7126</v>
      </c>
      <c r="M7127">
        <v>57.212196370473698</v>
      </c>
      <c r="N7127" s="72">
        <f t="shared" si="230"/>
        <v>4.7285294801022726E-3</v>
      </c>
    </row>
    <row r="7128" spans="12:14" x14ac:dyDescent="0.4">
      <c r="L7128">
        <f t="shared" si="231"/>
        <v>7127</v>
      </c>
      <c r="M7128">
        <v>56.609665823578744</v>
      </c>
      <c r="N7128" s="72">
        <f t="shared" si="230"/>
        <v>-5.8527743109375585E-3</v>
      </c>
    </row>
    <row r="7129" spans="12:14" x14ac:dyDescent="0.4">
      <c r="L7129">
        <f t="shared" si="231"/>
        <v>7128</v>
      </c>
      <c r="M7129">
        <v>56.594102837205575</v>
      </c>
      <c r="N7129" s="72">
        <f t="shared" si="230"/>
        <v>-6.1260827557274578E-3</v>
      </c>
    </row>
    <row r="7130" spans="12:14" x14ac:dyDescent="0.4">
      <c r="L7130">
        <f t="shared" si="231"/>
        <v>7129</v>
      </c>
      <c r="M7130">
        <v>58.265778602356377</v>
      </c>
      <c r="N7130" s="72">
        <f t="shared" si="230"/>
        <v>2.3230950181995835E-2</v>
      </c>
    </row>
    <row r="7131" spans="12:14" x14ac:dyDescent="0.4">
      <c r="L7131">
        <f t="shared" si="231"/>
        <v>7130</v>
      </c>
      <c r="M7131">
        <v>57.246495581995745</v>
      </c>
      <c r="N7131" s="72">
        <f t="shared" si="230"/>
        <v>5.3308730106971236E-3</v>
      </c>
    </row>
    <row r="7132" spans="12:14" x14ac:dyDescent="0.4">
      <c r="L7132">
        <f t="shared" si="231"/>
        <v>7131</v>
      </c>
      <c r="M7132">
        <v>57.43999721493207</v>
      </c>
      <c r="N7132" s="72">
        <f t="shared" si="230"/>
        <v>8.7290402450606042E-3</v>
      </c>
    </row>
    <row r="7133" spans="12:14" x14ac:dyDescent="0.4">
      <c r="L7133">
        <f t="shared" si="231"/>
        <v>7132</v>
      </c>
      <c r="M7133">
        <v>58.162883369992564</v>
      </c>
      <c r="N7133" s="72">
        <f t="shared" si="230"/>
        <v>2.1423961776342537E-2</v>
      </c>
    </row>
    <row r="7134" spans="12:14" x14ac:dyDescent="0.4">
      <c r="L7134">
        <f t="shared" si="231"/>
        <v>7133</v>
      </c>
      <c r="M7134">
        <v>59.59177618125409</v>
      </c>
      <c r="N7134" s="72">
        <f t="shared" si="230"/>
        <v>4.6517376539639388E-2</v>
      </c>
    </row>
    <row r="7135" spans="12:14" x14ac:dyDescent="0.4">
      <c r="L7135">
        <f t="shared" si="231"/>
        <v>7134</v>
      </c>
      <c r="M7135">
        <v>56.720931078589231</v>
      </c>
      <c r="N7135" s="72">
        <f t="shared" si="230"/>
        <v>-3.8987962583381108E-3</v>
      </c>
    </row>
    <row r="7136" spans="12:14" x14ac:dyDescent="0.4">
      <c r="L7136">
        <f t="shared" si="231"/>
        <v>7135</v>
      </c>
      <c r="M7136">
        <v>55.544858166889107</v>
      </c>
      <c r="N7136" s="72">
        <f t="shared" si="230"/>
        <v>-2.4552329632275605E-2</v>
      </c>
    </row>
    <row r="7137" spans="12:14" x14ac:dyDescent="0.4">
      <c r="L7137">
        <f t="shared" si="231"/>
        <v>7136</v>
      </c>
      <c r="M7137">
        <v>55.901365852511695</v>
      </c>
      <c r="N7137" s="72">
        <f t="shared" si="230"/>
        <v>-1.8291541453397064E-2</v>
      </c>
    </row>
    <row r="7138" spans="12:14" x14ac:dyDescent="0.4">
      <c r="L7138">
        <f t="shared" si="231"/>
        <v>7137</v>
      </c>
      <c r="M7138">
        <v>56.672418172627452</v>
      </c>
      <c r="N7138" s="72">
        <f t="shared" si="230"/>
        <v>-4.7507527249655013E-3</v>
      </c>
    </row>
    <row r="7139" spans="12:14" x14ac:dyDescent="0.4">
      <c r="L7139">
        <f t="shared" si="231"/>
        <v>7138</v>
      </c>
      <c r="M7139">
        <v>58.314126774634452</v>
      </c>
      <c r="N7139" s="72">
        <f t="shared" si="230"/>
        <v>2.4080013687991064E-2</v>
      </c>
    </row>
    <row r="7140" spans="12:14" x14ac:dyDescent="0.4">
      <c r="L7140">
        <f t="shared" si="231"/>
        <v>7139</v>
      </c>
      <c r="M7140">
        <v>57.10808220607462</v>
      </c>
      <c r="N7140" s="72">
        <f t="shared" si="230"/>
        <v>2.9001348731663157E-3</v>
      </c>
    </row>
    <row r="7141" spans="12:14" x14ac:dyDescent="0.4">
      <c r="L7141">
        <f t="shared" si="231"/>
        <v>7140</v>
      </c>
      <c r="M7141">
        <v>55.266644948961549</v>
      </c>
      <c r="N7141" s="72">
        <f t="shared" si="230"/>
        <v>-2.9438154247716231E-2</v>
      </c>
    </row>
    <row r="7142" spans="12:14" x14ac:dyDescent="0.4">
      <c r="L7142">
        <f t="shared" si="231"/>
        <v>7141</v>
      </c>
      <c r="M7142">
        <v>56.214239966129412</v>
      </c>
      <c r="N7142" s="72">
        <f t="shared" si="230"/>
        <v>-1.2797021612698356E-2</v>
      </c>
    </row>
    <row r="7143" spans="12:14" x14ac:dyDescent="0.4">
      <c r="L7143">
        <f t="shared" si="231"/>
        <v>7142</v>
      </c>
      <c r="M7143">
        <v>57.478145165202868</v>
      </c>
      <c r="N7143" s="72">
        <f t="shared" si="230"/>
        <v>9.3989731686292544E-3</v>
      </c>
    </row>
    <row r="7144" spans="12:14" x14ac:dyDescent="0.4">
      <c r="L7144">
        <f t="shared" si="231"/>
        <v>7143</v>
      </c>
      <c r="M7144">
        <v>55.166626012717039</v>
      </c>
      <c r="N7144" s="72">
        <f t="shared" si="230"/>
        <v>-3.1194630752872321E-2</v>
      </c>
    </row>
    <row r="7145" spans="12:14" x14ac:dyDescent="0.4">
      <c r="L7145">
        <f t="shared" si="231"/>
        <v>7144</v>
      </c>
      <c r="M7145">
        <v>57.355849961862297</v>
      </c>
      <c r="N7145" s="72">
        <f t="shared" si="230"/>
        <v>7.2512933449220274E-3</v>
      </c>
    </row>
    <row r="7146" spans="12:14" x14ac:dyDescent="0.4">
      <c r="L7146">
        <f t="shared" si="231"/>
        <v>7145</v>
      </c>
      <c r="M7146">
        <v>56.072853930781704</v>
      </c>
      <c r="N7146" s="72">
        <f t="shared" si="230"/>
        <v>-1.5279963929124452E-2</v>
      </c>
    </row>
    <row r="7147" spans="12:14" x14ac:dyDescent="0.4">
      <c r="L7147">
        <f t="shared" si="231"/>
        <v>7146</v>
      </c>
      <c r="M7147">
        <v>58.100227788990857</v>
      </c>
      <c r="N7147" s="72">
        <f t="shared" si="230"/>
        <v>2.0323639576580677E-2</v>
      </c>
    </row>
    <row r="7148" spans="12:14" x14ac:dyDescent="0.4">
      <c r="L7148">
        <f t="shared" si="231"/>
        <v>7147</v>
      </c>
      <c r="M7148">
        <v>54.782143086071571</v>
      </c>
      <c r="N7148" s="72">
        <f t="shared" si="230"/>
        <v>-3.7946704436554013E-2</v>
      </c>
    </row>
    <row r="7149" spans="12:14" x14ac:dyDescent="0.4">
      <c r="L7149">
        <f t="shared" si="231"/>
        <v>7148</v>
      </c>
      <c r="M7149">
        <v>57.146888090117528</v>
      </c>
      <c r="N7149" s="72">
        <f t="shared" si="230"/>
        <v>3.5816220609179439E-3</v>
      </c>
    </row>
    <row r="7150" spans="12:14" x14ac:dyDescent="0.4">
      <c r="L7150">
        <f t="shared" si="231"/>
        <v>7149</v>
      </c>
      <c r="M7150">
        <v>57.87095128772016</v>
      </c>
      <c r="N7150" s="72">
        <f t="shared" si="230"/>
        <v>1.6297214153680128E-2</v>
      </c>
    </row>
    <row r="7151" spans="12:14" x14ac:dyDescent="0.4">
      <c r="L7151">
        <f t="shared" si="231"/>
        <v>7150</v>
      </c>
      <c r="M7151">
        <v>57.366335171406597</v>
      </c>
      <c r="N7151" s="72">
        <f t="shared" si="230"/>
        <v>7.4354287187594625E-3</v>
      </c>
    </row>
    <row r="7152" spans="12:14" x14ac:dyDescent="0.4">
      <c r="L7152">
        <f t="shared" si="231"/>
        <v>7151</v>
      </c>
      <c r="M7152">
        <v>54.793888651849819</v>
      </c>
      <c r="N7152" s="72">
        <f t="shared" si="230"/>
        <v>-3.7740435392871863E-2</v>
      </c>
    </row>
    <row r="7153" spans="12:14" x14ac:dyDescent="0.4">
      <c r="L7153">
        <f t="shared" si="231"/>
        <v>7152</v>
      </c>
      <c r="M7153">
        <v>55.637868841273658</v>
      </c>
      <c r="N7153" s="72">
        <f t="shared" si="230"/>
        <v>-2.2918928294294982E-2</v>
      </c>
    </row>
    <row r="7154" spans="12:14" x14ac:dyDescent="0.4">
      <c r="L7154">
        <f t="shared" si="231"/>
        <v>7153</v>
      </c>
      <c r="M7154">
        <v>56.297692937248812</v>
      </c>
      <c r="N7154" s="72">
        <f t="shared" si="230"/>
        <v>-1.133146730307899E-2</v>
      </c>
    </row>
    <row r="7155" spans="12:14" x14ac:dyDescent="0.4">
      <c r="L7155">
        <f t="shared" si="231"/>
        <v>7154</v>
      </c>
      <c r="M7155">
        <v>57.441585965076598</v>
      </c>
      <c r="N7155" s="72">
        <f t="shared" si="230"/>
        <v>8.7569409847225721E-3</v>
      </c>
    </row>
    <row r="7156" spans="12:14" x14ac:dyDescent="0.4">
      <c r="L7156">
        <f t="shared" si="231"/>
        <v>7155</v>
      </c>
      <c r="M7156">
        <v>55.408508368483389</v>
      </c>
      <c r="N7156" s="72">
        <f t="shared" si="230"/>
        <v>-2.6946828377962362E-2</v>
      </c>
    </row>
    <row r="7157" spans="12:14" x14ac:dyDescent="0.4">
      <c r="L7157">
        <f t="shared" si="231"/>
        <v>7156</v>
      </c>
      <c r="M7157">
        <v>58.00922580630364</v>
      </c>
      <c r="N7157" s="72">
        <f t="shared" si="230"/>
        <v>1.8725513756466361E-2</v>
      </c>
    </row>
    <row r="7158" spans="12:14" x14ac:dyDescent="0.4">
      <c r="L7158">
        <f t="shared" si="231"/>
        <v>7157</v>
      </c>
      <c r="M7158">
        <v>57.121011797819378</v>
      </c>
      <c r="N7158" s="72">
        <f t="shared" si="230"/>
        <v>3.1271971173139068E-3</v>
      </c>
    </row>
    <row r="7159" spans="12:14" x14ac:dyDescent="0.4">
      <c r="L7159">
        <f t="shared" si="231"/>
        <v>7158</v>
      </c>
      <c r="M7159">
        <v>55.817146934352643</v>
      </c>
      <c r="N7159" s="72">
        <f t="shared" si="230"/>
        <v>-1.9770546895670593E-2</v>
      </c>
    </row>
    <row r="7160" spans="12:14" x14ac:dyDescent="0.4">
      <c r="L7160">
        <f t="shared" si="231"/>
        <v>7159</v>
      </c>
      <c r="M7160">
        <v>55.720995618320501</v>
      </c>
      <c r="N7160" s="72">
        <f t="shared" si="230"/>
        <v>-2.1459102422170306E-2</v>
      </c>
    </row>
    <row r="7161" spans="12:14" x14ac:dyDescent="0.4">
      <c r="L7161">
        <f t="shared" si="231"/>
        <v>7160</v>
      </c>
      <c r="M7161">
        <v>57.42057809723601</v>
      </c>
      <c r="N7161" s="72">
        <f t="shared" si="230"/>
        <v>8.388012583052662E-3</v>
      </c>
    </row>
    <row r="7162" spans="12:14" x14ac:dyDescent="0.4">
      <c r="L7162">
        <f t="shared" si="231"/>
        <v>7161</v>
      </c>
      <c r="M7162">
        <v>58.108529677619153</v>
      </c>
      <c r="N7162" s="72">
        <f t="shared" si="230"/>
        <v>2.0469432692080014E-2</v>
      </c>
    </row>
    <row r="7163" spans="12:14" x14ac:dyDescent="0.4">
      <c r="L7163">
        <f t="shared" si="231"/>
        <v>7162</v>
      </c>
      <c r="M7163">
        <v>56.445809330655251</v>
      </c>
      <c r="N7163" s="72">
        <f t="shared" si="230"/>
        <v>-8.7303302102903491E-3</v>
      </c>
    </row>
    <row r="7164" spans="12:14" x14ac:dyDescent="0.4">
      <c r="L7164">
        <f t="shared" si="231"/>
        <v>7163</v>
      </c>
      <c r="M7164">
        <v>56.226665025869593</v>
      </c>
      <c r="N7164" s="72">
        <f t="shared" si="230"/>
        <v>-1.2578819676862585E-2</v>
      </c>
    </row>
    <row r="7165" spans="12:14" x14ac:dyDescent="0.4">
      <c r="L7165">
        <f t="shared" si="231"/>
        <v>7164</v>
      </c>
      <c r="M7165">
        <v>56.337312589397513</v>
      </c>
      <c r="N7165" s="72">
        <f t="shared" si="230"/>
        <v>-1.0635689175909957E-2</v>
      </c>
    </row>
    <row r="7166" spans="12:14" x14ac:dyDescent="0.4">
      <c r="L7166">
        <f t="shared" si="231"/>
        <v>7165</v>
      </c>
      <c r="M7166">
        <v>57.533588837470454</v>
      </c>
      <c r="N7166" s="72">
        <f t="shared" si="230"/>
        <v>1.0372643868940656E-2</v>
      </c>
    </row>
    <row r="7167" spans="12:14" x14ac:dyDescent="0.4">
      <c r="L7167">
        <f t="shared" si="231"/>
        <v>7166</v>
      </c>
      <c r="M7167">
        <v>55.919115299777857</v>
      </c>
      <c r="N7167" s="72">
        <f t="shared" si="230"/>
        <v>-1.7979835607752959E-2</v>
      </c>
    </row>
    <row r="7168" spans="12:14" x14ac:dyDescent="0.4">
      <c r="L7168">
        <f t="shared" si="231"/>
        <v>7167</v>
      </c>
      <c r="M7168">
        <v>59.598318462221279</v>
      </c>
      <c r="N7168" s="72">
        <f t="shared" si="230"/>
        <v>4.6632268411523459E-2</v>
      </c>
    </row>
    <row r="7169" spans="12:14" x14ac:dyDescent="0.4">
      <c r="L7169">
        <f t="shared" si="231"/>
        <v>7168</v>
      </c>
      <c r="M7169">
        <v>54.23760249430002</v>
      </c>
      <c r="N7169" s="72">
        <f t="shared" si="230"/>
        <v>-4.7509621134770752E-2</v>
      </c>
    </row>
    <row r="7170" spans="12:14" x14ac:dyDescent="0.4">
      <c r="L7170">
        <f t="shared" si="231"/>
        <v>7169</v>
      </c>
      <c r="M7170">
        <v>57.007389358763106</v>
      </c>
      <c r="N7170" s="72">
        <f t="shared" si="230"/>
        <v>1.1318235195285631E-3</v>
      </c>
    </row>
    <row r="7171" spans="12:14" x14ac:dyDescent="0.4">
      <c r="L7171">
        <f t="shared" si="231"/>
        <v>7170</v>
      </c>
      <c r="M7171">
        <v>57.084635998277328</v>
      </c>
      <c r="N7171" s="72">
        <f t="shared" ref="N7171:N7234" si="232">M7171/$B$2-1</f>
        <v>2.4883857116848596E-3</v>
      </c>
    </row>
    <row r="7172" spans="12:14" x14ac:dyDescent="0.4">
      <c r="L7172">
        <f t="shared" si="231"/>
        <v>7171</v>
      </c>
      <c r="M7172">
        <v>58.031518195680981</v>
      </c>
      <c r="N7172" s="72">
        <f t="shared" si="232"/>
        <v>1.9117000205486123E-2</v>
      </c>
    </row>
    <row r="7173" spans="12:14" x14ac:dyDescent="0.4">
      <c r="L7173">
        <f t="shared" si="231"/>
        <v>7172</v>
      </c>
      <c r="M7173">
        <v>57.877319669864015</v>
      </c>
      <c r="N7173" s="72">
        <f t="shared" si="232"/>
        <v>1.6409052111886258E-2</v>
      </c>
    </row>
    <row r="7174" spans="12:14" x14ac:dyDescent="0.4">
      <c r="L7174">
        <f t="shared" ref="L7174:L7237" si="233">L7173+1</f>
        <v>7173</v>
      </c>
      <c r="M7174">
        <v>55.902187280742154</v>
      </c>
      <c r="N7174" s="72">
        <f t="shared" si="232"/>
        <v>-1.8277115991163218E-2</v>
      </c>
    </row>
    <row r="7175" spans="12:14" x14ac:dyDescent="0.4">
      <c r="L7175">
        <f t="shared" si="233"/>
        <v>7174</v>
      </c>
      <c r="M7175">
        <v>54.80269181243618</v>
      </c>
      <c r="N7175" s="72">
        <f t="shared" si="232"/>
        <v>-3.7585839220170558E-2</v>
      </c>
    </row>
    <row r="7176" spans="12:14" x14ac:dyDescent="0.4">
      <c r="L7176">
        <f t="shared" si="233"/>
        <v>7175</v>
      </c>
      <c r="M7176">
        <v>55.966196632131734</v>
      </c>
      <c r="N7176" s="72">
        <f t="shared" si="232"/>
        <v>-1.7153019634537081E-2</v>
      </c>
    </row>
    <row r="7177" spans="12:14" x14ac:dyDescent="0.4">
      <c r="L7177">
        <f t="shared" si="233"/>
        <v>7176</v>
      </c>
      <c r="M7177">
        <v>56.660513466822422</v>
      </c>
      <c r="N7177" s="72">
        <f t="shared" si="232"/>
        <v>-4.959816496611813E-3</v>
      </c>
    </row>
    <row r="7178" spans="12:14" x14ac:dyDescent="0.4">
      <c r="L7178">
        <f t="shared" si="233"/>
        <v>7177</v>
      </c>
      <c r="M7178">
        <v>54.29964997349002</v>
      </c>
      <c r="N7178" s="72">
        <f t="shared" si="232"/>
        <v>-4.6419978078230284E-2</v>
      </c>
    </row>
    <row r="7179" spans="12:14" x14ac:dyDescent="0.4">
      <c r="L7179">
        <f t="shared" si="233"/>
        <v>7178</v>
      </c>
      <c r="M7179">
        <v>60.040599274755735</v>
      </c>
      <c r="N7179" s="72">
        <f t="shared" si="232"/>
        <v>5.4399356175774072E-2</v>
      </c>
    </row>
    <row r="7180" spans="12:14" x14ac:dyDescent="0.4">
      <c r="L7180">
        <f t="shared" si="233"/>
        <v>7179</v>
      </c>
      <c r="M7180">
        <v>56.024861457336939</v>
      </c>
      <c r="N7180" s="72">
        <f t="shared" si="232"/>
        <v>-1.6122780851551721E-2</v>
      </c>
    </row>
    <row r="7181" spans="12:14" x14ac:dyDescent="0.4">
      <c r="L7181">
        <f t="shared" si="233"/>
        <v>7180</v>
      </c>
      <c r="M7181">
        <v>56.36759115682181</v>
      </c>
      <c r="N7181" s="72">
        <f t="shared" si="232"/>
        <v>-1.0103953943688015E-2</v>
      </c>
    </row>
    <row r="7182" spans="12:14" x14ac:dyDescent="0.4">
      <c r="L7182">
        <f t="shared" si="233"/>
        <v>7181</v>
      </c>
      <c r="M7182">
        <v>55.340944640447283</v>
      </c>
      <c r="N7182" s="72">
        <f t="shared" si="232"/>
        <v>-2.8133344705291274E-2</v>
      </c>
    </row>
    <row r="7183" spans="12:14" x14ac:dyDescent="0.4">
      <c r="L7183">
        <f t="shared" si="233"/>
        <v>7182</v>
      </c>
      <c r="M7183">
        <v>55.77449320475273</v>
      </c>
      <c r="N7183" s="72">
        <f t="shared" si="232"/>
        <v>-2.0519607790663197E-2</v>
      </c>
    </row>
    <row r="7184" spans="12:14" x14ac:dyDescent="0.4">
      <c r="L7184">
        <f t="shared" si="233"/>
        <v>7183</v>
      </c>
      <c r="M7184">
        <v>57.067741406515076</v>
      </c>
      <c r="N7184" s="72">
        <f t="shared" si="232"/>
        <v>2.1916923593174875E-3</v>
      </c>
    </row>
    <row r="7185" spans="12:14" x14ac:dyDescent="0.4">
      <c r="L7185">
        <f t="shared" si="233"/>
        <v>7184</v>
      </c>
      <c r="M7185">
        <v>56.866073228117891</v>
      </c>
      <c r="N7185" s="72">
        <f t="shared" si="232"/>
        <v>-1.349891169688644E-3</v>
      </c>
    </row>
    <row r="7186" spans="12:14" x14ac:dyDescent="0.4">
      <c r="L7186">
        <f t="shared" si="233"/>
        <v>7185</v>
      </c>
      <c r="M7186">
        <v>55.283282466102492</v>
      </c>
      <c r="N7186" s="72">
        <f t="shared" si="232"/>
        <v>-2.9145975495777132E-2</v>
      </c>
    </row>
    <row r="7187" spans="12:14" x14ac:dyDescent="0.4">
      <c r="L7187">
        <f t="shared" si="233"/>
        <v>7186</v>
      </c>
      <c r="M7187">
        <v>55.985212704625297</v>
      </c>
      <c r="N7187" s="72">
        <f t="shared" si="232"/>
        <v>-1.6819070026498517E-2</v>
      </c>
    </row>
    <row r="7188" spans="12:14" x14ac:dyDescent="0.4">
      <c r="L7188">
        <f t="shared" si="233"/>
        <v>7187</v>
      </c>
      <c r="M7188">
        <v>55.260877934738659</v>
      </c>
      <c r="N7188" s="72">
        <f t="shared" si="232"/>
        <v>-2.9539431319516418E-2</v>
      </c>
    </row>
    <row r="7189" spans="12:14" x14ac:dyDescent="0.4">
      <c r="L7189">
        <f t="shared" si="233"/>
        <v>7188</v>
      </c>
      <c r="M7189">
        <v>54.384316508874882</v>
      </c>
      <c r="N7189" s="72">
        <f t="shared" si="232"/>
        <v>-4.4933111833093231E-2</v>
      </c>
    </row>
    <row r="7190" spans="12:14" x14ac:dyDescent="0.4">
      <c r="L7190">
        <f t="shared" si="233"/>
        <v>7189</v>
      </c>
      <c r="M7190">
        <v>57.128342053834487</v>
      </c>
      <c r="N7190" s="72">
        <f t="shared" si="232"/>
        <v>3.2559269653882339E-3</v>
      </c>
    </row>
    <row r="7191" spans="12:14" x14ac:dyDescent="0.4">
      <c r="L7191">
        <f t="shared" si="233"/>
        <v>7190</v>
      </c>
      <c r="M7191">
        <v>58.176599351488413</v>
      </c>
      <c r="N7191" s="72">
        <f t="shared" si="232"/>
        <v>2.1664834156585711E-2</v>
      </c>
    </row>
    <row r="7192" spans="12:14" x14ac:dyDescent="0.4">
      <c r="L7192">
        <f t="shared" si="233"/>
        <v>7191</v>
      </c>
      <c r="M7192">
        <v>56.235055129821752</v>
      </c>
      <c r="N7192" s="72">
        <f t="shared" si="232"/>
        <v>-1.243147737328365E-2</v>
      </c>
    </row>
    <row r="7193" spans="12:14" x14ac:dyDescent="0.4">
      <c r="L7193">
        <f t="shared" si="233"/>
        <v>7192</v>
      </c>
      <c r="M7193">
        <v>55.820298285827576</v>
      </c>
      <c r="N7193" s="72">
        <f t="shared" si="232"/>
        <v>-1.9715204627165805E-2</v>
      </c>
    </row>
    <row r="7194" spans="12:14" x14ac:dyDescent="0.4">
      <c r="L7194">
        <f t="shared" si="233"/>
        <v>7193</v>
      </c>
      <c r="M7194">
        <v>55.73054205031535</v>
      </c>
      <c r="N7194" s="72">
        <f t="shared" si="232"/>
        <v>-2.1291453333541432E-2</v>
      </c>
    </row>
    <row r="7195" spans="12:14" x14ac:dyDescent="0.4">
      <c r="L7195">
        <f t="shared" si="233"/>
        <v>7194</v>
      </c>
      <c r="M7195">
        <v>56.167764082337804</v>
      </c>
      <c r="N7195" s="72">
        <f t="shared" si="232"/>
        <v>-1.3613205037572684E-2</v>
      </c>
    </row>
    <row r="7196" spans="12:14" x14ac:dyDescent="0.4">
      <c r="L7196">
        <f t="shared" si="233"/>
        <v>7195</v>
      </c>
      <c r="M7196">
        <v>58.223905193096243</v>
      </c>
      <c r="N7196" s="72">
        <f t="shared" si="232"/>
        <v>2.2495592835498845E-2</v>
      </c>
    </row>
    <row r="7197" spans="12:14" x14ac:dyDescent="0.4">
      <c r="L7197">
        <f t="shared" si="233"/>
        <v>7196</v>
      </c>
      <c r="M7197">
        <v>55.655382941884511</v>
      </c>
      <c r="N7197" s="72">
        <f t="shared" si="232"/>
        <v>-2.2611355474717154E-2</v>
      </c>
    </row>
    <row r="7198" spans="12:14" x14ac:dyDescent="0.4">
      <c r="L7198">
        <f t="shared" si="233"/>
        <v>7197</v>
      </c>
      <c r="M7198">
        <v>56.8441706855753</v>
      </c>
      <c r="N7198" s="72">
        <f t="shared" si="232"/>
        <v>-1.7345313470765733E-3</v>
      </c>
    </row>
    <row r="7199" spans="12:14" x14ac:dyDescent="0.4">
      <c r="L7199">
        <f t="shared" si="233"/>
        <v>7198</v>
      </c>
      <c r="M7199">
        <v>57.427027246763693</v>
      </c>
      <c r="N7199" s="72">
        <f t="shared" si="232"/>
        <v>8.5012689327894631E-3</v>
      </c>
    </row>
    <row r="7200" spans="12:14" x14ac:dyDescent="0.4">
      <c r="L7200">
        <f t="shared" si="233"/>
        <v>7199</v>
      </c>
      <c r="M7200">
        <v>57.323953528730321</v>
      </c>
      <c r="N7200" s="72">
        <f t="shared" si="232"/>
        <v>6.6911460618352958E-3</v>
      </c>
    </row>
    <row r="7201" spans="12:14" x14ac:dyDescent="0.4">
      <c r="L7201">
        <f t="shared" si="233"/>
        <v>7200</v>
      </c>
      <c r="M7201">
        <v>55.156997119723869</v>
      </c>
      <c r="N7201" s="72">
        <f t="shared" si="232"/>
        <v>-3.1363727975340483E-2</v>
      </c>
    </row>
    <row r="7202" spans="12:14" x14ac:dyDescent="0.4">
      <c r="L7202">
        <f t="shared" si="233"/>
        <v>7201</v>
      </c>
      <c r="M7202">
        <v>56.598029285590826</v>
      </c>
      <c r="N7202" s="72">
        <f t="shared" si="232"/>
        <v>-6.0571286696677884E-3</v>
      </c>
    </row>
    <row r="7203" spans="12:14" x14ac:dyDescent="0.4">
      <c r="L7203">
        <f t="shared" si="233"/>
        <v>7202</v>
      </c>
      <c r="M7203">
        <v>56.642033931647852</v>
      </c>
      <c r="N7203" s="72">
        <f t="shared" si="232"/>
        <v>-5.2843437369435309E-3</v>
      </c>
    </row>
    <row r="7204" spans="12:14" x14ac:dyDescent="0.4">
      <c r="L7204">
        <f t="shared" si="233"/>
        <v>7203</v>
      </c>
      <c r="M7204">
        <v>56.42506587837952</v>
      </c>
      <c r="N7204" s="72">
        <f t="shared" si="232"/>
        <v>-9.0946150939954506E-3</v>
      </c>
    </row>
    <row r="7205" spans="12:14" x14ac:dyDescent="0.4">
      <c r="L7205">
        <f t="shared" si="233"/>
        <v>7204</v>
      </c>
      <c r="M7205">
        <v>58.401559741156674</v>
      </c>
      <c r="N7205" s="72">
        <f t="shared" si="232"/>
        <v>2.5615462446383575E-2</v>
      </c>
    </row>
    <row r="7206" spans="12:14" x14ac:dyDescent="0.4">
      <c r="L7206">
        <f t="shared" si="233"/>
        <v>7205</v>
      </c>
      <c r="M7206">
        <v>56.461088003643503</v>
      </c>
      <c r="N7206" s="72">
        <f t="shared" si="232"/>
        <v>-8.4620147178297023E-3</v>
      </c>
    </row>
    <row r="7207" spans="12:14" x14ac:dyDescent="0.4">
      <c r="L7207">
        <f t="shared" si="233"/>
        <v>7206</v>
      </c>
      <c r="M7207">
        <v>57.088682131904235</v>
      </c>
      <c r="N7207" s="72">
        <f t="shared" si="232"/>
        <v>2.5594416428837974E-3</v>
      </c>
    </row>
    <row r="7208" spans="12:14" x14ac:dyDescent="0.4">
      <c r="L7208">
        <f t="shared" si="233"/>
        <v>7207</v>
      </c>
      <c r="M7208">
        <v>57.062856530417982</v>
      </c>
      <c r="N7208" s="72">
        <f t="shared" si="232"/>
        <v>2.1059069029099042E-3</v>
      </c>
    </row>
    <row r="7209" spans="12:14" x14ac:dyDescent="0.4">
      <c r="L7209">
        <f t="shared" si="233"/>
        <v>7208</v>
      </c>
      <c r="M7209">
        <v>57.43732944668254</v>
      </c>
      <c r="N7209" s="72">
        <f t="shared" si="232"/>
        <v>8.6821903941478595E-3</v>
      </c>
    </row>
    <row r="7210" spans="12:14" x14ac:dyDescent="0.4">
      <c r="L7210">
        <f t="shared" si="233"/>
        <v>7209</v>
      </c>
      <c r="M7210">
        <v>58.202446940767871</v>
      </c>
      <c r="N7210" s="72">
        <f t="shared" si="232"/>
        <v>2.2118755033861515E-2</v>
      </c>
    </row>
    <row r="7211" spans="12:14" x14ac:dyDescent="0.4">
      <c r="L7211">
        <f t="shared" si="233"/>
        <v>7210</v>
      </c>
      <c r="M7211">
        <v>56.12585193473236</v>
      </c>
      <c r="N7211" s="72">
        <f t="shared" si="232"/>
        <v>-1.4349242685179897E-2</v>
      </c>
    </row>
    <row r="7212" spans="12:14" x14ac:dyDescent="0.4">
      <c r="L7212">
        <f t="shared" si="233"/>
        <v>7211</v>
      </c>
      <c r="M7212">
        <v>56.404301719670507</v>
      </c>
      <c r="N7212" s="72">
        <f t="shared" si="232"/>
        <v>-9.4592636124776197E-3</v>
      </c>
    </row>
    <row r="7213" spans="12:14" x14ac:dyDescent="0.4">
      <c r="L7213">
        <f t="shared" si="233"/>
        <v>7212</v>
      </c>
      <c r="M7213">
        <v>56.66397615860766</v>
      </c>
      <c r="N7213" s="72">
        <f t="shared" si="232"/>
        <v>-4.8990066440605107E-3</v>
      </c>
    </row>
    <row r="7214" spans="12:14" x14ac:dyDescent="0.4">
      <c r="L7214">
        <f t="shared" si="233"/>
        <v>7213</v>
      </c>
      <c r="M7214">
        <v>57.192528780985974</v>
      </c>
      <c r="N7214" s="72">
        <f t="shared" si="232"/>
        <v>4.3831382957391085E-3</v>
      </c>
    </row>
    <row r="7215" spans="12:14" x14ac:dyDescent="0.4">
      <c r="L7215">
        <f t="shared" si="233"/>
        <v>7214</v>
      </c>
      <c r="M7215">
        <v>58.619759418262063</v>
      </c>
      <c r="N7215" s="72">
        <f t="shared" si="232"/>
        <v>2.9447362891028561E-2</v>
      </c>
    </row>
    <row r="7216" spans="12:14" x14ac:dyDescent="0.4">
      <c r="L7216">
        <f t="shared" si="233"/>
        <v>7215</v>
      </c>
      <c r="M7216">
        <v>56.21078365257943</v>
      </c>
      <c r="N7216" s="72">
        <f t="shared" si="232"/>
        <v>-1.2857719454256622E-2</v>
      </c>
    </row>
    <row r="7217" spans="12:14" x14ac:dyDescent="0.4">
      <c r="L7217">
        <f t="shared" si="233"/>
        <v>7216</v>
      </c>
      <c r="M7217">
        <v>56.348897314640716</v>
      </c>
      <c r="N7217" s="72">
        <f t="shared" si="232"/>
        <v>-1.0432244723565076E-2</v>
      </c>
    </row>
    <row r="7218" spans="12:14" x14ac:dyDescent="0.4">
      <c r="L7218">
        <f t="shared" si="233"/>
        <v>7217</v>
      </c>
      <c r="M7218">
        <v>57.550850347861086</v>
      </c>
      <c r="N7218" s="72">
        <f t="shared" si="232"/>
        <v>1.0675780840629034E-2</v>
      </c>
    </row>
    <row r="7219" spans="12:14" x14ac:dyDescent="0.4">
      <c r="L7219">
        <f t="shared" si="233"/>
        <v>7218</v>
      </c>
      <c r="M7219">
        <v>56.31653144945799</v>
      </c>
      <c r="N7219" s="72">
        <f t="shared" si="232"/>
        <v>-1.1000635909245493E-2</v>
      </c>
    </row>
    <row r="7220" spans="12:14" x14ac:dyDescent="0.4">
      <c r="L7220">
        <f t="shared" si="233"/>
        <v>7219</v>
      </c>
      <c r="M7220">
        <v>60.752638417188813</v>
      </c>
      <c r="N7220" s="72">
        <f t="shared" si="232"/>
        <v>6.6903788550236598E-2</v>
      </c>
    </row>
    <row r="7221" spans="12:14" x14ac:dyDescent="0.4">
      <c r="L7221">
        <f t="shared" si="233"/>
        <v>7220</v>
      </c>
      <c r="M7221">
        <v>56.207469931387607</v>
      </c>
      <c r="N7221" s="72">
        <f t="shared" si="232"/>
        <v>-1.2915913168733306E-2</v>
      </c>
    </row>
    <row r="7222" spans="12:14" x14ac:dyDescent="0.4">
      <c r="L7222">
        <f t="shared" si="233"/>
        <v>7221</v>
      </c>
      <c r="M7222">
        <v>55.369872246329294</v>
      </c>
      <c r="N7222" s="72">
        <f t="shared" si="232"/>
        <v>-2.7625334302561533E-2</v>
      </c>
    </row>
    <row r="7223" spans="12:14" x14ac:dyDescent="0.4">
      <c r="L7223">
        <f t="shared" si="233"/>
        <v>7222</v>
      </c>
      <c r="M7223">
        <v>56.942386619194835</v>
      </c>
      <c r="N7223" s="72">
        <f t="shared" si="232"/>
        <v>-9.7181635715370973E-6</v>
      </c>
    </row>
    <row r="7224" spans="12:14" x14ac:dyDescent="0.4">
      <c r="L7224">
        <f t="shared" si="233"/>
        <v>7223</v>
      </c>
      <c r="M7224">
        <v>56.545946738826508</v>
      </c>
      <c r="N7224" s="72">
        <f t="shared" si="232"/>
        <v>-6.9717731675514871E-3</v>
      </c>
    </row>
    <row r="7225" spans="12:14" x14ac:dyDescent="0.4">
      <c r="L7225">
        <f t="shared" si="233"/>
        <v>7224</v>
      </c>
      <c r="M7225">
        <v>54.225435160877801</v>
      </c>
      <c r="N7225" s="72">
        <f t="shared" si="232"/>
        <v>-4.7723297025446865E-2</v>
      </c>
    </row>
    <row r="7226" spans="12:14" x14ac:dyDescent="0.4">
      <c r="L7226">
        <f t="shared" si="233"/>
        <v>7225</v>
      </c>
      <c r="M7226">
        <v>56.143538355892048</v>
      </c>
      <c r="N7226" s="72">
        <f t="shared" si="232"/>
        <v>-1.4038643668696338E-2</v>
      </c>
    </row>
    <row r="7227" spans="12:14" x14ac:dyDescent="0.4">
      <c r="L7227">
        <f t="shared" si="233"/>
        <v>7226</v>
      </c>
      <c r="M7227">
        <v>56.239280180493665</v>
      </c>
      <c r="N7227" s="72">
        <f t="shared" si="232"/>
        <v>-1.2357279401210008E-2</v>
      </c>
    </row>
    <row r="7228" spans="12:14" x14ac:dyDescent="0.4">
      <c r="L7228">
        <f t="shared" si="233"/>
        <v>7227</v>
      </c>
      <c r="M7228">
        <v>56.413049183238535</v>
      </c>
      <c r="N7228" s="72">
        <f t="shared" si="232"/>
        <v>-9.3056455595982301E-3</v>
      </c>
    </row>
    <row r="7229" spans="12:14" x14ac:dyDescent="0.4">
      <c r="L7229">
        <f t="shared" si="233"/>
        <v>7228</v>
      </c>
      <c r="M7229">
        <v>56.308777901788886</v>
      </c>
      <c r="N7229" s="72">
        <f t="shared" si="232"/>
        <v>-1.113679936812384E-2</v>
      </c>
    </row>
    <row r="7230" spans="12:14" x14ac:dyDescent="0.4">
      <c r="L7230">
        <f t="shared" si="233"/>
        <v>7229</v>
      </c>
      <c r="M7230">
        <v>57.674039829598158</v>
      </c>
      <c r="N7230" s="72">
        <f t="shared" si="232"/>
        <v>1.2839165480359016E-2</v>
      </c>
    </row>
    <row r="7231" spans="12:14" x14ac:dyDescent="0.4">
      <c r="L7231">
        <f t="shared" si="233"/>
        <v>7230</v>
      </c>
      <c r="M7231">
        <v>56.927151430240563</v>
      </c>
      <c r="N7231" s="72">
        <f t="shared" si="232"/>
        <v>-2.772700137969597E-4</v>
      </c>
    </row>
    <row r="7232" spans="12:14" x14ac:dyDescent="0.4">
      <c r="L7232">
        <f t="shared" si="233"/>
        <v>7231</v>
      </c>
      <c r="M7232">
        <v>56.711014039193309</v>
      </c>
      <c r="N7232" s="72">
        <f t="shared" si="232"/>
        <v>-4.0729537464467835E-3</v>
      </c>
    </row>
    <row r="7233" spans="12:14" x14ac:dyDescent="0.4">
      <c r="L7233">
        <f t="shared" si="233"/>
        <v>7232</v>
      </c>
      <c r="M7233">
        <v>57.638962543776394</v>
      </c>
      <c r="N7233" s="72">
        <f t="shared" si="232"/>
        <v>1.2223157844965415E-2</v>
      </c>
    </row>
    <row r="7234" spans="12:14" x14ac:dyDescent="0.4">
      <c r="L7234">
        <f t="shared" si="233"/>
        <v>7233</v>
      </c>
      <c r="M7234">
        <v>54.555337147496857</v>
      </c>
      <c r="N7234" s="72">
        <f t="shared" si="232"/>
        <v>-4.1929743221954197E-2</v>
      </c>
    </row>
    <row r="7235" spans="12:14" x14ac:dyDescent="0.4">
      <c r="L7235">
        <f t="shared" si="233"/>
        <v>7234</v>
      </c>
      <c r="M7235">
        <v>55.063054157765443</v>
      </c>
      <c r="N7235" s="72">
        <f t="shared" ref="N7235:N7298" si="234">M7235/$B$2-1</f>
        <v>-3.3013501625215658E-2</v>
      </c>
    </row>
    <row r="7236" spans="12:14" x14ac:dyDescent="0.4">
      <c r="L7236">
        <f t="shared" si="233"/>
        <v>7235</v>
      </c>
      <c r="M7236">
        <v>56.132443762293427</v>
      </c>
      <c r="N7236" s="72">
        <f t="shared" si="234"/>
        <v>-1.4233480703781276E-2</v>
      </c>
    </row>
    <row r="7237" spans="12:14" x14ac:dyDescent="0.4">
      <c r="L7237">
        <f t="shared" si="233"/>
        <v>7236</v>
      </c>
      <c r="M7237">
        <v>56.79127955247634</v>
      </c>
      <c r="N7237" s="72">
        <f t="shared" si="234"/>
        <v>-2.6633757850167417E-3</v>
      </c>
    </row>
    <row r="7238" spans="12:14" x14ac:dyDescent="0.4">
      <c r="L7238">
        <f t="shared" ref="L7238:L7301" si="235">L7237+1</f>
        <v>7237</v>
      </c>
      <c r="M7238">
        <v>56.669082789352082</v>
      </c>
      <c r="N7238" s="72">
        <f t="shared" si="234"/>
        <v>-4.8093268568134562E-3</v>
      </c>
    </row>
    <row r="7239" spans="12:14" x14ac:dyDescent="0.4">
      <c r="L7239">
        <f t="shared" si="235"/>
        <v>7238</v>
      </c>
      <c r="M7239">
        <v>57.682083656786276</v>
      </c>
      <c r="N7239" s="72">
        <f t="shared" si="234"/>
        <v>1.2980426665470279E-2</v>
      </c>
    </row>
    <row r="7240" spans="12:14" x14ac:dyDescent="0.4">
      <c r="L7240">
        <f t="shared" si="235"/>
        <v>7239</v>
      </c>
      <c r="M7240">
        <v>54.071353771733378</v>
      </c>
      <c r="N7240" s="72">
        <f t="shared" si="234"/>
        <v>-5.0429188030449823E-2</v>
      </c>
    </row>
    <row r="7241" spans="12:14" x14ac:dyDescent="0.4">
      <c r="L7241">
        <f t="shared" si="235"/>
        <v>7240</v>
      </c>
      <c r="M7241">
        <v>58.879070302125065</v>
      </c>
      <c r="N7241" s="72">
        <f t="shared" si="234"/>
        <v>3.4001235308978917E-2</v>
      </c>
    </row>
    <row r="7242" spans="12:14" x14ac:dyDescent="0.4">
      <c r="L7242">
        <f t="shared" si="235"/>
        <v>7241</v>
      </c>
      <c r="M7242">
        <v>57.469348878653307</v>
      </c>
      <c r="N7242" s="72">
        <f t="shared" si="234"/>
        <v>9.2444977139098938E-3</v>
      </c>
    </row>
    <row r="7243" spans="12:14" x14ac:dyDescent="0.4">
      <c r="L7243">
        <f t="shared" si="235"/>
        <v>7242</v>
      </c>
      <c r="M7243">
        <v>57.737397576236667</v>
      </c>
      <c r="N7243" s="72">
        <f t="shared" si="234"/>
        <v>1.395181871952289E-2</v>
      </c>
    </row>
    <row r="7244" spans="12:14" x14ac:dyDescent="0.4">
      <c r="L7244">
        <f t="shared" si="235"/>
        <v>7243</v>
      </c>
      <c r="M7244">
        <v>57.040884622900322</v>
      </c>
      <c r="N7244" s="72">
        <f t="shared" si="234"/>
        <v>1.7200485767037144E-3</v>
      </c>
    </row>
    <row r="7245" spans="12:14" x14ac:dyDescent="0.4">
      <c r="L7245">
        <f t="shared" si="235"/>
        <v>7244</v>
      </c>
      <c r="M7245">
        <v>57.550541244912587</v>
      </c>
      <c r="N7245" s="72">
        <f t="shared" si="234"/>
        <v>1.0670352547876627E-2</v>
      </c>
    </row>
    <row r="7246" spans="12:14" x14ac:dyDescent="0.4">
      <c r="L7246">
        <f t="shared" si="235"/>
        <v>7245</v>
      </c>
      <c r="M7246">
        <v>55.961391484947143</v>
      </c>
      <c r="N7246" s="72">
        <f t="shared" si="234"/>
        <v>-1.7237404936465528E-2</v>
      </c>
    </row>
    <row r="7247" spans="12:14" x14ac:dyDescent="0.4">
      <c r="L7247">
        <f t="shared" si="235"/>
        <v>7246</v>
      </c>
      <c r="M7247">
        <v>55.900800780930943</v>
      </c>
      <c r="N7247" s="72">
        <f t="shared" si="234"/>
        <v>-1.8301464923817679E-2</v>
      </c>
    </row>
    <row r="7248" spans="12:14" x14ac:dyDescent="0.4">
      <c r="L7248">
        <f t="shared" si="235"/>
        <v>7247</v>
      </c>
      <c r="M7248">
        <v>56.472368984792212</v>
      </c>
      <c r="N7248" s="72">
        <f t="shared" si="234"/>
        <v>-8.2639044490464553E-3</v>
      </c>
    </row>
    <row r="7249" spans="12:14" x14ac:dyDescent="0.4">
      <c r="L7249">
        <f t="shared" si="235"/>
        <v>7248</v>
      </c>
      <c r="M7249">
        <v>57.826936581679149</v>
      </c>
      <c r="N7249" s="72">
        <f t="shared" si="234"/>
        <v>1.5524252553154927E-2</v>
      </c>
    </row>
    <row r="7250" spans="12:14" x14ac:dyDescent="0.4">
      <c r="L7250">
        <f t="shared" si="235"/>
        <v>7249</v>
      </c>
      <c r="M7250">
        <v>57.998685121045426</v>
      </c>
      <c r="N7250" s="72">
        <f t="shared" si="234"/>
        <v>1.8540404149231193E-2</v>
      </c>
    </row>
    <row r="7251" spans="12:14" x14ac:dyDescent="0.4">
      <c r="L7251">
        <f t="shared" si="235"/>
        <v>7250</v>
      </c>
      <c r="M7251">
        <v>55.822368369858843</v>
      </c>
      <c r="N7251" s="72">
        <f t="shared" si="234"/>
        <v>-1.9678850971536765E-2</v>
      </c>
    </row>
    <row r="7252" spans="12:14" x14ac:dyDescent="0.4">
      <c r="L7252">
        <f t="shared" si="235"/>
        <v>7251</v>
      </c>
      <c r="M7252">
        <v>56.90457302914497</v>
      </c>
      <c r="N7252" s="72">
        <f t="shared" si="234"/>
        <v>-6.7377924032430148E-4</v>
      </c>
    </row>
    <row r="7253" spans="12:14" x14ac:dyDescent="0.4">
      <c r="L7253">
        <f t="shared" si="235"/>
        <v>7252</v>
      </c>
      <c r="M7253">
        <v>60.657042924708662</v>
      </c>
      <c r="N7253" s="72">
        <f t="shared" si="234"/>
        <v>6.5224994085459231E-2</v>
      </c>
    </row>
    <row r="7254" spans="12:14" x14ac:dyDescent="0.4">
      <c r="L7254">
        <f t="shared" si="235"/>
        <v>7253</v>
      </c>
      <c r="M7254">
        <v>55.960592190174779</v>
      </c>
      <c r="N7254" s="72">
        <f t="shared" si="234"/>
        <v>-1.7251441703312498E-2</v>
      </c>
    </row>
    <row r="7255" spans="12:14" x14ac:dyDescent="0.4">
      <c r="L7255">
        <f t="shared" si="235"/>
        <v>7254</v>
      </c>
      <c r="M7255">
        <v>55.297550663083314</v>
      </c>
      <c r="N7255" s="72">
        <f t="shared" si="234"/>
        <v>-2.8895405416662467E-2</v>
      </c>
    </row>
    <row r="7256" spans="12:14" x14ac:dyDescent="0.4">
      <c r="L7256">
        <f t="shared" si="235"/>
        <v>7255</v>
      </c>
      <c r="M7256">
        <v>57.437754125626235</v>
      </c>
      <c r="N7256" s="72">
        <f t="shared" si="234"/>
        <v>8.6896483677560976E-3</v>
      </c>
    </row>
    <row r="7257" spans="12:14" x14ac:dyDescent="0.4">
      <c r="L7257">
        <f t="shared" si="235"/>
        <v>7256</v>
      </c>
      <c r="M7257">
        <v>57.558870578605173</v>
      </c>
      <c r="N7257" s="72">
        <f t="shared" si="234"/>
        <v>1.0816627638214227E-2</v>
      </c>
    </row>
    <row r="7258" spans="12:14" x14ac:dyDescent="0.4">
      <c r="L7258">
        <f t="shared" si="235"/>
        <v>7257</v>
      </c>
      <c r="M7258">
        <v>56.912601998577472</v>
      </c>
      <c r="N7258" s="72">
        <f t="shared" si="234"/>
        <v>-5.3277897879044911E-4</v>
      </c>
    </row>
    <row r="7259" spans="12:14" x14ac:dyDescent="0.4">
      <c r="L7259">
        <f t="shared" si="235"/>
        <v>7258</v>
      </c>
      <c r="M7259">
        <v>56.530481326924424</v>
      </c>
      <c r="N7259" s="72">
        <f t="shared" si="234"/>
        <v>-7.2433680641634801E-3</v>
      </c>
    </row>
    <row r="7260" spans="12:14" x14ac:dyDescent="0.4">
      <c r="L7260">
        <f t="shared" si="235"/>
        <v>7259</v>
      </c>
      <c r="M7260">
        <v>57.715231437874927</v>
      </c>
      <c r="N7260" s="72">
        <f t="shared" si="234"/>
        <v>1.3562549420084835E-2</v>
      </c>
    </row>
    <row r="7261" spans="12:14" x14ac:dyDescent="0.4">
      <c r="L7261">
        <f t="shared" si="235"/>
        <v>7260</v>
      </c>
      <c r="M7261">
        <v>56.578142705728688</v>
      </c>
      <c r="N7261" s="72">
        <f t="shared" si="234"/>
        <v>-6.4063656402586489E-3</v>
      </c>
    </row>
    <row r="7262" spans="12:14" x14ac:dyDescent="0.4">
      <c r="L7262">
        <f t="shared" si="235"/>
        <v>7261</v>
      </c>
      <c r="M7262">
        <v>58.289872653816168</v>
      </c>
      <c r="N7262" s="72">
        <f t="shared" si="234"/>
        <v>2.3654076410809965E-2</v>
      </c>
    </row>
    <row r="7263" spans="12:14" x14ac:dyDescent="0.4">
      <c r="L7263">
        <f t="shared" si="235"/>
        <v>7262</v>
      </c>
      <c r="M7263">
        <v>55.916124886297538</v>
      </c>
      <c r="N7263" s="72">
        <f t="shared" si="234"/>
        <v>-1.8032351573390115E-2</v>
      </c>
    </row>
    <row r="7264" spans="12:14" x14ac:dyDescent="0.4">
      <c r="L7264">
        <f t="shared" si="235"/>
        <v>7263</v>
      </c>
      <c r="M7264">
        <v>56.680825431826342</v>
      </c>
      <c r="N7264" s="72">
        <f t="shared" si="234"/>
        <v>-4.6031091505577271E-3</v>
      </c>
    </row>
    <row r="7265" spans="12:14" x14ac:dyDescent="0.4">
      <c r="L7265">
        <f t="shared" si="235"/>
        <v>7264</v>
      </c>
      <c r="M7265">
        <v>54.695594399536766</v>
      </c>
      <c r="N7265" s="72">
        <f t="shared" si="234"/>
        <v>-3.9466623965380698E-2</v>
      </c>
    </row>
    <row r="7266" spans="12:14" x14ac:dyDescent="0.4">
      <c r="L7266">
        <f t="shared" si="235"/>
        <v>7265</v>
      </c>
      <c r="M7266">
        <v>56.631147443780463</v>
      </c>
      <c r="N7266" s="72">
        <f t="shared" si="234"/>
        <v>-5.4755261358042651E-3</v>
      </c>
    </row>
    <row r="7267" spans="12:14" x14ac:dyDescent="0.4">
      <c r="L7267">
        <f t="shared" si="235"/>
        <v>7266</v>
      </c>
      <c r="M7267">
        <v>57.418537869421144</v>
      </c>
      <c r="N7267" s="72">
        <f t="shared" si="234"/>
        <v>8.352183245563749E-3</v>
      </c>
    </row>
    <row r="7268" spans="12:14" x14ac:dyDescent="0.4">
      <c r="L7268">
        <f t="shared" si="235"/>
        <v>7267</v>
      </c>
      <c r="M7268">
        <v>55.324970627525566</v>
      </c>
      <c r="N7268" s="72">
        <f t="shared" si="234"/>
        <v>-2.8413871367977017E-2</v>
      </c>
    </row>
    <row r="7269" spans="12:14" x14ac:dyDescent="0.4">
      <c r="L7269">
        <f t="shared" si="235"/>
        <v>7268</v>
      </c>
      <c r="M7269">
        <v>56.473016762840714</v>
      </c>
      <c r="N7269" s="72">
        <f t="shared" si="234"/>
        <v>-8.2525285339900556E-3</v>
      </c>
    </row>
    <row r="7270" spans="12:14" x14ac:dyDescent="0.4">
      <c r="L7270">
        <f t="shared" si="235"/>
        <v>7269</v>
      </c>
      <c r="M7270">
        <v>57.402234356438967</v>
      </c>
      <c r="N7270" s="72">
        <f t="shared" si="234"/>
        <v>8.065870087476501E-3</v>
      </c>
    </row>
    <row r="7271" spans="12:14" x14ac:dyDescent="0.4">
      <c r="L7271">
        <f t="shared" si="235"/>
        <v>7270</v>
      </c>
      <c r="M7271">
        <v>54.619103182278891</v>
      </c>
      <c r="N7271" s="72">
        <f t="shared" si="234"/>
        <v>-4.080991985522886E-2</v>
      </c>
    </row>
    <row r="7272" spans="12:14" x14ac:dyDescent="0.4">
      <c r="L7272">
        <f t="shared" si="235"/>
        <v>7271</v>
      </c>
      <c r="M7272">
        <v>55.744632026402904</v>
      </c>
      <c r="N7272" s="72">
        <f t="shared" si="234"/>
        <v>-2.1044013069874801E-2</v>
      </c>
    </row>
    <row r="7273" spans="12:14" x14ac:dyDescent="0.4">
      <c r="L7273">
        <f t="shared" si="235"/>
        <v>7272</v>
      </c>
      <c r="M7273">
        <v>57.216703250870935</v>
      </c>
      <c r="N7273" s="72">
        <f t="shared" si="234"/>
        <v>4.8076767878675319E-3</v>
      </c>
    </row>
    <row r="7274" spans="12:14" x14ac:dyDescent="0.4">
      <c r="L7274">
        <f t="shared" si="235"/>
        <v>7273</v>
      </c>
      <c r="M7274">
        <v>57.950590440031966</v>
      </c>
      <c r="N7274" s="72">
        <f t="shared" si="234"/>
        <v>1.769579231476226E-2</v>
      </c>
    </row>
    <row r="7275" spans="12:14" x14ac:dyDescent="0.4">
      <c r="L7275">
        <f t="shared" si="235"/>
        <v>7274</v>
      </c>
      <c r="M7275">
        <v>56.989228471153247</v>
      </c>
      <c r="N7275" s="72">
        <f t="shared" si="234"/>
        <v>8.1289218915014949E-4</v>
      </c>
    </row>
    <row r="7276" spans="12:14" x14ac:dyDescent="0.4">
      <c r="L7276">
        <f t="shared" si="235"/>
        <v>7275</v>
      </c>
      <c r="M7276">
        <v>55.657912527636242</v>
      </c>
      <c r="N7276" s="72">
        <f t="shared" si="234"/>
        <v>-2.256693230738982E-2</v>
      </c>
    </row>
    <row r="7277" spans="12:14" x14ac:dyDescent="0.4">
      <c r="L7277">
        <f t="shared" si="235"/>
        <v>7276</v>
      </c>
      <c r="M7277">
        <v>56.214080136037808</v>
      </c>
      <c r="N7277" s="72">
        <f t="shared" si="234"/>
        <v>-1.2799828459194251E-2</v>
      </c>
    </row>
    <row r="7278" spans="12:14" x14ac:dyDescent="0.4">
      <c r="L7278">
        <f t="shared" si="235"/>
        <v>7277</v>
      </c>
      <c r="M7278">
        <v>57.520120689841981</v>
      </c>
      <c r="N7278" s="72">
        <f t="shared" si="234"/>
        <v>1.013612380818385E-2</v>
      </c>
    </row>
    <row r="7279" spans="12:14" x14ac:dyDescent="0.4">
      <c r="L7279">
        <f t="shared" si="235"/>
        <v>7278</v>
      </c>
      <c r="M7279">
        <v>58.922027882595273</v>
      </c>
      <c r="N7279" s="72">
        <f t="shared" si="234"/>
        <v>3.4755632262669867E-2</v>
      </c>
    </row>
    <row r="7280" spans="12:14" x14ac:dyDescent="0.4">
      <c r="L7280">
        <f t="shared" si="235"/>
        <v>7279</v>
      </c>
      <c r="M7280">
        <v>57.972998016653115</v>
      </c>
      <c r="N7280" s="72">
        <f t="shared" si="234"/>
        <v>1.8089301617603804E-2</v>
      </c>
    </row>
    <row r="7281" spans="12:14" x14ac:dyDescent="0.4">
      <c r="L7281">
        <f t="shared" si="235"/>
        <v>7280</v>
      </c>
      <c r="M7281">
        <v>56.687479971561665</v>
      </c>
      <c r="N7281" s="72">
        <f t="shared" si="234"/>
        <v>-4.4862458531002014E-3</v>
      </c>
    </row>
    <row r="7282" spans="12:14" x14ac:dyDescent="0.4">
      <c r="L7282">
        <f t="shared" si="235"/>
        <v>7281</v>
      </c>
      <c r="M7282">
        <v>55.649096240174948</v>
      </c>
      <c r="N7282" s="72">
        <f t="shared" si="234"/>
        <v>-2.272175900691209E-2</v>
      </c>
    </row>
    <row r="7283" spans="12:14" x14ac:dyDescent="0.4">
      <c r="L7283">
        <f t="shared" si="235"/>
        <v>7282</v>
      </c>
      <c r="M7283">
        <v>58.411022042450163</v>
      </c>
      <c r="N7283" s="72">
        <f t="shared" si="234"/>
        <v>2.5781634078784199E-2</v>
      </c>
    </row>
    <row r="7284" spans="12:14" x14ac:dyDescent="0.4">
      <c r="L7284">
        <f t="shared" si="235"/>
        <v>7283</v>
      </c>
      <c r="M7284">
        <v>56.259540876164046</v>
      </c>
      <c r="N7284" s="72">
        <f t="shared" si="234"/>
        <v>-1.2001472418458836E-2</v>
      </c>
    </row>
    <row r="7285" spans="12:14" x14ac:dyDescent="0.4">
      <c r="L7285">
        <f t="shared" si="235"/>
        <v>7284</v>
      </c>
      <c r="M7285">
        <v>56.601617609477451</v>
      </c>
      <c r="N7285" s="72">
        <f t="shared" si="234"/>
        <v>-5.9941125365593484E-3</v>
      </c>
    </row>
    <row r="7286" spans="12:14" x14ac:dyDescent="0.4">
      <c r="L7286">
        <f t="shared" si="235"/>
        <v>7285</v>
      </c>
      <c r="M7286">
        <v>59.442287409817574</v>
      </c>
      <c r="N7286" s="72">
        <f t="shared" si="234"/>
        <v>4.3892138513002221E-2</v>
      </c>
    </row>
    <row r="7287" spans="12:14" x14ac:dyDescent="0.4">
      <c r="L7287">
        <f t="shared" si="235"/>
        <v>7286</v>
      </c>
      <c r="M7287">
        <v>59.637469061843447</v>
      </c>
      <c r="N7287" s="72">
        <f t="shared" si="234"/>
        <v>4.7319809301090698E-2</v>
      </c>
    </row>
    <row r="7288" spans="12:14" x14ac:dyDescent="0.4">
      <c r="L7288">
        <f t="shared" si="235"/>
        <v>7287</v>
      </c>
      <c r="M7288">
        <v>58.384956890959629</v>
      </c>
      <c r="N7288" s="72">
        <f t="shared" si="234"/>
        <v>2.5323892495884959E-2</v>
      </c>
    </row>
    <row r="7289" spans="12:14" x14ac:dyDescent="0.4">
      <c r="L7289">
        <f t="shared" si="235"/>
        <v>7288</v>
      </c>
      <c r="M7289">
        <v>57.925646232730237</v>
      </c>
      <c r="N7289" s="72">
        <f t="shared" si="234"/>
        <v>1.7257736125501077E-2</v>
      </c>
    </row>
    <row r="7290" spans="12:14" x14ac:dyDescent="0.4">
      <c r="L7290">
        <f t="shared" si="235"/>
        <v>7289</v>
      </c>
      <c r="M7290">
        <v>56.707391009087345</v>
      </c>
      <c r="N7290" s="72">
        <f t="shared" si="234"/>
        <v>-4.1365793707288656E-3</v>
      </c>
    </row>
    <row r="7291" spans="12:14" x14ac:dyDescent="0.4">
      <c r="L7291">
        <f t="shared" si="235"/>
        <v>7290</v>
      </c>
      <c r="M7291">
        <v>59.519510303881816</v>
      </c>
      <c r="N7291" s="72">
        <f t="shared" si="234"/>
        <v>4.5248283700873415E-2</v>
      </c>
    </row>
    <row r="7292" spans="12:14" x14ac:dyDescent="0.4">
      <c r="L7292">
        <f t="shared" si="235"/>
        <v>7291</v>
      </c>
      <c r="M7292">
        <v>55.414000946054173</v>
      </c>
      <c r="N7292" s="72">
        <f t="shared" si="234"/>
        <v>-2.6850370808845225E-2</v>
      </c>
    </row>
    <row r="7293" spans="12:14" x14ac:dyDescent="0.4">
      <c r="L7293">
        <f t="shared" si="235"/>
        <v>7292</v>
      </c>
      <c r="M7293">
        <v>55.525907410090859</v>
      </c>
      <c r="N7293" s="72">
        <f t="shared" si="234"/>
        <v>-2.4885132202677629E-2</v>
      </c>
    </row>
    <row r="7294" spans="12:14" x14ac:dyDescent="0.4">
      <c r="L7294">
        <f t="shared" si="235"/>
        <v>7293</v>
      </c>
      <c r="M7294">
        <v>58.144632839542638</v>
      </c>
      <c r="N7294" s="72">
        <f t="shared" si="234"/>
        <v>2.1103456188644953E-2</v>
      </c>
    </row>
    <row r="7295" spans="12:14" x14ac:dyDescent="0.4">
      <c r="L7295">
        <f t="shared" si="235"/>
        <v>7294</v>
      </c>
      <c r="M7295">
        <v>55.785510357543707</v>
      </c>
      <c r="N7295" s="72">
        <f t="shared" si="234"/>
        <v>-2.0326130727642333E-2</v>
      </c>
    </row>
    <row r="7296" spans="12:14" x14ac:dyDescent="0.4">
      <c r="L7296">
        <f t="shared" si="235"/>
        <v>7295</v>
      </c>
      <c r="M7296">
        <v>57.177533563071492</v>
      </c>
      <c r="N7296" s="72">
        <f t="shared" si="234"/>
        <v>4.1198006824285649E-3</v>
      </c>
    </row>
    <row r="7297" spans="12:14" x14ac:dyDescent="0.4">
      <c r="L7297">
        <f t="shared" si="235"/>
        <v>7296</v>
      </c>
      <c r="M7297">
        <v>57.041720106813862</v>
      </c>
      <c r="N7297" s="72">
        <f t="shared" si="234"/>
        <v>1.7347208769666889E-3</v>
      </c>
    </row>
    <row r="7298" spans="12:14" x14ac:dyDescent="0.4">
      <c r="L7298">
        <f t="shared" si="235"/>
        <v>7297</v>
      </c>
      <c r="M7298">
        <v>55.661360934126776</v>
      </c>
      <c r="N7298" s="72">
        <f t="shared" si="234"/>
        <v>-2.2506373325178242E-2</v>
      </c>
    </row>
    <row r="7299" spans="12:14" x14ac:dyDescent="0.4">
      <c r="L7299">
        <f t="shared" si="235"/>
        <v>7298</v>
      </c>
      <c r="M7299">
        <v>56.757749719214097</v>
      </c>
      <c r="N7299" s="72">
        <f t="shared" ref="N7299:N7362" si="236">M7299/$B$2-1</f>
        <v>-3.2522079257920611E-3</v>
      </c>
    </row>
    <row r="7300" spans="12:14" x14ac:dyDescent="0.4">
      <c r="L7300">
        <f t="shared" si="235"/>
        <v>7299</v>
      </c>
      <c r="M7300">
        <v>59.089178715970249</v>
      </c>
      <c r="N7300" s="72">
        <f t="shared" si="236"/>
        <v>3.7691041522798896E-2</v>
      </c>
    </row>
    <row r="7301" spans="12:14" x14ac:dyDescent="0.4">
      <c r="L7301">
        <f t="shared" si="235"/>
        <v>7300</v>
      </c>
      <c r="M7301">
        <v>57.230704340432133</v>
      </c>
      <c r="N7301" s="72">
        <f t="shared" si="236"/>
        <v>5.0535560761726384E-3</v>
      </c>
    </row>
    <row r="7302" spans="12:14" x14ac:dyDescent="0.4">
      <c r="L7302">
        <f t="shared" ref="L7302:L7365" si="237">L7301+1</f>
        <v>7301</v>
      </c>
      <c r="M7302">
        <v>54.740045948283679</v>
      </c>
      <c r="N7302" s="72">
        <f t="shared" si="236"/>
        <v>-3.8685990778072221E-2</v>
      </c>
    </row>
    <row r="7303" spans="12:14" x14ac:dyDescent="0.4">
      <c r="L7303">
        <f t="shared" si="237"/>
        <v>7302</v>
      </c>
      <c r="M7303">
        <v>55.813926955404767</v>
      </c>
      <c r="N7303" s="72">
        <f t="shared" si="236"/>
        <v>-1.9827094361394626E-2</v>
      </c>
    </row>
    <row r="7304" spans="12:14" x14ac:dyDescent="0.4">
      <c r="L7304">
        <f t="shared" si="237"/>
        <v>7303</v>
      </c>
      <c r="M7304">
        <v>58.404275776140857</v>
      </c>
      <c r="N7304" s="72">
        <f t="shared" si="236"/>
        <v>2.5663159930640278E-2</v>
      </c>
    </row>
    <row r="7305" spans="12:14" x14ac:dyDescent="0.4">
      <c r="L7305">
        <f t="shared" si="237"/>
        <v>7304</v>
      </c>
      <c r="M7305">
        <v>57.715839467960478</v>
      </c>
      <c r="N7305" s="72">
        <f t="shared" si="236"/>
        <v>1.3573227303691704E-2</v>
      </c>
    </row>
    <row r="7306" spans="12:14" x14ac:dyDescent="0.4">
      <c r="L7306">
        <f t="shared" si="237"/>
        <v>7305</v>
      </c>
      <c r="M7306">
        <v>56.214530140586319</v>
      </c>
      <c r="N7306" s="72">
        <f t="shared" si="236"/>
        <v>-1.2791925731507336E-2</v>
      </c>
    </row>
    <row r="7307" spans="12:14" x14ac:dyDescent="0.4">
      <c r="L7307">
        <f t="shared" si="237"/>
        <v>7306</v>
      </c>
      <c r="M7307">
        <v>57.406227661255926</v>
      </c>
      <c r="N7307" s="72">
        <f t="shared" si="236"/>
        <v>8.1359982687216892E-3</v>
      </c>
    </row>
    <row r="7308" spans="12:14" x14ac:dyDescent="0.4">
      <c r="L7308">
        <f t="shared" si="237"/>
        <v>7307</v>
      </c>
      <c r="M7308">
        <v>57.464739003242528</v>
      </c>
      <c r="N7308" s="72">
        <f t="shared" si="236"/>
        <v>9.1635416654378687E-3</v>
      </c>
    </row>
    <row r="7309" spans="12:14" x14ac:dyDescent="0.4">
      <c r="L7309">
        <f t="shared" si="237"/>
        <v>7308</v>
      </c>
      <c r="M7309">
        <v>56.838353041008659</v>
      </c>
      <c r="N7309" s="72">
        <f t="shared" si="236"/>
        <v>-1.8366975605991209E-3</v>
      </c>
    </row>
    <row r="7310" spans="12:14" x14ac:dyDescent="0.4">
      <c r="L7310">
        <f t="shared" si="237"/>
        <v>7309</v>
      </c>
      <c r="M7310">
        <v>55.566434778957159</v>
      </c>
      <c r="N7310" s="72">
        <f t="shared" si="236"/>
        <v>-2.4173413263221755E-2</v>
      </c>
    </row>
    <row r="7311" spans="12:14" x14ac:dyDescent="0.4">
      <c r="L7311">
        <f t="shared" si="237"/>
        <v>7310</v>
      </c>
      <c r="M7311">
        <v>54.612531764739487</v>
      </c>
      <c r="N7311" s="72">
        <f t="shared" si="236"/>
        <v>-4.0925323407265513E-2</v>
      </c>
    </row>
    <row r="7312" spans="12:14" x14ac:dyDescent="0.4">
      <c r="L7312">
        <f t="shared" si="237"/>
        <v>7311</v>
      </c>
      <c r="M7312">
        <v>57.858166111225394</v>
      </c>
      <c r="N7312" s="72">
        <f t="shared" si="236"/>
        <v>1.6072688049219019E-2</v>
      </c>
    </row>
    <row r="7313" spans="12:14" x14ac:dyDescent="0.4">
      <c r="L7313">
        <f t="shared" si="237"/>
        <v>7312</v>
      </c>
      <c r="M7313">
        <v>55.683883163205962</v>
      </c>
      <c r="N7313" s="72">
        <f t="shared" si="236"/>
        <v>-2.2110850560122741E-2</v>
      </c>
    </row>
    <row r="7314" spans="12:14" x14ac:dyDescent="0.4">
      <c r="L7314">
        <f t="shared" si="237"/>
        <v>7313</v>
      </c>
      <c r="M7314">
        <v>55.87670731525705</v>
      </c>
      <c r="N7314" s="72">
        <f t="shared" si="236"/>
        <v>-1.8724580865388196E-2</v>
      </c>
    </row>
    <row r="7315" spans="12:14" x14ac:dyDescent="0.4">
      <c r="L7315">
        <f t="shared" si="237"/>
        <v>7314</v>
      </c>
      <c r="M7315">
        <v>55.905737834303842</v>
      </c>
      <c r="N7315" s="72">
        <f t="shared" si="236"/>
        <v>-1.8214763159333902E-2</v>
      </c>
    </row>
    <row r="7316" spans="12:14" x14ac:dyDescent="0.4">
      <c r="L7316">
        <f t="shared" si="237"/>
        <v>7315</v>
      </c>
      <c r="M7316">
        <v>55.643993041423137</v>
      </c>
      <c r="N7316" s="72">
        <f t="shared" si="236"/>
        <v>-2.2811378523428294E-2</v>
      </c>
    </row>
    <row r="7317" spans="12:14" x14ac:dyDescent="0.4">
      <c r="L7317">
        <f t="shared" si="237"/>
        <v>7316</v>
      </c>
      <c r="M7317">
        <v>57.668134799486289</v>
      </c>
      <c r="N7317" s="72">
        <f t="shared" si="236"/>
        <v>1.2735464650864392E-2</v>
      </c>
    </row>
    <row r="7318" spans="12:14" x14ac:dyDescent="0.4">
      <c r="L7318">
        <f t="shared" si="237"/>
        <v>7317</v>
      </c>
      <c r="M7318">
        <v>56.057761498408887</v>
      </c>
      <c r="N7318" s="72">
        <f t="shared" si="236"/>
        <v>-1.5545008768270696E-2</v>
      </c>
    </row>
    <row r="7319" spans="12:14" x14ac:dyDescent="0.4">
      <c r="L7319">
        <f t="shared" si="237"/>
        <v>7318</v>
      </c>
      <c r="M7319">
        <v>57.13365759237707</v>
      </c>
      <c r="N7319" s="72">
        <f t="shared" si="236"/>
        <v>3.34927547430941E-3</v>
      </c>
    </row>
    <row r="7320" spans="12:14" x14ac:dyDescent="0.4">
      <c r="L7320">
        <f t="shared" si="237"/>
        <v>7319</v>
      </c>
      <c r="M7320">
        <v>56.515354117675962</v>
      </c>
      <c r="N7320" s="72">
        <f t="shared" si="236"/>
        <v>-7.5090236353100304E-3</v>
      </c>
    </row>
    <row r="7321" spans="12:14" x14ac:dyDescent="0.4">
      <c r="L7321">
        <f t="shared" si="237"/>
        <v>7320</v>
      </c>
      <c r="M7321">
        <v>58.786858708588817</v>
      </c>
      <c r="N7321" s="72">
        <f t="shared" si="236"/>
        <v>3.2381866981030738E-2</v>
      </c>
    </row>
    <row r="7322" spans="12:14" x14ac:dyDescent="0.4">
      <c r="L7322">
        <f t="shared" si="237"/>
        <v>7321</v>
      </c>
      <c r="M7322">
        <v>56.624348452806636</v>
      </c>
      <c r="N7322" s="72">
        <f t="shared" si="236"/>
        <v>-5.5949262049582726E-3</v>
      </c>
    </row>
    <row r="7323" spans="12:14" x14ac:dyDescent="0.4">
      <c r="L7323">
        <f t="shared" si="237"/>
        <v>7322</v>
      </c>
      <c r="M7323">
        <v>57.699150809135404</v>
      </c>
      <c r="N7323" s="72">
        <f t="shared" si="236"/>
        <v>1.3280150430156956E-2</v>
      </c>
    </row>
    <row r="7324" spans="12:14" x14ac:dyDescent="0.4">
      <c r="L7324">
        <f t="shared" si="237"/>
        <v>7323</v>
      </c>
      <c r="M7324">
        <v>54.940550202620486</v>
      </c>
      <c r="N7324" s="72">
        <f t="shared" si="236"/>
        <v>-3.5164847431121693E-2</v>
      </c>
    </row>
    <row r="7325" spans="12:14" x14ac:dyDescent="0.4">
      <c r="L7325">
        <f t="shared" si="237"/>
        <v>7324</v>
      </c>
      <c r="M7325">
        <v>58.382294141180282</v>
      </c>
      <c r="N7325" s="72">
        <f t="shared" si="236"/>
        <v>2.5277130776533152E-2</v>
      </c>
    </row>
    <row r="7326" spans="12:14" x14ac:dyDescent="0.4">
      <c r="L7326">
        <f t="shared" si="237"/>
        <v>7325</v>
      </c>
      <c r="M7326">
        <v>55.219622892095302</v>
      </c>
      <c r="N7326" s="72">
        <f t="shared" si="236"/>
        <v>-3.0263929258037892E-2</v>
      </c>
    </row>
    <row r="7327" spans="12:14" x14ac:dyDescent="0.4">
      <c r="L7327">
        <f t="shared" si="237"/>
        <v>7326</v>
      </c>
      <c r="M7327">
        <v>55.111043633463019</v>
      </c>
      <c r="N7327" s="72">
        <f t="shared" si="236"/>
        <v>-3.2170737347544387E-2</v>
      </c>
    </row>
    <row r="7328" spans="12:14" x14ac:dyDescent="0.4">
      <c r="L7328">
        <f t="shared" si="237"/>
        <v>7327</v>
      </c>
      <c r="M7328">
        <v>59.525875407672928</v>
      </c>
      <c r="N7328" s="72">
        <f t="shared" si="236"/>
        <v>4.5360064086485963E-2</v>
      </c>
    </row>
    <row r="7329" spans="12:14" x14ac:dyDescent="0.4">
      <c r="L7329">
        <f t="shared" si="237"/>
        <v>7328</v>
      </c>
      <c r="M7329">
        <v>56.192706997219794</v>
      </c>
      <c r="N7329" s="72">
        <f t="shared" si="236"/>
        <v>-1.3175171545062536E-2</v>
      </c>
    </row>
    <row r="7330" spans="12:14" x14ac:dyDescent="0.4">
      <c r="L7330">
        <f t="shared" si="237"/>
        <v>7329</v>
      </c>
      <c r="M7330">
        <v>56.548450579596079</v>
      </c>
      <c r="N7330" s="72">
        <f t="shared" si="236"/>
        <v>-6.9278021191726546E-3</v>
      </c>
    </row>
    <row r="7331" spans="12:14" x14ac:dyDescent="0.4">
      <c r="L7331">
        <f t="shared" si="237"/>
        <v>7330</v>
      </c>
      <c r="M7331">
        <v>55.012349432288765</v>
      </c>
      <c r="N7331" s="72">
        <f t="shared" si="236"/>
        <v>-3.3903949597812066E-2</v>
      </c>
    </row>
    <row r="7332" spans="12:14" x14ac:dyDescent="0.4">
      <c r="L7332">
        <f t="shared" si="237"/>
        <v>7331</v>
      </c>
      <c r="M7332">
        <v>58.552616915619559</v>
      </c>
      <c r="N7332" s="72">
        <f t="shared" si="236"/>
        <v>2.8268243887996647E-2</v>
      </c>
    </row>
    <row r="7333" spans="12:14" x14ac:dyDescent="0.4">
      <c r="L7333">
        <f t="shared" si="237"/>
        <v>7332</v>
      </c>
      <c r="M7333">
        <v>57.790936446806349</v>
      </c>
      <c r="N7333" s="72">
        <f t="shared" si="236"/>
        <v>1.489203835991515E-2</v>
      </c>
    </row>
    <row r="7334" spans="12:14" x14ac:dyDescent="0.4">
      <c r="L7334">
        <f t="shared" si="237"/>
        <v>7333</v>
      </c>
      <c r="M7334">
        <v>56.190494824852927</v>
      </c>
      <c r="N7334" s="72">
        <f t="shared" si="236"/>
        <v>-1.3214020476411514E-2</v>
      </c>
    </row>
    <row r="7335" spans="12:14" x14ac:dyDescent="0.4">
      <c r="L7335">
        <f t="shared" si="237"/>
        <v>7334</v>
      </c>
      <c r="M7335">
        <v>57.096036264604834</v>
      </c>
      <c r="N7335" s="72">
        <f t="shared" si="236"/>
        <v>2.6885907999276704E-3</v>
      </c>
    </row>
    <row r="7336" spans="12:14" x14ac:dyDescent="0.4">
      <c r="L7336">
        <f t="shared" si="237"/>
        <v>7335</v>
      </c>
      <c r="M7336">
        <v>57.674354757815365</v>
      </c>
      <c r="N7336" s="72">
        <f t="shared" si="236"/>
        <v>1.2844696073215811E-2</v>
      </c>
    </row>
    <row r="7337" spans="12:14" x14ac:dyDescent="0.4">
      <c r="L7337">
        <f t="shared" si="237"/>
        <v>7336</v>
      </c>
      <c r="M7337">
        <v>55.664051995168983</v>
      </c>
      <c r="N7337" s="72">
        <f t="shared" si="236"/>
        <v>-2.2459114419294379E-2</v>
      </c>
    </row>
    <row r="7338" spans="12:14" x14ac:dyDescent="0.4">
      <c r="L7338">
        <f t="shared" si="237"/>
        <v>7337</v>
      </c>
      <c r="M7338">
        <v>56.176744987653933</v>
      </c>
      <c r="N7338" s="72">
        <f t="shared" si="236"/>
        <v>-1.345548741153979E-2</v>
      </c>
    </row>
    <row r="7339" spans="12:14" x14ac:dyDescent="0.4">
      <c r="L7339">
        <f t="shared" si="237"/>
        <v>7338</v>
      </c>
      <c r="M7339">
        <v>59.725373629791122</v>
      </c>
      <c r="N7339" s="72">
        <f t="shared" si="236"/>
        <v>4.8863540059419508E-2</v>
      </c>
    </row>
    <row r="7340" spans="12:14" x14ac:dyDescent="0.4">
      <c r="L7340">
        <f t="shared" si="237"/>
        <v>7339</v>
      </c>
      <c r="M7340">
        <v>56.698503256501752</v>
      </c>
      <c r="N7340" s="72">
        <f t="shared" si="236"/>
        <v>-4.2926611007132465E-3</v>
      </c>
    </row>
    <row r="7341" spans="12:14" x14ac:dyDescent="0.4">
      <c r="L7341">
        <f t="shared" si="237"/>
        <v>7340</v>
      </c>
      <c r="M7341">
        <v>58.174489616542523</v>
      </c>
      <c r="N7341" s="72">
        <f t="shared" si="236"/>
        <v>2.1627784173815501E-2</v>
      </c>
    </row>
    <row r="7342" spans="12:14" x14ac:dyDescent="0.4">
      <c r="L7342">
        <f t="shared" si="237"/>
        <v>7341</v>
      </c>
      <c r="M7342">
        <v>56.973661497692532</v>
      </c>
      <c r="N7342" s="72">
        <f t="shared" si="236"/>
        <v>5.3951372536320541E-4</v>
      </c>
    </row>
    <row r="7343" spans="12:14" x14ac:dyDescent="0.4">
      <c r="L7343">
        <f t="shared" si="237"/>
        <v>7342</v>
      </c>
      <c r="M7343">
        <v>56.695433174221961</v>
      </c>
      <c r="N7343" s="72">
        <f t="shared" si="236"/>
        <v>-4.3465761651583223E-3</v>
      </c>
    </row>
    <row r="7344" spans="12:14" x14ac:dyDescent="0.4">
      <c r="L7344">
        <f t="shared" si="237"/>
        <v>7343</v>
      </c>
      <c r="M7344">
        <v>54.872772756457721</v>
      </c>
      <c r="N7344" s="72">
        <f t="shared" si="236"/>
        <v>-3.6355116956417799E-2</v>
      </c>
    </row>
    <row r="7345" spans="12:14" x14ac:dyDescent="0.4">
      <c r="L7345">
        <f t="shared" si="237"/>
        <v>7344</v>
      </c>
      <c r="M7345">
        <v>57.876699460973867</v>
      </c>
      <c r="N7345" s="72">
        <f t="shared" si="236"/>
        <v>1.639816035093844E-2</v>
      </c>
    </row>
    <row r="7346" spans="12:14" x14ac:dyDescent="0.4">
      <c r="L7346">
        <f t="shared" si="237"/>
        <v>7345</v>
      </c>
      <c r="M7346">
        <v>56.955836951715419</v>
      </c>
      <c r="N7346" s="72">
        <f t="shared" si="236"/>
        <v>2.2648903824462607E-4</v>
      </c>
    </row>
    <row r="7347" spans="12:14" x14ac:dyDescent="0.4">
      <c r="L7347">
        <f t="shared" si="237"/>
        <v>7346</v>
      </c>
      <c r="M7347">
        <v>57.027945377697485</v>
      </c>
      <c r="N7347" s="72">
        <f t="shared" si="236"/>
        <v>1.4928168039354262E-3</v>
      </c>
    </row>
    <row r="7348" spans="12:14" x14ac:dyDescent="0.4">
      <c r="L7348">
        <f t="shared" si="237"/>
        <v>7347</v>
      </c>
      <c r="M7348">
        <v>58.462460999129561</v>
      </c>
      <c r="N7348" s="72">
        <f t="shared" si="236"/>
        <v>2.6684976208280808E-2</v>
      </c>
    </row>
    <row r="7349" spans="12:14" x14ac:dyDescent="0.4">
      <c r="L7349">
        <f t="shared" si="237"/>
        <v>7348</v>
      </c>
      <c r="M7349">
        <v>57.484050997094734</v>
      </c>
      <c r="N7349" s="72">
        <f t="shared" si="236"/>
        <v>9.5026880785349377E-3</v>
      </c>
    </row>
    <row r="7350" spans="12:14" x14ac:dyDescent="0.4">
      <c r="L7350">
        <f t="shared" si="237"/>
        <v>7349</v>
      </c>
      <c r="M7350">
        <v>57.281152053552091</v>
      </c>
      <c r="N7350" s="72">
        <f t="shared" si="236"/>
        <v>5.9394905417966548E-3</v>
      </c>
    </row>
    <row r="7351" spans="12:14" x14ac:dyDescent="0.4">
      <c r="L7351">
        <f t="shared" si="237"/>
        <v>7350</v>
      </c>
      <c r="M7351">
        <v>57.292120755172988</v>
      </c>
      <c r="N7351" s="72">
        <f t="shared" si="236"/>
        <v>6.1321167325218973E-3</v>
      </c>
    </row>
    <row r="7352" spans="12:14" x14ac:dyDescent="0.4">
      <c r="L7352">
        <f t="shared" si="237"/>
        <v>7351</v>
      </c>
      <c r="M7352">
        <v>58.118376084038189</v>
      </c>
      <c r="N7352" s="72">
        <f t="shared" si="236"/>
        <v>2.0642349763433154E-2</v>
      </c>
    </row>
    <row r="7353" spans="12:14" x14ac:dyDescent="0.4">
      <c r="L7353">
        <f t="shared" si="237"/>
        <v>7352</v>
      </c>
      <c r="M7353">
        <v>55.34622741627075</v>
      </c>
      <c r="N7353" s="72">
        <f t="shared" si="236"/>
        <v>-2.8040571556882221E-2</v>
      </c>
    </row>
    <row r="7354" spans="12:14" x14ac:dyDescent="0.4">
      <c r="L7354">
        <f t="shared" si="237"/>
        <v>7353</v>
      </c>
      <c r="M7354">
        <v>54.7645426492236</v>
      </c>
      <c r="N7354" s="72">
        <f t="shared" si="236"/>
        <v>-3.8255793444743058E-2</v>
      </c>
    </row>
    <row r="7355" spans="12:14" x14ac:dyDescent="0.4">
      <c r="L7355">
        <f t="shared" si="237"/>
        <v>7354</v>
      </c>
      <c r="M7355">
        <v>55.789178957494634</v>
      </c>
      <c r="N7355" s="72">
        <f t="shared" si="236"/>
        <v>-2.0261704831281424E-2</v>
      </c>
    </row>
    <row r="7356" spans="12:14" x14ac:dyDescent="0.4">
      <c r="L7356">
        <f t="shared" si="237"/>
        <v>7355</v>
      </c>
      <c r="M7356">
        <v>56.598342777780246</v>
      </c>
      <c r="N7356" s="72">
        <f t="shared" si="236"/>
        <v>-6.0516232955262206E-3</v>
      </c>
    </row>
    <row r="7357" spans="12:14" x14ac:dyDescent="0.4">
      <c r="L7357">
        <f t="shared" si="237"/>
        <v>7356</v>
      </c>
      <c r="M7357">
        <v>54.9272773326731</v>
      </c>
      <c r="N7357" s="72">
        <f t="shared" si="236"/>
        <v>-3.5397938134681839E-2</v>
      </c>
    </row>
    <row r="7358" spans="12:14" x14ac:dyDescent="0.4">
      <c r="L7358">
        <f t="shared" si="237"/>
        <v>7357</v>
      </c>
      <c r="M7358">
        <v>57.473899758570234</v>
      </c>
      <c r="N7358" s="72">
        <f t="shared" si="236"/>
        <v>9.3244177165814346E-3</v>
      </c>
    </row>
    <row r="7359" spans="12:14" x14ac:dyDescent="0.4">
      <c r="L7359">
        <f t="shared" si="237"/>
        <v>7358</v>
      </c>
      <c r="M7359">
        <v>57.611268502884258</v>
      </c>
      <c r="N7359" s="72">
        <f t="shared" si="236"/>
        <v>1.1736810619266569E-2</v>
      </c>
    </row>
    <row r="7360" spans="12:14" x14ac:dyDescent="0.4">
      <c r="L7360">
        <f t="shared" si="237"/>
        <v>7359</v>
      </c>
      <c r="M7360">
        <v>57.986946908733685</v>
      </c>
      <c r="N7360" s="72">
        <f t="shared" si="236"/>
        <v>1.8334264243006881E-2</v>
      </c>
    </row>
    <row r="7361" spans="12:14" x14ac:dyDescent="0.4">
      <c r="L7361">
        <f t="shared" si="237"/>
        <v>7360</v>
      </c>
      <c r="M7361">
        <v>57.210982999603161</v>
      </c>
      <c r="N7361" s="72">
        <f t="shared" si="236"/>
        <v>4.7072209408780541E-3</v>
      </c>
    </row>
    <row r="7362" spans="12:14" x14ac:dyDescent="0.4">
      <c r="L7362">
        <f t="shared" si="237"/>
        <v>7361</v>
      </c>
      <c r="M7362">
        <v>58.27774577894909</v>
      </c>
      <c r="N7362" s="72">
        <f t="shared" si="236"/>
        <v>2.34411110306052E-2</v>
      </c>
    </row>
    <row r="7363" spans="12:14" x14ac:dyDescent="0.4">
      <c r="L7363">
        <f t="shared" si="237"/>
        <v>7362</v>
      </c>
      <c r="M7363">
        <v>56.625908553027621</v>
      </c>
      <c r="N7363" s="72">
        <f t="shared" ref="N7363:N7426" si="238">M7363/$B$2-1</f>
        <v>-5.5675285991974022E-3</v>
      </c>
    </row>
    <row r="7364" spans="12:14" x14ac:dyDescent="0.4">
      <c r="L7364">
        <f t="shared" si="237"/>
        <v>7363</v>
      </c>
      <c r="M7364">
        <v>57.9598082206615</v>
      </c>
      <c r="N7364" s="72">
        <f t="shared" si="238"/>
        <v>1.7857669812298083E-2</v>
      </c>
    </row>
    <row r="7365" spans="12:14" x14ac:dyDescent="0.4">
      <c r="L7365">
        <f t="shared" si="237"/>
        <v>7364</v>
      </c>
      <c r="M7365">
        <v>56.311742172042869</v>
      </c>
      <c r="N7365" s="72">
        <f t="shared" si="238"/>
        <v>-1.1084742515176216E-2</v>
      </c>
    </row>
    <row r="7366" spans="12:14" x14ac:dyDescent="0.4">
      <c r="L7366">
        <f t="shared" ref="L7366:L7429" si="239">L7365+1</f>
        <v>7365</v>
      </c>
      <c r="M7366">
        <v>56.806275070205778</v>
      </c>
      <c r="N7366" s="72">
        <f t="shared" si="238"/>
        <v>-2.4000329065240189E-3</v>
      </c>
    </row>
    <row r="7367" spans="12:14" x14ac:dyDescent="0.4">
      <c r="L7367">
        <f t="shared" si="239"/>
        <v>7366</v>
      </c>
      <c r="M7367">
        <v>57.018956643180388</v>
      </c>
      <c r="N7367" s="72">
        <f t="shared" si="238"/>
        <v>1.3349616858628899E-3</v>
      </c>
    </row>
    <row r="7368" spans="12:14" x14ac:dyDescent="0.4">
      <c r="L7368">
        <f t="shared" si="239"/>
        <v>7367</v>
      </c>
      <c r="M7368">
        <v>57.902832835085825</v>
      </c>
      <c r="N7368" s="72">
        <f t="shared" si="238"/>
        <v>1.6857100021281379E-2</v>
      </c>
    </row>
    <row r="7369" spans="12:14" x14ac:dyDescent="0.4">
      <c r="L7369">
        <f t="shared" si="239"/>
        <v>7368</v>
      </c>
      <c r="M7369">
        <v>57.821534113618945</v>
      </c>
      <c r="N7369" s="72">
        <f t="shared" si="238"/>
        <v>1.542937743676287E-2</v>
      </c>
    </row>
    <row r="7370" spans="12:14" x14ac:dyDescent="0.4">
      <c r="L7370">
        <f t="shared" si="239"/>
        <v>7369</v>
      </c>
      <c r="M7370">
        <v>56.537487742903366</v>
      </c>
      <c r="N7370" s="72">
        <f t="shared" si="238"/>
        <v>-7.1203253133159672E-3</v>
      </c>
    </row>
    <row r="7371" spans="12:14" x14ac:dyDescent="0.4">
      <c r="L7371">
        <f t="shared" si="239"/>
        <v>7370</v>
      </c>
      <c r="M7371">
        <v>56.252535922715026</v>
      </c>
      <c r="N7371" s="72">
        <f t="shared" si="238"/>
        <v>-1.2124489485175416E-2</v>
      </c>
    </row>
    <row r="7372" spans="12:14" x14ac:dyDescent="0.4">
      <c r="L7372">
        <f t="shared" si="239"/>
        <v>7371</v>
      </c>
      <c r="M7372">
        <v>57.48660547727934</v>
      </c>
      <c r="N7372" s="72">
        <f t="shared" si="238"/>
        <v>9.5475484279410328E-3</v>
      </c>
    </row>
    <row r="7373" spans="12:14" x14ac:dyDescent="0.4">
      <c r="L7373">
        <f t="shared" si="239"/>
        <v>7372</v>
      </c>
      <c r="M7373">
        <v>57.770674022267158</v>
      </c>
      <c r="N7373" s="72">
        <f t="shared" si="238"/>
        <v>1.4536201015738826E-2</v>
      </c>
    </row>
    <row r="7374" spans="12:14" x14ac:dyDescent="0.4">
      <c r="L7374">
        <f t="shared" si="239"/>
        <v>7373</v>
      </c>
      <c r="M7374">
        <v>56.544743029708826</v>
      </c>
      <c r="N7374" s="72">
        <f t="shared" si="238"/>
        <v>-6.9929120324867533E-3</v>
      </c>
    </row>
    <row r="7375" spans="12:14" x14ac:dyDescent="0.4">
      <c r="L7375">
        <f t="shared" si="239"/>
        <v>7374</v>
      </c>
      <c r="M7375">
        <v>56.762113199393148</v>
      </c>
      <c r="N7375" s="72">
        <f t="shared" si="238"/>
        <v>-3.1755789322934769E-3</v>
      </c>
    </row>
    <row r="7376" spans="12:14" x14ac:dyDescent="0.4">
      <c r="L7376">
        <f t="shared" si="239"/>
        <v>7375</v>
      </c>
      <c r="M7376">
        <v>57.462080490653143</v>
      </c>
      <c r="N7376" s="72">
        <f t="shared" si="238"/>
        <v>9.1168543572415217E-3</v>
      </c>
    </row>
    <row r="7377" spans="12:14" x14ac:dyDescent="0.4">
      <c r="L7377">
        <f t="shared" si="239"/>
        <v>7376</v>
      </c>
      <c r="M7377">
        <v>56.874229448985794</v>
      </c>
      <c r="N7377" s="72">
        <f t="shared" si="238"/>
        <v>-1.2066561897613459E-3</v>
      </c>
    </row>
    <row r="7378" spans="12:14" x14ac:dyDescent="0.4">
      <c r="L7378">
        <f t="shared" si="239"/>
        <v>7377</v>
      </c>
      <c r="M7378">
        <v>57.022339003622996</v>
      </c>
      <c r="N7378" s="72">
        <f t="shared" si="238"/>
        <v>1.3943608043947009E-3</v>
      </c>
    </row>
    <row r="7379" spans="12:14" x14ac:dyDescent="0.4">
      <c r="L7379">
        <f t="shared" si="239"/>
        <v>7378</v>
      </c>
      <c r="M7379">
        <v>55.933418411790583</v>
      </c>
      <c r="N7379" s="72">
        <f t="shared" si="238"/>
        <v>-1.7728652370415321E-2</v>
      </c>
    </row>
    <row r="7380" spans="12:14" x14ac:dyDescent="0.4">
      <c r="L7380">
        <f t="shared" si="239"/>
        <v>7379</v>
      </c>
      <c r="M7380">
        <v>58.545747964512159</v>
      </c>
      <c r="N7380" s="72">
        <f t="shared" si="238"/>
        <v>2.8147615218184319E-2</v>
      </c>
    </row>
    <row r="7381" spans="12:14" x14ac:dyDescent="0.4">
      <c r="L7381">
        <f t="shared" si="239"/>
        <v>7380</v>
      </c>
      <c r="M7381">
        <v>57.809719674960782</v>
      </c>
      <c r="N7381" s="72">
        <f t="shared" si="238"/>
        <v>1.5221898886161878E-2</v>
      </c>
    </row>
    <row r="7382" spans="12:14" x14ac:dyDescent="0.4">
      <c r="L7382">
        <f t="shared" si="239"/>
        <v>7381</v>
      </c>
      <c r="M7382">
        <v>59.02229653259019</v>
      </c>
      <c r="N7382" s="72">
        <f t="shared" si="238"/>
        <v>3.6516494100764518E-2</v>
      </c>
    </row>
    <row r="7383" spans="12:14" x14ac:dyDescent="0.4">
      <c r="L7383">
        <f t="shared" si="239"/>
        <v>7382</v>
      </c>
      <c r="M7383">
        <v>56.730126333115635</v>
      </c>
      <c r="N7383" s="72">
        <f t="shared" si="238"/>
        <v>-3.7373143516011842E-3</v>
      </c>
    </row>
    <row r="7384" spans="12:14" x14ac:dyDescent="0.4">
      <c r="L7384">
        <f t="shared" si="239"/>
        <v>7383</v>
      </c>
      <c r="M7384">
        <v>56.872212625863014</v>
      </c>
      <c r="N7384" s="72">
        <f t="shared" si="238"/>
        <v>-1.2420745071642925E-3</v>
      </c>
    </row>
    <row r="7385" spans="12:14" x14ac:dyDescent="0.4">
      <c r="L7385">
        <f t="shared" si="239"/>
        <v>7384</v>
      </c>
      <c r="M7385">
        <v>60.115937427466967</v>
      </c>
      <c r="N7385" s="72">
        <f t="shared" si="238"/>
        <v>5.5722402592261133E-2</v>
      </c>
    </row>
    <row r="7386" spans="12:14" x14ac:dyDescent="0.4">
      <c r="L7386">
        <f t="shared" si="239"/>
        <v>7385</v>
      </c>
      <c r="M7386">
        <v>56.837206370411359</v>
      </c>
      <c r="N7386" s="72">
        <f t="shared" si="238"/>
        <v>-1.8568347470053759E-3</v>
      </c>
    </row>
    <row r="7387" spans="12:14" x14ac:dyDescent="0.4">
      <c r="L7387">
        <f t="shared" si="239"/>
        <v>7386</v>
      </c>
      <c r="M7387">
        <v>55.57516479168919</v>
      </c>
      <c r="N7387" s="72">
        <f t="shared" si="238"/>
        <v>-2.4020101672144301E-2</v>
      </c>
    </row>
    <row r="7388" spans="12:14" x14ac:dyDescent="0.4">
      <c r="L7388">
        <f t="shared" si="239"/>
        <v>7387</v>
      </c>
      <c r="M7388">
        <v>56.520521910033025</v>
      </c>
      <c r="N7388" s="72">
        <f t="shared" si="238"/>
        <v>-7.4182697620982507E-3</v>
      </c>
    </row>
    <row r="7389" spans="12:14" x14ac:dyDescent="0.4">
      <c r="L7389">
        <f t="shared" si="239"/>
        <v>7388</v>
      </c>
      <c r="M7389">
        <v>55.800896487325545</v>
      </c>
      <c r="N7389" s="72">
        <f t="shared" si="238"/>
        <v>-2.0055928139194323E-2</v>
      </c>
    </row>
    <row r="7390" spans="12:14" x14ac:dyDescent="0.4">
      <c r="L7390">
        <f t="shared" si="239"/>
        <v>7389</v>
      </c>
      <c r="M7390">
        <v>57.228338218208911</v>
      </c>
      <c r="N7390" s="72">
        <f t="shared" si="238"/>
        <v>5.012003563723777E-3</v>
      </c>
    </row>
    <row r="7391" spans="12:14" x14ac:dyDescent="0.4">
      <c r="L7391">
        <f t="shared" si="239"/>
        <v>7390</v>
      </c>
      <c r="M7391">
        <v>57.375197884585873</v>
      </c>
      <c r="N7391" s="72">
        <f t="shared" si="238"/>
        <v>7.5910707207227368E-3</v>
      </c>
    </row>
    <row r="7392" spans="12:14" x14ac:dyDescent="0.4">
      <c r="L7392">
        <f t="shared" si="239"/>
        <v>7391</v>
      </c>
      <c r="M7392">
        <v>59.988738408993051</v>
      </c>
      <c r="N7392" s="72">
        <f t="shared" si="238"/>
        <v>5.3488604715405508E-2</v>
      </c>
    </row>
    <row r="7393" spans="12:14" x14ac:dyDescent="0.4">
      <c r="L7393">
        <f t="shared" si="239"/>
        <v>7392</v>
      </c>
      <c r="M7393">
        <v>57.251216444385683</v>
      </c>
      <c r="N7393" s="72">
        <f t="shared" si="238"/>
        <v>5.4137781502971993E-3</v>
      </c>
    </row>
    <row r="7394" spans="12:14" x14ac:dyDescent="0.4">
      <c r="L7394">
        <f t="shared" si="239"/>
        <v>7393</v>
      </c>
      <c r="M7394">
        <v>55.271421223909172</v>
      </c>
      <c r="N7394" s="72">
        <f t="shared" si="238"/>
        <v>-2.9354275983832778E-2</v>
      </c>
    </row>
    <row r="7395" spans="12:14" x14ac:dyDescent="0.4">
      <c r="L7395">
        <f t="shared" si="239"/>
        <v>7394</v>
      </c>
      <c r="M7395">
        <v>56.080213986785402</v>
      </c>
      <c r="N7395" s="72">
        <f t="shared" si="238"/>
        <v>-1.5150710750351126E-2</v>
      </c>
    </row>
    <row r="7396" spans="12:14" x14ac:dyDescent="0.4">
      <c r="L7396">
        <f t="shared" si="239"/>
        <v>7395</v>
      </c>
      <c r="M7396">
        <v>55.859152791164938</v>
      </c>
      <c r="N7396" s="72">
        <f t="shared" si="238"/>
        <v>-1.9032863579489634E-2</v>
      </c>
    </row>
    <row r="7397" spans="12:14" x14ac:dyDescent="0.4">
      <c r="L7397">
        <f t="shared" si="239"/>
        <v>7396</v>
      </c>
      <c r="M7397">
        <v>57.585804230432423</v>
      </c>
      <c r="N7397" s="72">
        <f t="shared" si="238"/>
        <v>1.1289621337297051E-2</v>
      </c>
    </row>
    <row r="7398" spans="12:14" x14ac:dyDescent="0.4">
      <c r="L7398">
        <f t="shared" si="239"/>
        <v>7397</v>
      </c>
      <c r="M7398">
        <v>56.23321144124872</v>
      </c>
      <c r="N7398" s="72">
        <f t="shared" si="238"/>
        <v>-1.2463855198753038E-2</v>
      </c>
    </row>
    <row r="7399" spans="12:14" x14ac:dyDescent="0.4">
      <c r="L7399">
        <f t="shared" si="239"/>
        <v>7398</v>
      </c>
      <c r="M7399">
        <v>56.505913127385213</v>
      </c>
      <c r="N7399" s="72">
        <f t="shared" si="238"/>
        <v>-7.6748210158237296E-3</v>
      </c>
    </row>
    <row r="7400" spans="12:14" x14ac:dyDescent="0.4">
      <c r="L7400">
        <f t="shared" si="239"/>
        <v>7399</v>
      </c>
      <c r="M7400">
        <v>57.532200453669887</v>
      </c>
      <c r="N7400" s="72">
        <f t="shared" si="238"/>
        <v>1.0348261850720908E-2</v>
      </c>
    </row>
    <row r="7401" spans="12:14" x14ac:dyDescent="0.4">
      <c r="L7401">
        <f t="shared" si="239"/>
        <v>7400</v>
      </c>
      <c r="M7401">
        <v>56.663707641074133</v>
      </c>
      <c r="N7401" s="72">
        <f t="shared" si="238"/>
        <v>-4.9037221985002155E-3</v>
      </c>
    </row>
    <row r="7402" spans="12:14" x14ac:dyDescent="0.4">
      <c r="L7402">
        <f t="shared" si="239"/>
        <v>7401</v>
      </c>
      <c r="M7402">
        <v>56.813359501456041</v>
      </c>
      <c r="N7402" s="72">
        <f t="shared" si="238"/>
        <v>-2.2756200952033234E-3</v>
      </c>
    </row>
    <row r="7403" spans="12:14" x14ac:dyDescent="0.4">
      <c r="L7403">
        <f t="shared" si="239"/>
        <v>7402</v>
      </c>
      <c r="M7403">
        <v>57.534887250720686</v>
      </c>
      <c r="N7403" s="72">
        <f t="shared" si="238"/>
        <v>1.0395445874777254E-2</v>
      </c>
    </row>
    <row r="7404" spans="12:14" x14ac:dyDescent="0.4">
      <c r="L7404">
        <f t="shared" si="239"/>
        <v>7403</v>
      </c>
      <c r="M7404">
        <v>57.692926767737475</v>
      </c>
      <c r="N7404" s="72">
        <f t="shared" si="238"/>
        <v>1.3170847303238586E-2</v>
      </c>
    </row>
    <row r="7405" spans="12:14" x14ac:dyDescent="0.4">
      <c r="L7405">
        <f t="shared" si="239"/>
        <v>7404</v>
      </c>
      <c r="M7405">
        <v>56.389883072726484</v>
      </c>
      <c r="N7405" s="72">
        <f t="shared" si="238"/>
        <v>-9.7124758095299413E-3</v>
      </c>
    </row>
    <row r="7406" spans="12:14" x14ac:dyDescent="0.4">
      <c r="L7406">
        <f t="shared" si="239"/>
        <v>7405</v>
      </c>
      <c r="M7406">
        <v>57.302218501330081</v>
      </c>
      <c r="N7406" s="72">
        <f t="shared" si="238"/>
        <v>6.3094476914975495E-3</v>
      </c>
    </row>
    <row r="7407" spans="12:14" x14ac:dyDescent="0.4">
      <c r="L7407">
        <f t="shared" si="239"/>
        <v>7406</v>
      </c>
      <c r="M7407">
        <v>56.174713696555223</v>
      </c>
      <c r="N7407" s="72">
        <f t="shared" si="238"/>
        <v>-1.3491159807427877E-2</v>
      </c>
    </row>
    <row r="7408" spans="12:14" x14ac:dyDescent="0.4">
      <c r="L7408">
        <f t="shared" si="239"/>
        <v>7407</v>
      </c>
      <c r="M7408">
        <v>56.254327464442703</v>
      </c>
      <c r="N7408" s="72">
        <f t="shared" si="238"/>
        <v>-1.2093027433379699E-2</v>
      </c>
    </row>
    <row r="7409" spans="12:14" x14ac:dyDescent="0.4">
      <c r="L7409">
        <f t="shared" si="239"/>
        <v>7408</v>
      </c>
      <c r="M7409">
        <v>57.52610730139628</v>
      </c>
      <c r="N7409" s="72">
        <f t="shared" si="238"/>
        <v>1.0241257325250164E-2</v>
      </c>
    </row>
    <row r="7410" spans="12:14" x14ac:dyDescent="0.4">
      <c r="L7410">
        <f t="shared" si="239"/>
        <v>7409</v>
      </c>
      <c r="M7410">
        <v>58.852279690171073</v>
      </c>
      <c r="N7410" s="72">
        <f t="shared" si="238"/>
        <v>3.3530753595987006E-2</v>
      </c>
    </row>
    <row r="7411" spans="12:14" x14ac:dyDescent="0.4">
      <c r="L7411">
        <f t="shared" si="239"/>
        <v>7410</v>
      </c>
      <c r="M7411">
        <v>56.98328240031519</v>
      </c>
      <c r="N7411" s="72">
        <f t="shared" si="238"/>
        <v>7.0847062542234163E-4</v>
      </c>
    </row>
    <row r="7412" spans="12:14" x14ac:dyDescent="0.4">
      <c r="L7412">
        <f t="shared" si="239"/>
        <v>7411</v>
      </c>
      <c r="M7412">
        <v>58.057407456432678</v>
      </c>
      <c r="N7412" s="72">
        <f t="shared" si="238"/>
        <v>1.9571652893803471E-2</v>
      </c>
    </row>
    <row r="7413" spans="12:14" x14ac:dyDescent="0.4">
      <c r="L7413">
        <f t="shared" si="239"/>
        <v>7412</v>
      </c>
      <c r="M7413">
        <v>55.648006108841294</v>
      </c>
      <c r="N7413" s="72">
        <f t="shared" si="238"/>
        <v>-2.2740903282456149E-2</v>
      </c>
    </row>
    <row r="7414" spans="12:14" x14ac:dyDescent="0.4">
      <c r="L7414">
        <f t="shared" si="239"/>
        <v>7413</v>
      </c>
      <c r="M7414">
        <v>54.922771280774327</v>
      </c>
      <c r="N7414" s="72">
        <f t="shared" si="238"/>
        <v>-3.5477070892821372E-2</v>
      </c>
    </row>
    <row r="7415" spans="12:14" x14ac:dyDescent="0.4">
      <c r="L7415">
        <f t="shared" si="239"/>
        <v>7414</v>
      </c>
      <c r="M7415">
        <v>58.199136941189053</v>
      </c>
      <c r="N7415" s="72">
        <f t="shared" si="238"/>
        <v>2.2060626676266626E-2</v>
      </c>
    </row>
    <row r="7416" spans="12:14" x14ac:dyDescent="0.4">
      <c r="L7416">
        <f t="shared" si="239"/>
        <v>7415</v>
      </c>
      <c r="M7416">
        <v>56.161524187787279</v>
      </c>
      <c r="N7416" s="72">
        <f t="shared" si="238"/>
        <v>-1.3722786568672429E-2</v>
      </c>
    </row>
    <row r="7417" spans="12:14" x14ac:dyDescent="0.4">
      <c r="L7417">
        <f t="shared" si="239"/>
        <v>7416</v>
      </c>
      <c r="M7417">
        <v>53.715172485464834</v>
      </c>
      <c r="N7417" s="72">
        <f t="shared" si="238"/>
        <v>-5.6684244166795184E-2</v>
      </c>
    </row>
    <row r="7418" spans="12:14" x14ac:dyDescent="0.4">
      <c r="L7418">
        <f t="shared" si="239"/>
        <v>7417</v>
      </c>
      <c r="M7418">
        <v>55.998422549987673</v>
      </c>
      <c r="N7418" s="72">
        <f t="shared" si="238"/>
        <v>-1.6587086125379624E-2</v>
      </c>
    </row>
    <row r="7419" spans="12:14" x14ac:dyDescent="0.4">
      <c r="L7419">
        <f t="shared" si="239"/>
        <v>7418</v>
      </c>
      <c r="M7419">
        <v>57.087427536678518</v>
      </c>
      <c r="N7419" s="72">
        <f t="shared" si="238"/>
        <v>2.5374091446370706E-3</v>
      </c>
    </row>
    <row r="7420" spans="12:14" x14ac:dyDescent="0.4">
      <c r="L7420">
        <f t="shared" si="239"/>
        <v>7419</v>
      </c>
      <c r="M7420">
        <v>58.124493507412545</v>
      </c>
      <c r="N7420" s="72">
        <f t="shared" si="238"/>
        <v>2.074978052437304E-2</v>
      </c>
    </row>
    <row r="7421" spans="12:14" x14ac:dyDescent="0.4">
      <c r="L7421">
        <f t="shared" si="239"/>
        <v>7420</v>
      </c>
      <c r="M7421">
        <v>54.469128210224383</v>
      </c>
      <c r="N7421" s="72">
        <f t="shared" si="238"/>
        <v>-4.3443696264639953E-2</v>
      </c>
    </row>
    <row r="7422" spans="12:14" x14ac:dyDescent="0.4">
      <c r="L7422">
        <f t="shared" si="239"/>
        <v>7421</v>
      </c>
      <c r="M7422">
        <v>54.998907025233827</v>
      </c>
      <c r="N7422" s="72">
        <f t="shared" si="238"/>
        <v>-3.4140017617042107E-2</v>
      </c>
    </row>
    <row r="7423" spans="12:14" x14ac:dyDescent="0.4">
      <c r="L7423">
        <f t="shared" si="239"/>
        <v>7422</v>
      </c>
      <c r="M7423">
        <v>58.026895699840253</v>
      </c>
      <c r="N7423" s="72">
        <f t="shared" si="238"/>
        <v>1.903582252409608E-2</v>
      </c>
    </row>
    <row r="7424" spans="12:14" x14ac:dyDescent="0.4">
      <c r="L7424">
        <f t="shared" si="239"/>
        <v>7423</v>
      </c>
      <c r="M7424">
        <v>59.415801722403764</v>
      </c>
      <c r="N7424" s="72">
        <f t="shared" si="238"/>
        <v>4.3427011713897512E-2</v>
      </c>
    </row>
    <row r="7425" spans="12:14" x14ac:dyDescent="0.4">
      <c r="L7425">
        <f t="shared" si="239"/>
        <v>7424</v>
      </c>
      <c r="M7425">
        <v>57.631383725898665</v>
      </c>
      <c r="N7425" s="72">
        <f t="shared" si="238"/>
        <v>1.2090062892760045E-2</v>
      </c>
    </row>
    <row r="7426" spans="12:14" x14ac:dyDescent="0.4">
      <c r="L7426">
        <f t="shared" si="239"/>
        <v>7425</v>
      </c>
      <c r="M7426">
        <v>56.064301638985491</v>
      </c>
      <c r="N7426" s="72">
        <f t="shared" si="238"/>
        <v>-1.5430154484726399E-2</v>
      </c>
    </row>
    <row r="7427" spans="12:14" x14ac:dyDescent="0.4">
      <c r="L7427">
        <f t="shared" si="239"/>
        <v>7426</v>
      </c>
      <c r="M7427">
        <v>57.02473052366436</v>
      </c>
      <c r="N7427" s="72">
        <f t="shared" ref="N7427:N7490" si="240">M7427/$B$2-1</f>
        <v>1.4363593390920304E-3</v>
      </c>
    </row>
    <row r="7428" spans="12:14" x14ac:dyDescent="0.4">
      <c r="L7428">
        <f t="shared" si="239"/>
        <v>7427</v>
      </c>
      <c r="M7428">
        <v>56.215303187156877</v>
      </c>
      <c r="N7428" s="72">
        <f t="shared" si="240"/>
        <v>-1.2778349920870347E-2</v>
      </c>
    </row>
    <row r="7429" spans="12:14" x14ac:dyDescent="0.4">
      <c r="L7429">
        <f t="shared" si="239"/>
        <v>7428</v>
      </c>
      <c r="M7429">
        <v>57.670890076899141</v>
      </c>
      <c r="N7429" s="72">
        <f t="shared" si="240"/>
        <v>1.2783851288660886E-2</v>
      </c>
    </row>
    <row r="7430" spans="12:14" x14ac:dyDescent="0.4">
      <c r="L7430">
        <f t="shared" ref="L7430:L7493" si="241">L7429+1</f>
        <v>7429</v>
      </c>
      <c r="M7430">
        <v>57.618434435191503</v>
      </c>
      <c r="N7430" s="72">
        <f t="shared" si="240"/>
        <v>1.1862654706474629E-2</v>
      </c>
    </row>
    <row r="7431" spans="12:14" x14ac:dyDescent="0.4">
      <c r="L7431">
        <f t="shared" si="241"/>
        <v>7430</v>
      </c>
      <c r="M7431">
        <v>55.083520771005837</v>
      </c>
      <c r="N7431" s="72">
        <f t="shared" si="240"/>
        <v>-3.2654078433501432E-2</v>
      </c>
    </row>
    <row r="7432" spans="12:14" x14ac:dyDescent="0.4">
      <c r="L7432">
        <f t="shared" si="241"/>
        <v>7431</v>
      </c>
      <c r="M7432">
        <v>57.994246350575423</v>
      </c>
      <c r="N7432" s="72">
        <f t="shared" si="240"/>
        <v>1.8462452949837616E-2</v>
      </c>
    </row>
    <row r="7433" spans="12:14" x14ac:dyDescent="0.4">
      <c r="L7433">
        <f t="shared" si="241"/>
        <v>7432</v>
      </c>
      <c r="M7433">
        <v>57.354341960457383</v>
      </c>
      <c r="N7433" s="72">
        <f t="shared" si="240"/>
        <v>7.2248106693715286E-3</v>
      </c>
    </row>
    <row r="7434" spans="12:14" x14ac:dyDescent="0.4">
      <c r="L7434">
        <f t="shared" si="241"/>
        <v>7433</v>
      </c>
      <c r="M7434">
        <v>56.204912707584377</v>
      </c>
      <c r="N7434" s="72">
        <f t="shared" si="240"/>
        <v>-1.2960821700032099E-2</v>
      </c>
    </row>
    <row r="7435" spans="12:14" x14ac:dyDescent="0.4">
      <c r="L7435">
        <f t="shared" si="241"/>
        <v>7434</v>
      </c>
      <c r="M7435">
        <v>55.191016170137068</v>
      </c>
      <c r="N7435" s="72">
        <f t="shared" si="240"/>
        <v>-3.0766304477129802E-2</v>
      </c>
    </row>
    <row r="7436" spans="12:14" x14ac:dyDescent="0.4">
      <c r="L7436">
        <f t="shared" si="241"/>
        <v>7435</v>
      </c>
      <c r="M7436">
        <v>55.679290798996639</v>
      </c>
      <c r="N7436" s="72">
        <f t="shared" si="240"/>
        <v>-2.2191499086688493E-2</v>
      </c>
    </row>
    <row r="7437" spans="12:14" x14ac:dyDescent="0.4">
      <c r="L7437">
        <f t="shared" si="241"/>
        <v>7436</v>
      </c>
      <c r="M7437">
        <v>57.622577978263273</v>
      </c>
      <c r="N7437" s="72">
        <f t="shared" si="240"/>
        <v>1.19354212877536E-2</v>
      </c>
    </row>
    <row r="7438" spans="12:14" x14ac:dyDescent="0.4">
      <c r="L7438">
        <f t="shared" si="241"/>
        <v>7437</v>
      </c>
      <c r="M7438">
        <v>56.98519904222222</v>
      </c>
      <c r="N7438" s="72">
        <f t="shared" si="240"/>
        <v>7.4212961645847564E-4</v>
      </c>
    </row>
    <row r="7439" spans="12:14" x14ac:dyDescent="0.4">
      <c r="L7439">
        <f t="shared" si="241"/>
        <v>7438</v>
      </c>
      <c r="M7439">
        <v>56.997891239356463</v>
      </c>
      <c r="N7439" s="72">
        <f t="shared" si="240"/>
        <v>9.6502286949817773E-4</v>
      </c>
    </row>
    <row r="7440" spans="12:14" x14ac:dyDescent="0.4">
      <c r="L7440">
        <f t="shared" si="241"/>
        <v>7439</v>
      </c>
      <c r="M7440">
        <v>56.027873439388429</v>
      </c>
      <c r="N7440" s="72">
        <f t="shared" si="240"/>
        <v>-1.6069886110755327E-2</v>
      </c>
    </row>
    <row r="7441" spans="12:14" x14ac:dyDescent="0.4">
      <c r="L7441">
        <f t="shared" si="241"/>
        <v>7440</v>
      </c>
      <c r="M7441">
        <v>56.890991374215332</v>
      </c>
      <c r="N7441" s="72">
        <f t="shared" si="240"/>
        <v>-9.1229265269177073E-4</v>
      </c>
    </row>
    <row r="7442" spans="12:14" x14ac:dyDescent="0.4">
      <c r="L7442">
        <f t="shared" si="241"/>
        <v>7441</v>
      </c>
      <c r="M7442">
        <v>55.173567632239461</v>
      </c>
      <c r="N7442" s="72">
        <f t="shared" si="240"/>
        <v>-3.1072725921080679E-2</v>
      </c>
    </row>
    <row r="7443" spans="12:14" x14ac:dyDescent="0.4">
      <c r="L7443">
        <f t="shared" si="241"/>
        <v>7442</v>
      </c>
      <c r="M7443">
        <v>56.36316130006071</v>
      </c>
      <c r="N7443" s="72">
        <f t="shared" si="240"/>
        <v>-1.0181748605521457E-2</v>
      </c>
    </row>
    <row r="7444" spans="12:14" x14ac:dyDescent="0.4">
      <c r="L7444">
        <f t="shared" si="241"/>
        <v>7443</v>
      </c>
      <c r="M7444">
        <v>55.667343435313441</v>
      </c>
      <c r="N7444" s="72">
        <f t="shared" si="240"/>
        <v>-2.2401311992084727E-2</v>
      </c>
    </row>
    <row r="7445" spans="12:14" x14ac:dyDescent="0.4">
      <c r="L7445">
        <f t="shared" si="241"/>
        <v>7444</v>
      </c>
      <c r="M7445">
        <v>57.451588735854763</v>
      </c>
      <c r="N7445" s="72">
        <f t="shared" si="240"/>
        <v>8.9326040393200579E-3</v>
      </c>
    </row>
    <row r="7446" spans="12:14" x14ac:dyDescent="0.4">
      <c r="L7446">
        <f t="shared" si="241"/>
        <v>7445</v>
      </c>
      <c r="M7446">
        <v>56.920264475957012</v>
      </c>
      <c r="N7446" s="72">
        <f t="shared" si="240"/>
        <v>-3.9821484529933837E-4</v>
      </c>
    </row>
    <row r="7447" spans="12:14" x14ac:dyDescent="0.4">
      <c r="L7447">
        <f t="shared" si="241"/>
        <v>7446</v>
      </c>
      <c r="M7447">
        <v>57.027014954248436</v>
      </c>
      <c r="N7447" s="72">
        <f t="shared" si="240"/>
        <v>1.4764772287563233E-3</v>
      </c>
    </row>
    <row r="7448" spans="12:14" x14ac:dyDescent="0.4">
      <c r="L7448">
        <f t="shared" si="241"/>
        <v>7447</v>
      </c>
      <c r="M7448">
        <v>56.770592474940635</v>
      </c>
      <c r="N7448" s="72">
        <f t="shared" si="240"/>
        <v>-3.0266706471313576E-3</v>
      </c>
    </row>
    <row r="7449" spans="12:14" x14ac:dyDescent="0.4">
      <c r="L7449">
        <f t="shared" si="241"/>
        <v>7448</v>
      </c>
      <c r="M7449">
        <v>56.955619511705834</v>
      </c>
      <c r="N7449" s="72">
        <f t="shared" si="240"/>
        <v>2.2267047865520695E-4</v>
      </c>
    </row>
    <row r="7450" spans="12:14" x14ac:dyDescent="0.4">
      <c r="L7450">
        <f t="shared" si="241"/>
        <v>7449</v>
      </c>
      <c r="M7450">
        <v>56.327633476652373</v>
      </c>
      <c r="N7450" s="72">
        <f t="shared" si="240"/>
        <v>-1.0805668329517681E-2</v>
      </c>
    </row>
    <row r="7451" spans="12:14" x14ac:dyDescent="0.4">
      <c r="L7451">
        <f t="shared" si="241"/>
        <v>7450</v>
      </c>
      <c r="M7451">
        <v>57.708544525350149</v>
      </c>
      <c r="N7451" s="72">
        <f t="shared" si="240"/>
        <v>1.3445117609841573E-2</v>
      </c>
    </row>
    <row r="7452" spans="12:14" x14ac:dyDescent="0.4">
      <c r="L7452">
        <f t="shared" si="241"/>
        <v>7451</v>
      </c>
      <c r="M7452">
        <v>57.344608447133638</v>
      </c>
      <c r="N7452" s="72">
        <f t="shared" si="240"/>
        <v>7.053876163289674E-3</v>
      </c>
    </row>
    <row r="7453" spans="12:14" x14ac:dyDescent="0.4">
      <c r="L7453">
        <f t="shared" si="241"/>
        <v>7452</v>
      </c>
      <c r="M7453">
        <v>57.044676270754799</v>
      </c>
      <c r="N7453" s="72">
        <f t="shared" si="240"/>
        <v>1.7866353713875682E-3</v>
      </c>
    </row>
    <row r="7454" spans="12:14" x14ac:dyDescent="0.4">
      <c r="L7454">
        <f t="shared" si="241"/>
        <v>7453</v>
      </c>
      <c r="M7454">
        <v>56.512320238940681</v>
      </c>
      <c r="N7454" s="72">
        <f t="shared" si="240"/>
        <v>-7.5623029133957687E-3</v>
      </c>
    </row>
    <row r="7455" spans="12:14" x14ac:dyDescent="0.4">
      <c r="L7455">
        <f t="shared" si="241"/>
        <v>7454</v>
      </c>
      <c r="M7455">
        <v>57.069203759160246</v>
      </c>
      <c r="N7455" s="72">
        <f t="shared" si="240"/>
        <v>2.2173733769321746E-3</v>
      </c>
    </row>
    <row r="7456" spans="12:14" x14ac:dyDescent="0.4">
      <c r="L7456">
        <f t="shared" si="241"/>
        <v>7455</v>
      </c>
      <c r="M7456">
        <v>54.683116354703387</v>
      </c>
      <c r="N7456" s="72">
        <f t="shared" si="240"/>
        <v>-3.9685756395729022E-2</v>
      </c>
    </row>
    <row r="7457" spans="12:14" x14ac:dyDescent="0.4">
      <c r="L7457">
        <f t="shared" si="241"/>
        <v>7456</v>
      </c>
      <c r="M7457">
        <v>53.622636682065085</v>
      </c>
      <c r="N7457" s="72">
        <f t="shared" si="240"/>
        <v>-5.8309306086670509E-2</v>
      </c>
    </row>
    <row r="7458" spans="12:14" x14ac:dyDescent="0.4">
      <c r="L7458">
        <f t="shared" si="241"/>
        <v>7457</v>
      </c>
      <c r="M7458">
        <v>57.759725287907294</v>
      </c>
      <c r="N7458" s="72">
        <f t="shared" si="240"/>
        <v>1.4343925478861763E-2</v>
      </c>
    </row>
    <row r="7459" spans="12:14" x14ac:dyDescent="0.4">
      <c r="L7459">
        <f t="shared" si="241"/>
        <v>7458</v>
      </c>
      <c r="M7459">
        <v>54.572197138398074</v>
      </c>
      <c r="N7459" s="72">
        <f t="shared" si="240"/>
        <v>-4.1633657510517175E-2</v>
      </c>
    </row>
    <row r="7460" spans="12:14" x14ac:dyDescent="0.4">
      <c r="L7460">
        <f t="shared" si="241"/>
        <v>7459</v>
      </c>
      <c r="M7460">
        <v>56.73100517306613</v>
      </c>
      <c r="N7460" s="72">
        <f t="shared" si="240"/>
        <v>-3.7218806569149221E-3</v>
      </c>
    </row>
    <row r="7461" spans="12:14" x14ac:dyDescent="0.4">
      <c r="L7461">
        <f t="shared" si="241"/>
        <v>7460</v>
      </c>
      <c r="M7461">
        <v>56.976764137679034</v>
      </c>
      <c r="N7461" s="72">
        <f t="shared" si="240"/>
        <v>5.9400055000735641E-4</v>
      </c>
    </row>
    <row r="7462" spans="12:14" x14ac:dyDescent="0.4">
      <c r="L7462">
        <f t="shared" si="241"/>
        <v>7461</v>
      </c>
      <c r="M7462">
        <v>58.504543835280849</v>
      </c>
      <c r="N7462" s="72">
        <f t="shared" si="240"/>
        <v>2.742401139247197E-2</v>
      </c>
    </row>
    <row r="7463" spans="12:14" x14ac:dyDescent="0.4">
      <c r="L7463">
        <f t="shared" si="241"/>
        <v>7462</v>
      </c>
      <c r="M7463">
        <v>57.366663307555982</v>
      </c>
      <c r="N7463" s="72">
        <f t="shared" si="240"/>
        <v>7.4411912619190002E-3</v>
      </c>
    </row>
    <row r="7464" spans="12:14" x14ac:dyDescent="0.4">
      <c r="L7464">
        <f t="shared" si="241"/>
        <v>7463</v>
      </c>
      <c r="M7464">
        <v>57.178160342723487</v>
      </c>
      <c r="N7464" s="72">
        <f t="shared" si="240"/>
        <v>4.1308078354136413E-3</v>
      </c>
    </row>
    <row r="7465" spans="12:14" x14ac:dyDescent="0.4">
      <c r="L7465">
        <f t="shared" si="241"/>
        <v>7464</v>
      </c>
      <c r="M7465">
        <v>57.039451866532787</v>
      </c>
      <c r="N7465" s="72">
        <f t="shared" si="240"/>
        <v>1.6948873123303621E-3</v>
      </c>
    </row>
    <row r="7466" spans="12:14" x14ac:dyDescent="0.4">
      <c r="L7466">
        <f t="shared" si="241"/>
        <v>7465</v>
      </c>
      <c r="M7466">
        <v>56.048933277569411</v>
      </c>
      <c r="N7466" s="72">
        <f t="shared" si="240"/>
        <v>-1.5700045035092813E-2</v>
      </c>
    </row>
    <row r="7467" spans="12:14" x14ac:dyDescent="0.4">
      <c r="L7467">
        <f t="shared" si="241"/>
        <v>7466</v>
      </c>
      <c r="M7467">
        <v>57.634590924640193</v>
      </c>
      <c r="N7467" s="72">
        <f t="shared" si="240"/>
        <v>1.2146385919662661E-2</v>
      </c>
    </row>
    <row r="7468" spans="12:14" x14ac:dyDescent="0.4">
      <c r="L7468">
        <f t="shared" si="241"/>
        <v>7467</v>
      </c>
      <c r="M7468">
        <v>58.549765703782938</v>
      </c>
      <c r="N7468" s="72">
        <f t="shared" si="240"/>
        <v>2.8218172503613914E-2</v>
      </c>
    </row>
    <row r="7469" spans="12:14" x14ac:dyDescent="0.4">
      <c r="L7469">
        <f t="shared" si="241"/>
        <v>7468</v>
      </c>
      <c r="M7469">
        <v>57.247889634515062</v>
      </c>
      <c r="N7469" s="72">
        <f t="shared" si="240"/>
        <v>5.3553545797786484E-3</v>
      </c>
    </row>
    <row r="7470" spans="12:14" x14ac:dyDescent="0.4">
      <c r="L7470">
        <f t="shared" si="241"/>
        <v>7469</v>
      </c>
      <c r="M7470">
        <v>57.315874488101933</v>
      </c>
      <c r="N7470" s="72">
        <f t="shared" si="240"/>
        <v>6.5492664780204546E-3</v>
      </c>
    </row>
    <row r="7471" spans="12:14" x14ac:dyDescent="0.4">
      <c r="L7471">
        <f t="shared" si="241"/>
        <v>7470</v>
      </c>
      <c r="M7471">
        <v>54.338547237375984</v>
      </c>
      <c r="N7471" s="72">
        <f t="shared" si="240"/>
        <v>-4.5736886128886489E-2</v>
      </c>
    </row>
    <row r="7472" spans="12:14" x14ac:dyDescent="0.4">
      <c r="L7472">
        <f t="shared" si="241"/>
        <v>7471</v>
      </c>
      <c r="M7472">
        <v>57.795726140379927</v>
      </c>
      <c r="N7472" s="72">
        <f t="shared" si="240"/>
        <v>1.4976152274187582E-2</v>
      </c>
    </row>
    <row r="7473" spans="12:14" x14ac:dyDescent="0.4">
      <c r="L7473">
        <f t="shared" si="241"/>
        <v>7472</v>
      </c>
      <c r="M7473">
        <v>59.022161236000827</v>
      </c>
      <c r="N7473" s="72">
        <f t="shared" si="240"/>
        <v>3.651411809788585E-2</v>
      </c>
    </row>
    <row r="7474" spans="12:14" x14ac:dyDescent="0.4">
      <c r="L7474">
        <f t="shared" si="241"/>
        <v>7473</v>
      </c>
      <c r="M7474">
        <v>56.650584240943324</v>
      </c>
      <c r="N7474" s="72">
        <f t="shared" si="240"/>
        <v>-5.134187996908457E-3</v>
      </c>
    </row>
    <row r="7475" spans="12:14" x14ac:dyDescent="0.4">
      <c r="L7475">
        <f t="shared" si="241"/>
        <v>7474</v>
      </c>
      <c r="M7475">
        <v>56.755249904608654</v>
      </c>
      <c r="N7475" s="72">
        <f t="shared" si="240"/>
        <v>-3.2961082689327847E-3</v>
      </c>
    </row>
    <row r="7476" spans="12:14" x14ac:dyDescent="0.4">
      <c r="L7476">
        <f t="shared" si="241"/>
        <v>7475</v>
      </c>
      <c r="M7476">
        <v>56.021524025761622</v>
      </c>
      <c r="N7476" s="72">
        <f t="shared" si="240"/>
        <v>-1.6181390954495445E-2</v>
      </c>
    </row>
    <row r="7477" spans="12:14" x14ac:dyDescent="0.4">
      <c r="L7477">
        <f t="shared" si="241"/>
        <v>7476</v>
      </c>
      <c r="M7477">
        <v>56.860955263283472</v>
      </c>
      <c r="N7477" s="72">
        <f t="shared" si="240"/>
        <v>-1.4397699998722757E-3</v>
      </c>
    </row>
    <row r="7478" spans="12:14" x14ac:dyDescent="0.4">
      <c r="L7478">
        <f t="shared" si="241"/>
        <v>7477</v>
      </c>
      <c r="M7478">
        <v>55.745708978213912</v>
      </c>
      <c r="N7478" s="72">
        <f t="shared" si="240"/>
        <v>-2.102510024572124E-2</v>
      </c>
    </row>
    <row r="7479" spans="12:14" x14ac:dyDescent="0.4">
      <c r="L7479">
        <f t="shared" si="241"/>
        <v>7478</v>
      </c>
      <c r="M7479">
        <v>56.385277929283625</v>
      </c>
      <c r="N7479" s="72">
        <f t="shared" si="240"/>
        <v>-9.7933487578333311E-3</v>
      </c>
    </row>
    <row r="7480" spans="12:14" x14ac:dyDescent="0.4">
      <c r="L7480">
        <f t="shared" si="241"/>
        <v>7479</v>
      </c>
      <c r="M7480">
        <v>56.644772702937132</v>
      </c>
      <c r="N7480" s="72">
        <f t="shared" si="240"/>
        <v>-5.2362469704385628E-3</v>
      </c>
    </row>
    <row r="7481" spans="12:14" x14ac:dyDescent="0.4">
      <c r="L7481">
        <f t="shared" si="241"/>
        <v>7480</v>
      </c>
      <c r="M7481">
        <v>59.161507798749831</v>
      </c>
      <c r="N7481" s="72">
        <f t="shared" si="240"/>
        <v>3.8961244339505985E-2</v>
      </c>
    </row>
    <row r="7482" spans="12:14" x14ac:dyDescent="0.4">
      <c r="L7482">
        <f t="shared" si="241"/>
        <v>7481</v>
      </c>
      <c r="M7482">
        <v>55.337752296448137</v>
      </c>
      <c r="N7482" s="72">
        <f t="shared" si="240"/>
        <v>-2.818940686153304E-2</v>
      </c>
    </row>
    <row r="7483" spans="12:14" x14ac:dyDescent="0.4">
      <c r="L7483">
        <f t="shared" si="241"/>
        <v>7482</v>
      </c>
      <c r="M7483">
        <v>55.562103160471224</v>
      </c>
      <c r="N7483" s="72">
        <f t="shared" si="240"/>
        <v>-2.4249482719521986E-2</v>
      </c>
    </row>
    <row r="7484" spans="12:14" x14ac:dyDescent="0.4">
      <c r="L7484">
        <f t="shared" si="241"/>
        <v>7483</v>
      </c>
      <c r="M7484">
        <v>56.388156579287013</v>
      </c>
      <c r="N7484" s="72">
        <f t="shared" si="240"/>
        <v>-9.7427955197428862E-3</v>
      </c>
    </row>
    <row r="7485" spans="12:14" x14ac:dyDescent="0.4">
      <c r="L7485">
        <f t="shared" si="241"/>
        <v>7484</v>
      </c>
      <c r="M7485">
        <v>56.142632524452615</v>
      </c>
      <c r="N7485" s="72">
        <f t="shared" si="240"/>
        <v>-1.4054551372784441E-2</v>
      </c>
    </row>
    <row r="7486" spans="12:14" x14ac:dyDescent="0.4">
      <c r="L7486">
        <f t="shared" si="241"/>
        <v>7485</v>
      </c>
      <c r="M7486">
        <v>58.46058273292563</v>
      </c>
      <c r="N7486" s="72">
        <f t="shared" si="240"/>
        <v>2.6651991149835741E-2</v>
      </c>
    </row>
    <row r="7487" spans="12:14" x14ac:dyDescent="0.4">
      <c r="L7487">
        <f t="shared" si="241"/>
        <v>7486</v>
      </c>
      <c r="M7487">
        <v>56.20557379970456</v>
      </c>
      <c r="N7487" s="72">
        <f t="shared" si="240"/>
        <v>-1.2949211970710306E-2</v>
      </c>
    </row>
    <row r="7488" spans="12:14" x14ac:dyDescent="0.4">
      <c r="L7488">
        <f t="shared" si="241"/>
        <v>7487</v>
      </c>
      <c r="M7488">
        <v>57.109003204629694</v>
      </c>
      <c r="N7488" s="72">
        <f t="shared" si="240"/>
        <v>2.9163089336394776E-3</v>
      </c>
    </row>
    <row r="7489" spans="12:14" x14ac:dyDescent="0.4">
      <c r="L7489">
        <f t="shared" si="241"/>
        <v>7488</v>
      </c>
      <c r="M7489">
        <v>56.596790552959646</v>
      </c>
      <c r="N7489" s="72">
        <f t="shared" si="240"/>
        <v>-6.0788825979191108E-3</v>
      </c>
    </row>
    <row r="7490" spans="12:14" x14ac:dyDescent="0.4">
      <c r="L7490">
        <f t="shared" si="241"/>
        <v>7489</v>
      </c>
      <c r="M7490">
        <v>57.036640578349946</v>
      </c>
      <c r="N7490" s="72">
        <f t="shared" si="240"/>
        <v>1.6455170447811085E-3</v>
      </c>
    </row>
    <row r="7491" spans="12:14" x14ac:dyDescent="0.4">
      <c r="L7491">
        <f t="shared" si="241"/>
        <v>7490</v>
      </c>
      <c r="M7491">
        <v>55.643859703553197</v>
      </c>
      <c r="N7491" s="72">
        <f t="shared" ref="N7491:N7554" si="242">M7491/$B$2-1</f>
        <v>-2.2813720128374126E-2</v>
      </c>
    </row>
    <row r="7492" spans="12:14" x14ac:dyDescent="0.4">
      <c r="L7492">
        <f t="shared" si="241"/>
        <v>7491</v>
      </c>
      <c r="M7492">
        <v>55.221684213579039</v>
      </c>
      <c r="N7492" s="72">
        <f t="shared" si="242"/>
        <v>-3.022772948535779E-2</v>
      </c>
    </row>
    <row r="7493" spans="12:14" x14ac:dyDescent="0.4">
      <c r="L7493">
        <f t="shared" si="241"/>
        <v>7492</v>
      </c>
      <c r="M7493">
        <v>59.736561802376883</v>
      </c>
      <c r="N7493" s="72">
        <f t="shared" si="242"/>
        <v>4.9060020476232591E-2</v>
      </c>
    </row>
    <row r="7494" spans="12:14" x14ac:dyDescent="0.4">
      <c r="L7494">
        <f t="shared" ref="L7494:L7557" si="243">L7493+1</f>
        <v>7493</v>
      </c>
      <c r="M7494">
        <v>56.462284613067759</v>
      </c>
      <c r="N7494" s="72">
        <f t="shared" si="242"/>
        <v>-8.4410005337315352E-3</v>
      </c>
    </row>
    <row r="7495" spans="12:14" x14ac:dyDescent="0.4">
      <c r="L7495">
        <f t="shared" si="243"/>
        <v>7494</v>
      </c>
      <c r="M7495">
        <v>56.917039013571618</v>
      </c>
      <c r="N7495" s="72">
        <f t="shared" si="242"/>
        <v>-4.548586080800332E-4</v>
      </c>
    </row>
    <row r="7496" spans="12:14" x14ac:dyDescent="0.4">
      <c r="L7496">
        <f t="shared" si="243"/>
        <v>7495</v>
      </c>
      <c r="M7496">
        <v>57.021463433833731</v>
      </c>
      <c r="N7496" s="72">
        <f t="shared" si="242"/>
        <v>1.3789845384473143E-3</v>
      </c>
    </row>
    <row r="7497" spans="12:14" x14ac:dyDescent="0.4">
      <c r="L7497">
        <f t="shared" si="243"/>
        <v>7496</v>
      </c>
      <c r="M7497">
        <v>59.00430966556123</v>
      </c>
      <c r="N7497" s="72">
        <f t="shared" si="242"/>
        <v>3.62006188223023E-2</v>
      </c>
    </row>
    <row r="7498" spans="12:14" x14ac:dyDescent="0.4">
      <c r="L7498">
        <f t="shared" si="243"/>
        <v>7497</v>
      </c>
      <c r="M7498">
        <v>56.196517324111483</v>
      </c>
      <c r="N7498" s="72">
        <f t="shared" si="242"/>
        <v>-1.3108256719595368E-2</v>
      </c>
    </row>
    <row r="7499" spans="12:14" x14ac:dyDescent="0.4">
      <c r="L7499">
        <f t="shared" si="243"/>
        <v>7498</v>
      </c>
      <c r="M7499">
        <v>58.772191855518969</v>
      </c>
      <c r="N7499" s="72">
        <f t="shared" si="242"/>
        <v>3.2124295927097757E-2</v>
      </c>
    </row>
    <row r="7500" spans="12:14" x14ac:dyDescent="0.4">
      <c r="L7500">
        <f t="shared" si="243"/>
        <v>7499</v>
      </c>
      <c r="M7500">
        <v>58.159336494239973</v>
      </c>
      <c r="N7500" s="72">
        <f t="shared" si="242"/>
        <v>2.1361673532135361E-2</v>
      </c>
    </row>
    <row r="7501" spans="12:14" x14ac:dyDescent="0.4">
      <c r="L7501">
        <f t="shared" si="243"/>
        <v>7500</v>
      </c>
      <c r="M7501">
        <v>57.647213496099546</v>
      </c>
      <c r="N7501" s="72">
        <f t="shared" si="242"/>
        <v>1.236805644561989E-2</v>
      </c>
    </row>
    <row r="7502" spans="12:14" x14ac:dyDescent="0.4">
      <c r="L7502">
        <f t="shared" si="243"/>
        <v>7501</v>
      </c>
      <c r="M7502">
        <v>56.742297387260166</v>
      </c>
      <c r="N7502" s="72">
        <f t="shared" si="242"/>
        <v>-3.5235731196849862E-3</v>
      </c>
    </row>
    <row r="7503" spans="12:14" x14ac:dyDescent="0.4">
      <c r="L7503">
        <f t="shared" si="243"/>
        <v>7502</v>
      </c>
      <c r="M7503">
        <v>56.075797950566098</v>
      </c>
      <c r="N7503" s="72">
        <f t="shared" si="242"/>
        <v>-1.5228262703574913E-2</v>
      </c>
    </row>
    <row r="7504" spans="12:14" x14ac:dyDescent="0.4">
      <c r="L7504">
        <f t="shared" si="243"/>
        <v>7503</v>
      </c>
      <c r="M7504">
        <v>57.33602948556004</v>
      </c>
      <c r="N7504" s="72">
        <f t="shared" si="242"/>
        <v>6.9032172480036902E-3</v>
      </c>
    </row>
    <row r="7505" spans="12:14" x14ac:dyDescent="0.4">
      <c r="L7505">
        <f t="shared" si="243"/>
        <v>7504</v>
      </c>
      <c r="M7505">
        <v>57.260776604930555</v>
      </c>
      <c r="N7505" s="72">
        <f t="shared" si="242"/>
        <v>5.5816683320277782E-3</v>
      </c>
    </row>
    <row r="7506" spans="12:14" x14ac:dyDescent="0.4">
      <c r="L7506">
        <f t="shared" si="243"/>
        <v>7505</v>
      </c>
      <c r="M7506">
        <v>56.574597889244693</v>
      </c>
      <c r="N7506" s="72">
        <f t="shared" si="242"/>
        <v>-6.468617720744807E-3</v>
      </c>
    </row>
    <row r="7507" spans="12:14" x14ac:dyDescent="0.4">
      <c r="L7507">
        <f t="shared" si="243"/>
        <v>7506</v>
      </c>
      <c r="M7507">
        <v>55.820563431908113</v>
      </c>
      <c r="N7507" s="72">
        <f t="shared" si="242"/>
        <v>-1.971054828029406E-2</v>
      </c>
    </row>
    <row r="7508" spans="12:14" x14ac:dyDescent="0.4">
      <c r="L7508">
        <f t="shared" si="243"/>
        <v>7507</v>
      </c>
      <c r="M7508">
        <v>57.707816516491434</v>
      </c>
      <c r="N7508" s="72">
        <f t="shared" si="242"/>
        <v>1.3432332726259544E-2</v>
      </c>
    </row>
    <row r="7509" spans="12:14" x14ac:dyDescent="0.4">
      <c r="L7509">
        <f t="shared" si="243"/>
        <v>7508</v>
      </c>
      <c r="M7509">
        <v>57.045436947301432</v>
      </c>
      <c r="N7509" s="72">
        <f t="shared" si="242"/>
        <v>1.7999939465969117E-3</v>
      </c>
    </row>
    <row r="7510" spans="12:14" x14ac:dyDescent="0.4">
      <c r="L7510">
        <f t="shared" si="243"/>
        <v>7509</v>
      </c>
      <c r="M7510">
        <v>54.793745549625633</v>
      </c>
      <c r="N7510" s="72">
        <f t="shared" si="242"/>
        <v>-3.774294847393489E-2</v>
      </c>
    </row>
    <row r="7511" spans="12:14" x14ac:dyDescent="0.4">
      <c r="L7511">
        <f t="shared" si="243"/>
        <v>7510</v>
      </c>
      <c r="M7511">
        <v>55.923623551166898</v>
      </c>
      <c r="N7511" s="72">
        <f t="shared" si="242"/>
        <v>-1.7900664223398088E-2</v>
      </c>
    </row>
    <row r="7512" spans="12:14" x14ac:dyDescent="0.4">
      <c r="L7512">
        <f t="shared" si="243"/>
        <v>7511</v>
      </c>
      <c r="M7512">
        <v>58.292853079187616</v>
      </c>
      <c r="N7512" s="72">
        <f t="shared" si="242"/>
        <v>2.370641697087672E-2</v>
      </c>
    </row>
    <row r="7513" spans="12:14" x14ac:dyDescent="0.4">
      <c r="L7513">
        <f t="shared" si="243"/>
        <v>7512</v>
      </c>
      <c r="M7513">
        <v>56.234564212747642</v>
      </c>
      <c r="N7513" s="72">
        <f t="shared" si="242"/>
        <v>-1.2440098583816672E-2</v>
      </c>
    </row>
    <row r="7514" spans="12:14" x14ac:dyDescent="0.4">
      <c r="L7514">
        <f t="shared" si="243"/>
        <v>7513</v>
      </c>
      <c r="M7514">
        <v>57.809658912202593</v>
      </c>
      <c r="N7514" s="72">
        <f t="shared" si="242"/>
        <v>1.522083180465561E-2</v>
      </c>
    </row>
    <row r="7515" spans="12:14" x14ac:dyDescent="0.4">
      <c r="L7515">
        <f t="shared" si="243"/>
        <v>7514</v>
      </c>
      <c r="M7515">
        <v>56.060565697214969</v>
      </c>
      <c r="N7515" s="72">
        <f t="shared" si="242"/>
        <v>-1.5495763000383023E-2</v>
      </c>
    </row>
    <row r="7516" spans="12:14" x14ac:dyDescent="0.4">
      <c r="L7516">
        <f t="shared" si="243"/>
        <v>7515</v>
      </c>
      <c r="M7516">
        <v>56.39342813680927</v>
      </c>
      <c r="N7516" s="72">
        <f t="shared" si="242"/>
        <v>-9.6502193808526426E-3</v>
      </c>
    </row>
    <row r="7517" spans="12:14" x14ac:dyDescent="0.4">
      <c r="L7517">
        <f t="shared" si="243"/>
        <v>7516</v>
      </c>
      <c r="M7517">
        <v>56.968430666241268</v>
      </c>
      <c r="N7517" s="72">
        <f t="shared" si="242"/>
        <v>4.4765279490777132E-4</v>
      </c>
    </row>
    <row r="7518" spans="12:14" x14ac:dyDescent="0.4">
      <c r="L7518">
        <f t="shared" si="243"/>
        <v>7517</v>
      </c>
      <c r="M7518">
        <v>55.298963964264033</v>
      </c>
      <c r="N7518" s="72">
        <f t="shared" si="242"/>
        <v>-2.887058581337687E-2</v>
      </c>
    </row>
    <row r="7519" spans="12:14" x14ac:dyDescent="0.4">
      <c r="L7519">
        <f t="shared" si="243"/>
        <v>7518</v>
      </c>
      <c r="M7519">
        <v>56.541716937489163</v>
      </c>
      <c r="N7519" s="72">
        <f t="shared" si="242"/>
        <v>-7.0460545681489961E-3</v>
      </c>
    </row>
    <row r="7520" spans="12:14" x14ac:dyDescent="0.4">
      <c r="L7520">
        <f t="shared" si="243"/>
        <v>7519</v>
      </c>
      <c r="M7520">
        <v>56.584436192719409</v>
      </c>
      <c r="N7520" s="72">
        <f t="shared" si="242"/>
        <v>-6.2958429487587342E-3</v>
      </c>
    </row>
    <row r="7521" spans="12:14" x14ac:dyDescent="0.4">
      <c r="L7521">
        <f t="shared" si="243"/>
        <v>7520</v>
      </c>
      <c r="M7521">
        <v>59.775476273370614</v>
      </c>
      <c r="N7521" s="72">
        <f t="shared" si="242"/>
        <v>4.9743414607159586E-2</v>
      </c>
    </row>
    <row r="7522" spans="12:14" x14ac:dyDescent="0.4">
      <c r="L7522">
        <f t="shared" si="243"/>
        <v>7521</v>
      </c>
      <c r="M7522">
        <v>56.150609977493353</v>
      </c>
      <c r="N7522" s="72">
        <f t="shared" si="242"/>
        <v>-1.3914455813251791E-2</v>
      </c>
    </row>
    <row r="7523" spans="12:14" x14ac:dyDescent="0.4">
      <c r="L7523">
        <f t="shared" si="243"/>
        <v>7522</v>
      </c>
      <c r="M7523">
        <v>55.992879673361458</v>
      </c>
      <c r="N7523" s="72">
        <f t="shared" si="242"/>
        <v>-1.6684427018319403E-2</v>
      </c>
    </row>
    <row r="7524" spans="12:14" x14ac:dyDescent="0.4">
      <c r="L7524">
        <f t="shared" si="243"/>
        <v>7523</v>
      </c>
      <c r="M7524">
        <v>57.539354236815832</v>
      </c>
      <c r="N7524" s="72">
        <f t="shared" si="242"/>
        <v>1.0473892581166933E-2</v>
      </c>
    </row>
    <row r="7525" spans="12:14" x14ac:dyDescent="0.4">
      <c r="L7525">
        <f t="shared" si="243"/>
        <v>7524</v>
      </c>
      <c r="M7525">
        <v>56.75342662089151</v>
      </c>
      <c r="N7525" s="72">
        <f t="shared" si="242"/>
        <v>-3.3281277557585254E-3</v>
      </c>
    </row>
    <row r="7526" spans="12:14" x14ac:dyDescent="0.4">
      <c r="L7526">
        <f t="shared" si="243"/>
        <v>7525</v>
      </c>
      <c r="M7526">
        <v>55.986114927991672</v>
      </c>
      <c r="N7526" s="72">
        <f t="shared" si="242"/>
        <v>-1.6803225685367296E-2</v>
      </c>
    </row>
    <row r="7527" spans="12:14" x14ac:dyDescent="0.4">
      <c r="L7527">
        <f t="shared" si="243"/>
        <v>7526</v>
      </c>
      <c r="M7527">
        <v>56.598411838460947</v>
      </c>
      <c r="N7527" s="72">
        <f t="shared" si="242"/>
        <v>-6.0504104905551026E-3</v>
      </c>
    </row>
    <row r="7528" spans="12:14" x14ac:dyDescent="0.4">
      <c r="L7528">
        <f t="shared" si="243"/>
        <v>7527</v>
      </c>
      <c r="M7528">
        <v>56.369074803129358</v>
      </c>
      <c r="N7528" s="72">
        <f t="shared" si="242"/>
        <v>-1.0077898978708144E-2</v>
      </c>
    </row>
    <row r="7529" spans="12:14" x14ac:dyDescent="0.4">
      <c r="L7529">
        <f t="shared" si="243"/>
        <v>7528</v>
      </c>
      <c r="M7529">
        <v>56.8896835097392</v>
      </c>
      <c r="N7529" s="72">
        <f t="shared" si="242"/>
        <v>-9.352606356608506E-4</v>
      </c>
    </row>
    <row r="7530" spans="12:14" x14ac:dyDescent="0.4">
      <c r="L7530">
        <f t="shared" si="243"/>
        <v>7529</v>
      </c>
      <c r="M7530">
        <v>55.066551456796702</v>
      </c>
      <c r="N7530" s="72">
        <f t="shared" si="242"/>
        <v>-3.2952084019604477E-2</v>
      </c>
    </row>
    <row r="7531" spans="12:14" x14ac:dyDescent="0.4">
      <c r="L7531">
        <f t="shared" si="243"/>
        <v>7530</v>
      </c>
      <c r="M7531">
        <v>56.780949757574277</v>
      </c>
      <c r="N7531" s="72">
        <f t="shared" si="242"/>
        <v>-2.8447818540054959E-3</v>
      </c>
    </row>
    <row r="7532" spans="12:14" x14ac:dyDescent="0.4">
      <c r="L7532">
        <f t="shared" si="243"/>
        <v>7531</v>
      </c>
      <c r="M7532">
        <v>55.983987388826428</v>
      </c>
      <c r="N7532" s="72">
        <f t="shared" si="242"/>
        <v>-1.6840588335859885E-2</v>
      </c>
    </row>
    <row r="7533" spans="12:14" x14ac:dyDescent="0.4">
      <c r="L7533">
        <f t="shared" si="243"/>
        <v>7532</v>
      </c>
      <c r="M7533">
        <v>58.347352136679099</v>
      </c>
      <c r="N7533" s="72">
        <f t="shared" si="242"/>
        <v>2.4663498875876488E-2</v>
      </c>
    </row>
    <row r="7534" spans="12:14" x14ac:dyDescent="0.4">
      <c r="L7534">
        <f t="shared" si="243"/>
        <v>7533</v>
      </c>
      <c r="M7534">
        <v>57.306126057100322</v>
      </c>
      <c r="N7534" s="72">
        <f t="shared" si="242"/>
        <v>6.378069996040292E-3</v>
      </c>
    </row>
    <row r="7535" spans="12:14" x14ac:dyDescent="0.4">
      <c r="L7535">
        <f t="shared" si="243"/>
        <v>7534</v>
      </c>
      <c r="M7535">
        <v>56.966868966750262</v>
      </c>
      <c r="N7535" s="72">
        <f t="shared" si="242"/>
        <v>4.2022710366307336E-4</v>
      </c>
    </row>
    <row r="7536" spans="12:14" x14ac:dyDescent="0.4">
      <c r="L7536">
        <f t="shared" si="243"/>
        <v>7535</v>
      </c>
      <c r="M7536">
        <v>58.537014225300851</v>
      </c>
      <c r="N7536" s="72">
        <f t="shared" si="242"/>
        <v>2.7994238184766207E-2</v>
      </c>
    </row>
    <row r="7537" spans="12:14" x14ac:dyDescent="0.4">
      <c r="L7537">
        <f t="shared" si="243"/>
        <v>7536</v>
      </c>
      <c r="M7537">
        <v>54.841932300593157</v>
      </c>
      <c r="N7537" s="72">
        <f t="shared" si="242"/>
        <v>-3.6896719758530927E-2</v>
      </c>
    </row>
    <row r="7538" spans="12:14" x14ac:dyDescent="0.4">
      <c r="L7538">
        <f t="shared" si="243"/>
        <v>7537</v>
      </c>
      <c r="M7538">
        <v>54.997627898614674</v>
      </c>
      <c r="N7538" s="72">
        <f t="shared" si="242"/>
        <v>-3.4162480921872462E-2</v>
      </c>
    </row>
    <row r="7539" spans="12:14" x14ac:dyDescent="0.4">
      <c r="L7539">
        <f t="shared" si="243"/>
        <v>7538</v>
      </c>
      <c r="M7539">
        <v>55.418308461105568</v>
      </c>
      <c r="N7539" s="72">
        <f t="shared" si="242"/>
        <v>-2.6774724643554237E-2</v>
      </c>
    </row>
    <row r="7540" spans="12:14" x14ac:dyDescent="0.4">
      <c r="L7540">
        <f t="shared" si="243"/>
        <v>7539</v>
      </c>
      <c r="M7540">
        <v>58.081188373599524</v>
      </c>
      <c r="N7540" s="72">
        <f t="shared" si="242"/>
        <v>1.9989280033653412E-2</v>
      </c>
    </row>
    <row r="7541" spans="12:14" x14ac:dyDescent="0.4">
      <c r="L7541">
        <f t="shared" si="243"/>
        <v>7540</v>
      </c>
      <c r="M7541">
        <v>57.749378985954081</v>
      </c>
      <c r="N7541" s="72">
        <f t="shared" si="242"/>
        <v>1.4162229522291625E-2</v>
      </c>
    </row>
    <row r="7542" spans="12:14" x14ac:dyDescent="0.4">
      <c r="L7542">
        <f t="shared" si="243"/>
        <v>7541</v>
      </c>
      <c r="M7542">
        <v>57.133520645027637</v>
      </c>
      <c r="N7542" s="72">
        <f t="shared" si="242"/>
        <v>3.3468704817074535E-3</v>
      </c>
    </row>
    <row r="7543" spans="12:14" x14ac:dyDescent="0.4">
      <c r="L7543">
        <f t="shared" si="243"/>
        <v>7542</v>
      </c>
      <c r="M7543">
        <v>58.944050973305266</v>
      </c>
      <c r="N7543" s="72">
        <f t="shared" si="242"/>
        <v>3.5142389439415389E-2</v>
      </c>
    </row>
    <row r="7544" spans="12:14" x14ac:dyDescent="0.4">
      <c r="L7544">
        <f t="shared" si="243"/>
        <v>7543</v>
      </c>
      <c r="M7544">
        <v>56.106137360287185</v>
      </c>
      <c r="N7544" s="72">
        <f t="shared" si="242"/>
        <v>-1.4695458993034372E-2</v>
      </c>
    </row>
    <row r="7545" spans="12:14" x14ac:dyDescent="0.4">
      <c r="L7545">
        <f t="shared" si="243"/>
        <v>7544</v>
      </c>
      <c r="M7545">
        <v>59.454608378789501</v>
      </c>
      <c r="N7545" s="72">
        <f t="shared" si="242"/>
        <v>4.4108512465101057E-2</v>
      </c>
    </row>
    <row r="7546" spans="12:14" x14ac:dyDescent="0.4">
      <c r="L7546">
        <f t="shared" si="243"/>
        <v>7545</v>
      </c>
      <c r="M7546">
        <v>57.3626548742957</v>
      </c>
      <c r="N7546" s="72">
        <f t="shared" si="242"/>
        <v>7.3707974034304957E-3</v>
      </c>
    </row>
    <row r="7547" spans="12:14" x14ac:dyDescent="0.4">
      <c r="L7547">
        <f t="shared" si="243"/>
        <v>7546</v>
      </c>
      <c r="M7547">
        <v>57.163589636838886</v>
      </c>
      <c r="N7547" s="72">
        <f t="shared" si="242"/>
        <v>3.8749252644645349E-3</v>
      </c>
    </row>
    <row r="7548" spans="12:14" x14ac:dyDescent="0.4">
      <c r="L7548">
        <f t="shared" si="243"/>
        <v>7547</v>
      </c>
      <c r="M7548">
        <v>53.698325866143854</v>
      </c>
      <c r="N7548" s="72">
        <f t="shared" si="242"/>
        <v>-5.6980095054033897E-2</v>
      </c>
    </row>
    <row r="7549" spans="12:14" x14ac:dyDescent="0.4">
      <c r="L7549">
        <f t="shared" si="243"/>
        <v>7548</v>
      </c>
      <c r="M7549">
        <v>56.088203727077875</v>
      </c>
      <c r="N7549" s="72">
        <f t="shared" si="242"/>
        <v>-1.5010399408989517E-2</v>
      </c>
    </row>
    <row r="7550" spans="12:14" x14ac:dyDescent="0.4">
      <c r="L7550">
        <f t="shared" si="243"/>
        <v>7549</v>
      </c>
      <c r="M7550">
        <v>55.255607841154792</v>
      </c>
      <c r="N7550" s="72">
        <f t="shared" si="242"/>
        <v>-2.9631981749540959E-2</v>
      </c>
    </row>
    <row r="7551" spans="12:14" x14ac:dyDescent="0.4">
      <c r="L7551">
        <f t="shared" si="243"/>
        <v>7550</v>
      </c>
      <c r="M7551">
        <v>55.095616990150475</v>
      </c>
      <c r="N7551" s="72">
        <f t="shared" si="242"/>
        <v>-3.2441651411913797E-2</v>
      </c>
    </row>
    <row r="7552" spans="12:14" x14ac:dyDescent="0.4">
      <c r="L7552">
        <f t="shared" si="243"/>
        <v>7551</v>
      </c>
      <c r="M7552">
        <v>57.831886553240246</v>
      </c>
      <c r="N7552" s="72">
        <f t="shared" si="242"/>
        <v>1.5611181179620237E-2</v>
      </c>
    </row>
    <row r="7553" spans="12:14" x14ac:dyDescent="0.4">
      <c r="L7553">
        <f t="shared" si="243"/>
        <v>7552</v>
      </c>
      <c r="M7553">
        <v>56.643751073148906</v>
      </c>
      <c r="N7553" s="72">
        <f t="shared" si="242"/>
        <v>-5.2541882602319401E-3</v>
      </c>
    </row>
    <row r="7554" spans="12:14" x14ac:dyDescent="0.4">
      <c r="L7554">
        <f t="shared" si="243"/>
        <v>7553</v>
      </c>
      <c r="M7554">
        <v>58.571141026948752</v>
      </c>
      <c r="N7554" s="72">
        <f t="shared" si="242"/>
        <v>2.8593553949774142E-2</v>
      </c>
    </row>
    <row r="7555" spans="12:14" x14ac:dyDescent="0.4">
      <c r="L7555">
        <f t="shared" si="243"/>
        <v>7554</v>
      </c>
      <c r="M7555">
        <v>56.429738279604166</v>
      </c>
      <c r="N7555" s="72">
        <f t="shared" ref="N7555:N7618" si="244">M7555/$B$2-1</f>
        <v>-9.0125610022213642E-3</v>
      </c>
    </row>
    <row r="7556" spans="12:14" x14ac:dyDescent="0.4">
      <c r="L7556">
        <f t="shared" si="243"/>
        <v>7555</v>
      </c>
      <c r="M7556">
        <v>57.020122579700974</v>
      </c>
      <c r="N7556" s="72">
        <f t="shared" si="244"/>
        <v>1.3554372096167278E-3</v>
      </c>
    </row>
    <row r="7557" spans="12:14" x14ac:dyDescent="0.4">
      <c r="L7557">
        <f t="shared" si="243"/>
        <v>7556</v>
      </c>
      <c r="M7557">
        <v>57.522265343346952</v>
      </c>
      <c r="N7557" s="72">
        <f t="shared" si="244"/>
        <v>1.0173787011119373E-2</v>
      </c>
    </row>
    <row r="7558" spans="12:14" x14ac:dyDescent="0.4">
      <c r="L7558">
        <f t="shared" ref="L7558:L7621" si="245">L7557+1</f>
        <v>7557</v>
      </c>
      <c r="M7558">
        <v>56.623160262032236</v>
      </c>
      <c r="N7558" s="72">
        <f t="shared" si="244"/>
        <v>-5.6157925454457525E-3</v>
      </c>
    </row>
    <row r="7559" spans="12:14" x14ac:dyDescent="0.4">
      <c r="L7559">
        <f t="shared" si="245"/>
        <v>7558</v>
      </c>
      <c r="M7559">
        <v>57.60959065432445</v>
      </c>
      <c r="N7559" s="72">
        <f t="shared" si="244"/>
        <v>1.1707345183168405E-2</v>
      </c>
    </row>
    <row r="7560" spans="12:14" x14ac:dyDescent="0.4">
      <c r="L7560">
        <f t="shared" si="245"/>
        <v>7559</v>
      </c>
      <c r="M7560">
        <v>55.513809486168732</v>
      </c>
      <c r="N7560" s="72">
        <f t="shared" si="244"/>
        <v>-2.5097589162612066E-2</v>
      </c>
    </row>
    <row r="7561" spans="12:14" x14ac:dyDescent="0.4">
      <c r="L7561">
        <f t="shared" si="245"/>
        <v>7560</v>
      </c>
      <c r="M7561">
        <v>56.703630673020086</v>
      </c>
      <c r="N7561" s="72">
        <f t="shared" si="244"/>
        <v>-4.2026162853535665E-3</v>
      </c>
    </row>
    <row r="7562" spans="12:14" x14ac:dyDescent="0.4">
      <c r="L7562">
        <f t="shared" si="245"/>
        <v>7561</v>
      </c>
      <c r="M7562">
        <v>57.476421622633282</v>
      </c>
      <c r="N7562" s="72">
        <f t="shared" si="244"/>
        <v>9.3687052799396042E-3</v>
      </c>
    </row>
    <row r="7563" spans="12:14" x14ac:dyDescent="0.4">
      <c r="L7563">
        <f t="shared" si="245"/>
        <v>7562</v>
      </c>
      <c r="M7563">
        <v>57.713237393979831</v>
      </c>
      <c r="N7563" s="72">
        <f t="shared" si="244"/>
        <v>1.3527531138712412E-2</v>
      </c>
    </row>
    <row r="7564" spans="12:14" x14ac:dyDescent="0.4">
      <c r="L7564">
        <f t="shared" si="245"/>
        <v>7563</v>
      </c>
      <c r="M7564">
        <v>56.045446991745955</v>
      </c>
      <c r="N7564" s="72">
        <f t="shared" si="244"/>
        <v>-1.5761269232920649E-2</v>
      </c>
    </row>
    <row r="7565" spans="12:14" x14ac:dyDescent="0.4">
      <c r="L7565">
        <f t="shared" si="245"/>
        <v>7564</v>
      </c>
      <c r="M7565">
        <v>59.469777421015181</v>
      </c>
      <c r="N7565" s="72">
        <f t="shared" si="244"/>
        <v>4.4374902683549156E-2</v>
      </c>
    </row>
    <row r="7566" spans="12:14" x14ac:dyDescent="0.4">
      <c r="L7566">
        <f t="shared" si="245"/>
        <v>7565</v>
      </c>
      <c r="M7566">
        <v>55.732204380795501</v>
      </c>
      <c r="N7566" s="72">
        <f t="shared" si="244"/>
        <v>-2.1262260417261536E-2</v>
      </c>
    </row>
    <row r="7567" spans="12:14" x14ac:dyDescent="0.4">
      <c r="L7567">
        <f t="shared" si="245"/>
        <v>7566</v>
      </c>
      <c r="M7567">
        <v>58.744542486550692</v>
      </c>
      <c r="N7567" s="72">
        <f t="shared" si="244"/>
        <v>3.163873320469035E-2</v>
      </c>
    </row>
    <row r="7568" spans="12:14" x14ac:dyDescent="0.4">
      <c r="L7568">
        <f t="shared" si="245"/>
        <v>7567</v>
      </c>
      <c r="M7568">
        <v>54.989664449798425</v>
      </c>
      <c r="N7568" s="72">
        <f t="shared" si="244"/>
        <v>-3.4302330547062998E-2</v>
      </c>
    </row>
    <row r="7569" spans="12:14" x14ac:dyDescent="0.4">
      <c r="L7569">
        <f t="shared" si="245"/>
        <v>7568</v>
      </c>
      <c r="M7569">
        <v>60.243810437143225</v>
      </c>
      <c r="N7569" s="72">
        <f t="shared" si="244"/>
        <v>5.7968036724890259E-2</v>
      </c>
    </row>
    <row r="7570" spans="12:14" x14ac:dyDescent="0.4">
      <c r="L7570">
        <f t="shared" si="245"/>
        <v>7569</v>
      </c>
      <c r="M7570">
        <v>56.56575503386302</v>
      </c>
      <c r="N7570" s="72">
        <f t="shared" si="244"/>
        <v>-6.6239109911954142E-3</v>
      </c>
    </row>
    <row r="7571" spans="12:14" x14ac:dyDescent="0.4">
      <c r="L7571">
        <f t="shared" si="245"/>
        <v>7570</v>
      </c>
      <c r="M7571">
        <v>58.176996295948683</v>
      </c>
      <c r="N7571" s="72">
        <f t="shared" si="244"/>
        <v>2.1671805072739136E-2</v>
      </c>
    </row>
    <row r="7572" spans="12:14" x14ac:dyDescent="0.4">
      <c r="L7572">
        <f t="shared" si="245"/>
        <v>7571</v>
      </c>
      <c r="M7572">
        <v>56.302855481506455</v>
      </c>
      <c r="N7572" s="72">
        <f t="shared" si="244"/>
        <v>-1.1240805594048053E-2</v>
      </c>
    </row>
    <row r="7573" spans="12:14" x14ac:dyDescent="0.4">
      <c r="L7573">
        <f t="shared" si="245"/>
        <v>7572</v>
      </c>
      <c r="M7573">
        <v>55.93705814795598</v>
      </c>
      <c r="N7573" s="72">
        <f t="shared" si="244"/>
        <v>-1.7664733363679797E-2</v>
      </c>
    </row>
    <row r="7574" spans="12:14" x14ac:dyDescent="0.4">
      <c r="L7574">
        <f t="shared" si="245"/>
        <v>7573</v>
      </c>
      <c r="M7574">
        <v>54.791569983382097</v>
      </c>
      <c r="N7574" s="72">
        <f t="shared" si="244"/>
        <v>-3.7781154549060947E-2</v>
      </c>
    </row>
    <row r="7575" spans="12:14" x14ac:dyDescent="0.4">
      <c r="L7575">
        <f t="shared" si="245"/>
        <v>7574</v>
      </c>
      <c r="M7575">
        <v>57.563685180777995</v>
      </c>
      <c r="N7575" s="72">
        <f t="shared" si="244"/>
        <v>1.0901178983347082E-2</v>
      </c>
    </row>
    <row r="7576" spans="12:14" x14ac:dyDescent="0.4">
      <c r="L7576">
        <f t="shared" si="245"/>
        <v>7575</v>
      </c>
      <c r="M7576">
        <v>58.254198136589793</v>
      </c>
      <c r="N7576" s="72">
        <f t="shared" si="244"/>
        <v>2.3027580532192227E-2</v>
      </c>
    </row>
    <row r="7577" spans="12:14" x14ac:dyDescent="0.4">
      <c r="L7577">
        <f t="shared" si="245"/>
        <v>7576</v>
      </c>
      <c r="M7577">
        <v>55.462147989495513</v>
      </c>
      <c r="N7577" s="72">
        <f t="shared" si="244"/>
        <v>-2.6004839414763059E-2</v>
      </c>
    </row>
    <row r="7578" spans="12:14" x14ac:dyDescent="0.4">
      <c r="L7578">
        <f t="shared" si="245"/>
        <v>7577</v>
      </c>
      <c r="M7578">
        <v>55.492318339559048</v>
      </c>
      <c r="N7578" s="72">
        <f t="shared" si="244"/>
        <v>-2.5475004635183041E-2</v>
      </c>
    </row>
    <row r="7579" spans="12:14" x14ac:dyDescent="0.4">
      <c r="L7579">
        <f t="shared" si="245"/>
        <v>7578</v>
      </c>
      <c r="M7579">
        <v>58.06454379904811</v>
      </c>
      <c r="N7579" s="72">
        <f t="shared" si="244"/>
        <v>1.9696977343426791E-2</v>
      </c>
    </row>
    <row r="7580" spans="12:14" x14ac:dyDescent="0.4">
      <c r="L7580">
        <f t="shared" si="245"/>
        <v>7579</v>
      </c>
      <c r="M7580">
        <v>58.911646610138142</v>
      </c>
      <c r="N7580" s="72">
        <f t="shared" si="244"/>
        <v>3.4573322173708343E-2</v>
      </c>
    </row>
    <row r="7581" spans="12:14" x14ac:dyDescent="0.4">
      <c r="L7581">
        <f t="shared" si="245"/>
        <v>7580</v>
      </c>
      <c r="M7581">
        <v>55.39873473998702</v>
      </c>
      <c r="N7581" s="72">
        <f t="shared" si="244"/>
        <v>-2.7118467364224297E-2</v>
      </c>
    </row>
    <row r="7582" spans="12:14" x14ac:dyDescent="0.4">
      <c r="L7582">
        <f t="shared" si="245"/>
        <v>7581</v>
      </c>
      <c r="M7582">
        <v>55.019915238387739</v>
      </c>
      <c r="N7582" s="72">
        <f t="shared" si="244"/>
        <v>-3.3771083151173054E-2</v>
      </c>
    </row>
    <row r="7583" spans="12:14" x14ac:dyDescent="0.4">
      <c r="L7583">
        <f t="shared" si="245"/>
        <v>7582</v>
      </c>
      <c r="M7583">
        <v>57.103915777531654</v>
      </c>
      <c r="N7583" s="72">
        <f t="shared" si="244"/>
        <v>2.8269663900679642E-3</v>
      </c>
    </row>
    <row r="7584" spans="12:14" x14ac:dyDescent="0.4">
      <c r="L7584">
        <f t="shared" si="245"/>
        <v>7583</v>
      </c>
      <c r="M7584">
        <v>56.264085114142162</v>
      </c>
      <c r="N7584" s="72">
        <f t="shared" si="244"/>
        <v>-1.1921669057794348E-2</v>
      </c>
    </row>
    <row r="7585" spans="12:14" x14ac:dyDescent="0.4">
      <c r="L7585">
        <f t="shared" si="245"/>
        <v>7584</v>
      </c>
      <c r="M7585">
        <v>56.546814090467812</v>
      </c>
      <c r="N7585" s="72">
        <f t="shared" si="244"/>
        <v>-6.9565412241129332E-3</v>
      </c>
    </row>
    <row r="7586" spans="12:14" x14ac:dyDescent="0.4">
      <c r="L7586">
        <f t="shared" si="245"/>
        <v>7585</v>
      </c>
      <c r="M7586">
        <v>55.349475000274516</v>
      </c>
      <c r="N7586" s="72">
        <f t="shared" si="244"/>
        <v>-2.7983539306637217E-2</v>
      </c>
    </row>
    <row r="7587" spans="12:14" x14ac:dyDescent="0.4">
      <c r="L7587">
        <f t="shared" si="245"/>
        <v>7586</v>
      </c>
      <c r="M7587">
        <v>56.742539729262667</v>
      </c>
      <c r="N7587" s="72">
        <f t="shared" si="244"/>
        <v>-3.5193172452516741E-3</v>
      </c>
    </row>
    <row r="7588" spans="12:14" x14ac:dyDescent="0.4">
      <c r="L7588">
        <f t="shared" si="245"/>
        <v>7587</v>
      </c>
      <c r="M7588">
        <v>57.788870486009905</v>
      </c>
      <c r="N7588" s="72">
        <f t="shared" si="244"/>
        <v>1.4855757114225376E-2</v>
      </c>
    </row>
    <row r="7589" spans="12:14" x14ac:dyDescent="0.4">
      <c r="L7589">
        <f t="shared" si="245"/>
        <v>7588</v>
      </c>
      <c r="M7589">
        <v>56.289369107345642</v>
      </c>
      <c r="N7589" s="72">
        <f t="shared" si="244"/>
        <v>-1.147764573895127E-2</v>
      </c>
    </row>
    <row r="7590" spans="12:14" x14ac:dyDescent="0.4">
      <c r="L7590">
        <f t="shared" si="245"/>
        <v>7589</v>
      </c>
      <c r="M7590">
        <v>55.476460395461672</v>
      </c>
      <c r="N7590" s="72">
        <f t="shared" si="244"/>
        <v>-2.5753492962223734E-2</v>
      </c>
    </row>
    <row r="7591" spans="12:14" x14ac:dyDescent="0.4">
      <c r="L7591">
        <f t="shared" si="245"/>
        <v>7590</v>
      </c>
      <c r="M7591">
        <v>56.506925960019693</v>
      </c>
      <c r="N7591" s="72">
        <f t="shared" si="244"/>
        <v>-7.6570342167142647E-3</v>
      </c>
    </row>
    <row r="7592" spans="12:14" x14ac:dyDescent="0.4">
      <c r="L7592">
        <f t="shared" si="245"/>
        <v>7591</v>
      </c>
      <c r="M7592">
        <v>54.486797031739989</v>
      </c>
      <c r="N7592" s="72">
        <f t="shared" si="244"/>
        <v>-4.3133406323242363E-2</v>
      </c>
    </row>
    <row r="7593" spans="12:14" x14ac:dyDescent="0.4">
      <c r="L7593">
        <f t="shared" si="245"/>
        <v>7592</v>
      </c>
      <c r="M7593">
        <v>55.657925758810514</v>
      </c>
      <c r="N7593" s="72">
        <f t="shared" si="244"/>
        <v>-2.2566699948922353E-2</v>
      </c>
    </row>
    <row r="7594" spans="12:14" x14ac:dyDescent="0.4">
      <c r="L7594">
        <f t="shared" si="245"/>
        <v>7593</v>
      </c>
      <c r="M7594">
        <v>57.167436739265391</v>
      </c>
      <c r="N7594" s="72">
        <f t="shared" si="244"/>
        <v>3.9424859212642271E-3</v>
      </c>
    </row>
    <row r="7595" spans="12:14" x14ac:dyDescent="0.4">
      <c r="L7595">
        <f t="shared" si="245"/>
        <v>7594</v>
      </c>
      <c r="M7595">
        <v>57.979066802991547</v>
      </c>
      <c r="N7595" s="72">
        <f t="shared" si="244"/>
        <v>1.8195878242176278E-2</v>
      </c>
    </row>
    <row r="7596" spans="12:14" x14ac:dyDescent="0.4">
      <c r="L7596">
        <f t="shared" si="245"/>
        <v>7595</v>
      </c>
      <c r="M7596">
        <v>54.257598800864017</v>
      </c>
      <c r="N7596" s="72">
        <f t="shared" si="244"/>
        <v>-4.7158457205335402E-2</v>
      </c>
    </row>
    <row r="7597" spans="12:14" x14ac:dyDescent="0.4">
      <c r="L7597">
        <f t="shared" si="245"/>
        <v>7596</v>
      </c>
      <c r="M7597">
        <v>57.039025127223042</v>
      </c>
      <c r="N7597" s="72">
        <f t="shared" si="244"/>
        <v>1.6873931557281896E-3</v>
      </c>
    </row>
    <row r="7598" spans="12:14" x14ac:dyDescent="0.4">
      <c r="L7598">
        <f t="shared" si="245"/>
        <v>7597</v>
      </c>
      <c r="M7598">
        <v>56.523914856339076</v>
      </c>
      <c r="N7598" s="72">
        <f t="shared" si="244"/>
        <v>-7.3586847405653355E-3</v>
      </c>
    </row>
    <row r="7599" spans="12:14" x14ac:dyDescent="0.4">
      <c r="L7599">
        <f t="shared" si="245"/>
        <v>7598</v>
      </c>
      <c r="M7599">
        <v>55.370552294411205</v>
      </c>
      <c r="N7599" s="72">
        <f t="shared" si="244"/>
        <v>-2.7613391679263355E-2</v>
      </c>
    </row>
    <row r="7600" spans="12:14" x14ac:dyDescent="0.4">
      <c r="L7600">
        <f t="shared" si="245"/>
        <v>7599</v>
      </c>
      <c r="M7600">
        <v>54.5524681562243</v>
      </c>
      <c r="N7600" s="72">
        <f t="shared" si="244"/>
        <v>-4.1980126838826681E-2</v>
      </c>
    </row>
    <row r="7601" spans="12:14" x14ac:dyDescent="0.4">
      <c r="L7601">
        <f t="shared" si="245"/>
        <v>7600</v>
      </c>
      <c r="M7601">
        <v>58.141708738514673</v>
      </c>
      <c r="N7601" s="72">
        <f t="shared" si="244"/>
        <v>2.1052104765132862E-2</v>
      </c>
    </row>
    <row r="7602" spans="12:14" x14ac:dyDescent="0.4">
      <c r="L7602">
        <f t="shared" si="245"/>
        <v>7601</v>
      </c>
      <c r="M7602">
        <v>54.123456730827264</v>
      </c>
      <c r="N7602" s="72">
        <f t="shared" si="244"/>
        <v>-4.951418506267391E-2</v>
      </c>
    </row>
    <row r="7603" spans="12:14" x14ac:dyDescent="0.4">
      <c r="L7603">
        <f t="shared" si="245"/>
        <v>7602</v>
      </c>
      <c r="M7603">
        <v>54.928840425633766</v>
      </c>
      <c r="N7603" s="72">
        <f t="shared" si="244"/>
        <v>-3.5370487972103959E-2</v>
      </c>
    </row>
    <row r="7604" spans="12:14" x14ac:dyDescent="0.4">
      <c r="L7604">
        <f t="shared" si="245"/>
        <v>7603</v>
      </c>
      <c r="M7604">
        <v>56.714427323201129</v>
      </c>
      <c r="N7604" s="72">
        <f t="shared" si="244"/>
        <v>-4.0130115655930831E-3</v>
      </c>
    </row>
    <row r="7605" spans="12:14" x14ac:dyDescent="0.4">
      <c r="L7605">
        <f t="shared" si="245"/>
        <v>7604</v>
      </c>
      <c r="M7605">
        <v>55.773052789217545</v>
      </c>
      <c r="N7605" s="72">
        <f t="shared" si="244"/>
        <v>-2.0544903561046435E-2</v>
      </c>
    </row>
    <row r="7606" spans="12:14" x14ac:dyDescent="0.4">
      <c r="L7606">
        <f t="shared" si="245"/>
        <v>7605</v>
      </c>
      <c r="M7606">
        <v>54.557553028519536</v>
      </c>
      <c r="N7606" s="72">
        <f t="shared" si="244"/>
        <v>-4.1890829161270293E-2</v>
      </c>
    </row>
    <row r="7607" spans="12:14" x14ac:dyDescent="0.4">
      <c r="L7607">
        <f t="shared" si="245"/>
        <v>7606</v>
      </c>
      <c r="M7607">
        <v>55.544656852154368</v>
      </c>
      <c r="N7607" s="72">
        <f t="shared" si="244"/>
        <v>-2.4555865008825228E-2</v>
      </c>
    </row>
    <row r="7608" spans="12:14" x14ac:dyDescent="0.4">
      <c r="L7608">
        <f t="shared" si="245"/>
        <v>7607</v>
      </c>
      <c r="M7608">
        <v>54.51750337111428</v>
      </c>
      <c r="N7608" s="72">
        <f t="shared" si="244"/>
        <v>-4.2594158799769022E-2</v>
      </c>
    </row>
    <row r="7609" spans="12:14" x14ac:dyDescent="0.4">
      <c r="L7609">
        <f t="shared" si="245"/>
        <v>7608</v>
      </c>
      <c r="M7609">
        <v>57.55431973923222</v>
      </c>
      <c r="N7609" s="72">
        <f t="shared" si="244"/>
        <v>1.0736708347553137E-2</v>
      </c>
    </row>
    <row r="7610" spans="12:14" x14ac:dyDescent="0.4">
      <c r="L7610">
        <f t="shared" si="245"/>
        <v>7609</v>
      </c>
      <c r="M7610">
        <v>57.545702748149054</v>
      </c>
      <c r="N7610" s="72">
        <f t="shared" si="244"/>
        <v>1.0585381579332864E-2</v>
      </c>
    </row>
    <row r="7611" spans="12:14" x14ac:dyDescent="0.4">
      <c r="L7611">
        <f t="shared" si="245"/>
        <v>7610</v>
      </c>
      <c r="M7611">
        <v>59.368324956717252</v>
      </c>
      <c r="N7611" s="72">
        <f t="shared" si="244"/>
        <v>4.2593251362104789E-2</v>
      </c>
    </row>
    <row r="7612" spans="12:14" x14ac:dyDescent="0.4">
      <c r="L7612">
        <f t="shared" si="245"/>
        <v>7611</v>
      </c>
      <c r="M7612">
        <v>55.205720850699592</v>
      </c>
      <c r="N7612" s="72">
        <f t="shared" si="244"/>
        <v>-3.0508069117969772E-2</v>
      </c>
    </row>
    <row r="7613" spans="12:14" x14ac:dyDescent="0.4">
      <c r="L7613">
        <f t="shared" si="245"/>
        <v>7612</v>
      </c>
      <c r="M7613">
        <v>58.955766087492364</v>
      </c>
      <c r="N7613" s="72">
        <f t="shared" si="244"/>
        <v>3.5348123709319612E-2</v>
      </c>
    </row>
    <row r="7614" spans="12:14" x14ac:dyDescent="0.4">
      <c r="L7614">
        <f t="shared" si="245"/>
        <v>7613</v>
      </c>
      <c r="M7614">
        <v>54.763641189126204</v>
      </c>
      <c r="N7614" s="72">
        <f t="shared" si="244"/>
        <v>-3.8271624381772229E-2</v>
      </c>
    </row>
    <row r="7615" spans="12:14" x14ac:dyDescent="0.4">
      <c r="L7615">
        <f t="shared" si="245"/>
        <v>7614</v>
      </c>
      <c r="M7615">
        <v>57.132708893554152</v>
      </c>
      <c r="N7615" s="72">
        <f t="shared" si="244"/>
        <v>3.3326149572563413E-3</v>
      </c>
    </row>
    <row r="7616" spans="12:14" x14ac:dyDescent="0.4">
      <c r="L7616">
        <f t="shared" si="245"/>
        <v>7615</v>
      </c>
      <c r="M7616">
        <v>58.602603750031953</v>
      </c>
      <c r="N7616" s="72">
        <f t="shared" si="244"/>
        <v>2.9146084660046645E-2</v>
      </c>
    </row>
    <row r="7617" spans="12:14" x14ac:dyDescent="0.4">
      <c r="L7617">
        <f t="shared" si="245"/>
        <v>7616</v>
      </c>
      <c r="M7617">
        <v>57.945045374397431</v>
      </c>
      <c r="N7617" s="72">
        <f t="shared" si="244"/>
        <v>1.7598412979685119E-2</v>
      </c>
    </row>
    <row r="7618" spans="12:14" x14ac:dyDescent="0.4">
      <c r="L7618">
        <f t="shared" si="245"/>
        <v>7617</v>
      </c>
      <c r="M7618">
        <v>56.213057502333655</v>
      </c>
      <c r="N7618" s="72">
        <f t="shared" si="244"/>
        <v>-1.2817787379196477E-2</v>
      </c>
    </row>
    <row r="7619" spans="12:14" x14ac:dyDescent="0.4">
      <c r="L7619">
        <f t="shared" si="245"/>
        <v>7618</v>
      </c>
      <c r="M7619">
        <v>55.585072029258107</v>
      </c>
      <c r="N7619" s="72">
        <f t="shared" ref="N7619:N7682" si="246">M7619/$B$2-1</f>
        <v>-2.3846116318228305E-2</v>
      </c>
    </row>
    <row r="7620" spans="12:14" x14ac:dyDescent="0.4">
      <c r="L7620">
        <f t="shared" si="245"/>
        <v>7619</v>
      </c>
      <c r="M7620">
        <v>59.567874830615587</v>
      </c>
      <c r="N7620" s="72">
        <f t="shared" si="246"/>
        <v>4.6097634414654198E-2</v>
      </c>
    </row>
    <row r="7621" spans="12:14" x14ac:dyDescent="0.4">
      <c r="L7621">
        <f t="shared" si="245"/>
        <v>7620</v>
      </c>
      <c r="M7621">
        <v>54.496647994155275</v>
      </c>
      <c r="N7621" s="72">
        <f t="shared" si="246"/>
        <v>-4.2960409242036368E-2</v>
      </c>
    </row>
    <row r="7622" spans="12:14" x14ac:dyDescent="0.4">
      <c r="L7622">
        <f t="shared" ref="L7622:L7685" si="247">L7621+1</f>
        <v>7621</v>
      </c>
      <c r="M7622">
        <v>56.590529776145289</v>
      </c>
      <c r="N7622" s="72">
        <f t="shared" si="246"/>
        <v>-6.1888308516334645E-3</v>
      </c>
    </row>
    <row r="7623" spans="12:14" x14ac:dyDescent="0.4">
      <c r="L7623">
        <f t="shared" si="247"/>
        <v>7622</v>
      </c>
      <c r="M7623">
        <v>57.757941509994033</v>
      </c>
      <c r="N7623" s="72">
        <f t="shared" si="246"/>
        <v>1.4312599770823775E-2</v>
      </c>
    </row>
    <row r="7624" spans="12:14" x14ac:dyDescent="0.4">
      <c r="L7624">
        <f t="shared" si="247"/>
        <v>7623</v>
      </c>
      <c r="M7624">
        <v>57.940252322981571</v>
      </c>
      <c r="N7624" s="72">
        <f t="shared" si="246"/>
        <v>1.7514240096868416E-2</v>
      </c>
    </row>
    <row r="7625" spans="12:14" x14ac:dyDescent="0.4">
      <c r="L7625">
        <f t="shared" si="247"/>
        <v>7624</v>
      </c>
      <c r="M7625">
        <v>57.210383386126402</v>
      </c>
      <c r="N7625" s="72">
        <f t="shared" si="246"/>
        <v>4.696690865037878E-3</v>
      </c>
    </row>
    <row r="7626" spans="12:14" x14ac:dyDescent="0.4">
      <c r="L7626">
        <f t="shared" si="247"/>
        <v>7625</v>
      </c>
      <c r="M7626">
        <v>55.515247960323784</v>
      </c>
      <c r="N7626" s="72">
        <f t="shared" si="246"/>
        <v>-2.5072327485658685E-2</v>
      </c>
    </row>
    <row r="7627" spans="12:14" x14ac:dyDescent="0.4">
      <c r="L7627">
        <f t="shared" si="247"/>
        <v>7626</v>
      </c>
      <c r="M7627">
        <v>56.54431416453437</v>
      </c>
      <c r="N7627" s="72">
        <f t="shared" si="246"/>
        <v>-7.0004435223335326E-3</v>
      </c>
    </row>
    <row r="7628" spans="12:14" x14ac:dyDescent="0.4">
      <c r="L7628">
        <f t="shared" si="247"/>
        <v>7627</v>
      </c>
      <c r="M7628">
        <v>58.7278058780404</v>
      </c>
      <c r="N7628" s="72">
        <f t="shared" si="246"/>
        <v>3.1344814265656051E-2</v>
      </c>
    </row>
    <row r="7629" spans="12:14" x14ac:dyDescent="0.4">
      <c r="L7629">
        <f t="shared" si="247"/>
        <v>7628</v>
      </c>
      <c r="M7629">
        <v>56.61678649077222</v>
      </c>
      <c r="N7629" s="72">
        <f t="shared" si="246"/>
        <v>-5.7277251442896526E-3</v>
      </c>
    </row>
    <row r="7630" spans="12:14" x14ac:dyDescent="0.4">
      <c r="L7630">
        <f t="shared" si="247"/>
        <v>7629</v>
      </c>
      <c r="M7630">
        <v>55.487394344951056</v>
      </c>
      <c r="N7630" s="72">
        <f t="shared" si="246"/>
        <v>-2.5561477068956062E-2</v>
      </c>
    </row>
    <row r="7631" spans="12:14" x14ac:dyDescent="0.4">
      <c r="L7631">
        <f t="shared" si="247"/>
        <v>7630</v>
      </c>
      <c r="M7631">
        <v>56.35359424860966</v>
      </c>
      <c r="N7631" s="72">
        <f t="shared" si="246"/>
        <v>-1.0349759801484448E-2</v>
      </c>
    </row>
    <row r="7632" spans="12:14" x14ac:dyDescent="0.4">
      <c r="L7632">
        <f t="shared" si="247"/>
        <v>7631</v>
      </c>
      <c r="M7632">
        <v>57.495118971489582</v>
      </c>
      <c r="N7632" s="72">
        <f t="shared" si="246"/>
        <v>9.697057642081397E-3</v>
      </c>
    </row>
    <row r="7633" spans="12:14" x14ac:dyDescent="0.4">
      <c r="L7633">
        <f t="shared" si="247"/>
        <v>7632</v>
      </c>
      <c r="M7633">
        <v>58.801651503138146</v>
      </c>
      <c r="N7633" s="72">
        <f t="shared" si="246"/>
        <v>3.2641649748645696E-2</v>
      </c>
    </row>
    <row r="7634" spans="12:14" x14ac:dyDescent="0.4">
      <c r="L7634">
        <f t="shared" si="247"/>
        <v>7633</v>
      </c>
      <c r="M7634">
        <v>56.239763062266412</v>
      </c>
      <c r="N7634" s="72">
        <f t="shared" si="246"/>
        <v>-1.2348799302136282E-2</v>
      </c>
    </row>
    <row r="7635" spans="12:14" x14ac:dyDescent="0.4">
      <c r="L7635">
        <f t="shared" si="247"/>
        <v>7634</v>
      </c>
      <c r="M7635">
        <v>55.371838031874866</v>
      </c>
      <c r="N7635" s="72">
        <f t="shared" si="246"/>
        <v>-2.7590812278486698E-2</v>
      </c>
    </row>
    <row r="7636" spans="12:14" x14ac:dyDescent="0.4">
      <c r="L7636">
        <f t="shared" si="247"/>
        <v>7635</v>
      </c>
      <c r="M7636">
        <v>57.643115903942004</v>
      </c>
      <c r="N7636" s="72">
        <f t="shared" si="246"/>
        <v>1.22960968285446E-2</v>
      </c>
    </row>
    <row r="7637" spans="12:14" x14ac:dyDescent="0.4">
      <c r="L7637">
        <f t="shared" si="247"/>
        <v>7636</v>
      </c>
      <c r="M7637">
        <v>59.08423107938092</v>
      </c>
      <c r="N7637" s="72">
        <f t="shared" si="246"/>
        <v>3.7604153901799275E-2</v>
      </c>
    </row>
    <row r="7638" spans="12:14" x14ac:dyDescent="0.4">
      <c r="L7638">
        <f t="shared" si="247"/>
        <v>7637</v>
      </c>
      <c r="M7638">
        <v>58.467514935753663</v>
      </c>
      <c r="N7638" s="72">
        <f t="shared" si="246"/>
        <v>2.6773730610917923E-2</v>
      </c>
    </row>
    <row r="7639" spans="12:14" x14ac:dyDescent="0.4">
      <c r="L7639">
        <f t="shared" si="247"/>
        <v>7638</v>
      </c>
      <c r="M7639">
        <v>57.719916657593579</v>
      </c>
      <c r="N7639" s="72">
        <f t="shared" si="246"/>
        <v>1.3644828623066818E-2</v>
      </c>
    </row>
    <row r="7640" spans="12:14" x14ac:dyDescent="0.4">
      <c r="L7640">
        <f t="shared" si="247"/>
        <v>7639</v>
      </c>
      <c r="M7640">
        <v>57.154153959571822</v>
      </c>
      <c r="N7640" s="72">
        <f t="shared" si="246"/>
        <v>3.7092211882951975E-3</v>
      </c>
    </row>
    <row r="7641" spans="12:14" x14ac:dyDescent="0.4">
      <c r="L7641">
        <f t="shared" si="247"/>
        <v>7640</v>
      </c>
      <c r="M7641">
        <v>56.088454981852649</v>
      </c>
      <c r="N7641" s="72">
        <f t="shared" si="246"/>
        <v>-1.5005987013444577E-2</v>
      </c>
    </row>
    <row r="7642" spans="12:14" x14ac:dyDescent="0.4">
      <c r="L7642">
        <f t="shared" si="247"/>
        <v>7641</v>
      </c>
      <c r="M7642">
        <v>58.625782868355984</v>
      </c>
      <c r="N7642" s="72">
        <f t="shared" si="246"/>
        <v>2.9553143345882438E-2</v>
      </c>
    </row>
    <row r="7643" spans="12:14" x14ac:dyDescent="0.4">
      <c r="L7643">
        <f t="shared" si="247"/>
        <v>7642</v>
      </c>
      <c r="M7643">
        <v>57.097279049386131</v>
      </c>
      <c r="N7643" s="72">
        <f t="shared" si="246"/>
        <v>2.7104158897683917E-3</v>
      </c>
    </row>
    <row r="7644" spans="12:14" x14ac:dyDescent="0.4">
      <c r="L7644">
        <f t="shared" si="247"/>
        <v>7643</v>
      </c>
      <c r="M7644">
        <v>57.140677908014489</v>
      </c>
      <c r="N7644" s="72">
        <f t="shared" si="246"/>
        <v>3.4725623231692815E-3</v>
      </c>
    </row>
    <row r="7645" spans="12:14" x14ac:dyDescent="0.4">
      <c r="L7645">
        <f t="shared" si="247"/>
        <v>7644</v>
      </c>
      <c r="M7645">
        <v>56.103260766829088</v>
      </c>
      <c r="N7645" s="72">
        <f t="shared" si="246"/>
        <v>-1.4745976115228876E-2</v>
      </c>
    </row>
    <row r="7646" spans="12:14" x14ac:dyDescent="0.4">
      <c r="L7646">
        <f t="shared" si="247"/>
        <v>7645</v>
      </c>
      <c r="M7646">
        <v>57.163106239685511</v>
      </c>
      <c r="N7646" s="72">
        <f t="shared" si="246"/>
        <v>3.8664361145650528E-3</v>
      </c>
    </row>
    <row r="7647" spans="12:14" x14ac:dyDescent="0.4">
      <c r="L7647">
        <f t="shared" si="247"/>
        <v>7646</v>
      </c>
      <c r="M7647">
        <v>57.952575239297175</v>
      </c>
      <c r="N7647" s="72">
        <f t="shared" si="246"/>
        <v>1.7730648247125558E-2</v>
      </c>
    </row>
    <row r="7648" spans="12:14" x14ac:dyDescent="0.4">
      <c r="L7648">
        <f t="shared" si="247"/>
        <v>7647</v>
      </c>
      <c r="M7648">
        <v>54.211962400132329</v>
      </c>
      <c r="N7648" s="72">
        <f t="shared" si="246"/>
        <v>-4.795989809917911E-2</v>
      </c>
    </row>
    <row r="7649" spans="12:14" x14ac:dyDescent="0.4">
      <c r="L7649">
        <f t="shared" si="247"/>
        <v>7648</v>
      </c>
      <c r="M7649">
        <v>55.464952313779875</v>
      </c>
      <c r="N7649" s="72">
        <f t="shared" si="246"/>
        <v>-2.5955591443296178E-2</v>
      </c>
    </row>
    <row r="7650" spans="12:14" x14ac:dyDescent="0.4">
      <c r="L7650">
        <f t="shared" si="247"/>
        <v>7649</v>
      </c>
      <c r="M7650">
        <v>56.014509774638476</v>
      </c>
      <c r="N7650" s="72">
        <f t="shared" si="246"/>
        <v>-1.6304571301754445E-2</v>
      </c>
    </row>
    <row r="7651" spans="12:14" x14ac:dyDescent="0.4">
      <c r="L7651">
        <f t="shared" si="247"/>
        <v>7650</v>
      </c>
      <c r="M7651">
        <v>54.077367413553141</v>
      </c>
      <c r="N7651" s="72">
        <f t="shared" si="246"/>
        <v>-5.0323579823009834E-2</v>
      </c>
    </row>
    <row r="7652" spans="12:14" x14ac:dyDescent="0.4">
      <c r="L7652">
        <f t="shared" si="247"/>
        <v>7651</v>
      </c>
      <c r="M7652">
        <v>56.895006819917462</v>
      </c>
      <c r="N7652" s="72">
        <f t="shared" si="246"/>
        <v>-8.4177564562937235E-4</v>
      </c>
    </row>
    <row r="7653" spans="12:14" x14ac:dyDescent="0.4">
      <c r="L7653">
        <f t="shared" si="247"/>
        <v>7652</v>
      </c>
      <c r="M7653">
        <v>57.189718788505282</v>
      </c>
      <c r="N7653" s="72">
        <f t="shared" si="246"/>
        <v>4.3337907825848898E-3</v>
      </c>
    </row>
    <row r="7654" spans="12:14" x14ac:dyDescent="0.4">
      <c r="L7654">
        <f t="shared" si="247"/>
        <v>7653</v>
      </c>
      <c r="M7654">
        <v>56.657662129488379</v>
      </c>
      <c r="N7654" s="72">
        <f t="shared" si="246"/>
        <v>-5.0098900849099293E-3</v>
      </c>
    </row>
    <row r="7655" spans="12:14" x14ac:dyDescent="0.4">
      <c r="L7655">
        <f t="shared" si="247"/>
        <v>7654</v>
      </c>
      <c r="M7655">
        <v>55.755836660403403</v>
      </c>
      <c r="N7655" s="72">
        <f t="shared" si="246"/>
        <v>-2.084724356692147E-2</v>
      </c>
    </row>
    <row r="7656" spans="12:14" x14ac:dyDescent="0.4">
      <c r="L7656">
        <f t="shared" si="247"/>
        <v>7655</v>
      </c>
      <c r="M7656">
        <v>57.088816846301334</v>
      </c>
      <c r="N7656" s="72">
        <f t="shared" si="246"/>
        <v>2.5618074216282594E-3</v>
      </c>
    </row>
    <row r="7657" spans="12:14" x14ac:dyDescent="0.4">
      <c r="L7657">
        <f t="shared" si="247"/>
        <v>7656</v>
      </c>
      <c r="M7657">
        <v>56.715975086150067</v>
      </c>
      <c r="N7657" s="72">
        <f t="shared" si="246"/>
        <v>-3.9858306200897253E-3</v>
      </c>
    </row>
    <row r="7658" spans="12:14" x14ac:dyDescent="0.4">
      <c r="L7658">
        <f t="shared" si="247"/>
        <v>7657</v>
      </c>
      <c r="M7658">
        <v>56.256253263657797</v>
      </c>
      <c r="N7658" s="72">
        <f t="shared" si="246"/>
        <v>-1.2059207626831436E-2</v>
      </c>
    </row>
    <row r="7659" spans="12:14" x14ac:dyDescent="0.4">
      <c r="L7659">
        <f t="shared" si="247"/>
        <v>7658</v>
      </c>
      <c r="M7659">
        <v>56.495525193869291</v>
      </c>
      <c r="N7659" s="72">
        <f t="shared" si="246"/>
        <v>-7.8572480825667146E-3</v>
      </c>
    </row>
    <row r="7660" spans="12:14" x14ac:dyDescent="0.4">
      <c r="L7660">
        <f t="shared" si="247"/>
        <v>7659</v>
      </c>
      <c r="M7660">
        <v>55.550574300489153</v>
      </c>
      <c r="N7660" s="72">
        <f t="shared" si="246"/>
        <v>-2.4451946097459043E-2</v>
      </c>
    </row>
    <row r="7661" spans="12:14" x14ac:dyDescent="0.4">
      <c r="L7661">
        <f t="shared" si="247"/>
        <v>7660</v>
      </c>
      <c r="M7661">
        <v>57.746240947208605</v>
      </c>
      <c r="N7661" s="72">
        <f t="shared" si="246"/>
        <v>1.4107121044480753E-2</v>
      </c>
    </row>
    <row r="7662" spans="12:14" x14ac:dyDescent="0.4">
      <c r="L7662">
        <f t="shared" si="247"/>
        <v>7661</v>
      </c>
      <c r="M7662">
        <v>54.608158992000988</v>
      </c>
      <c r="N7662" s="72">
        <f t="shared" si="246"/>
        <v>-4.1002115591485255E-2</v>
      </c>
    </row>
    <row r="7663" spans="12:14" x14ac:dyDescent="0.4">
      <c r="L7663">
        <f t="shared" si="247"/>
        <v>7662</v>
      </c>
      <c r="M7663">
        <v>56.61638127663312</v>
      </c>
      <c r="N7663" s="72">
        <f t="shared" si="246"/>
        <v>-5.7348412879082433E-3</v>
      </c>
    </row>
    <row r="7664" spans="12:14" x14ac:dyDescent="0.4">
      <c r="L7664">
        <f t="shared" si="247"/>
        <v>7663</v>
      </c>
      <c r="M7664">
        <v>57.957379795535658</v>
      </c>
      <c r="N7664" s="72">
        <f t="shared" si="246"/>
        <v>1.7815023171189548E-2</v>
      </c>
    </row>
    <row r="7665" spans="12:14" x14ac:dyDescent="0.4">
      <c r="L7665">
        <f t="shared" si="247"/>
        <v>7664</v>
      </c>
      <c r="M7665">
        <v>57.89611722928381</v>
      </c>
      <c r="N7665" s="72">
        <f t="shared" si="246"/>
        <v>1.6739164315783706E-2</v>
      </c>
    </row>
    <row r="7666" spans="12:14" x14ac:dyDescent="0.4">
      <c r="L7666">
        <f t="shared" si="247"/>
        <v>7665</v>
      </c>
      <c r="M7666">
        <v>57.184275979680599</v>
      </c>
      <c r="N7666" s="72">
        <f t="shared" si="246"/>
        <v>4.2382072242950208E-3</v>
      </c>
    </row>
    <row r="7667" spans="12:14" x14ac:dyDescent="0.4">
      <c r="L7667">
        <f t="shared" si="247"/>
        <v>7666</v>
      </c>
      <c r="M7667">
        <v>57.386295665383642</v>
      </c>
      <c r="N7667" s="72">
        <f t="shared" si="246"/>
        <v>7.7859637276129767E-3</v>
      </c>
    </row>
    <row r="7668" spans="12:14" x14ac:dyDescent="0.4">
      <c r="L7668">
        <f t="shared" si="247"/>
        <v>7667</v>
      </c>
      <c r="M7668">
        <v>58.793636155827699</v>
      </c>
      <c r="N7668" s="72">
        <f t="shared" si="246"/>
        <v>3.2500888711185283E-2</v>
      </c>
    </row>
    <row r="7669" spans="12:14" x14ac:dyDescent="0.4">
      <c r="L7669">
        <f t="shared" si="247"/>
        <v>7668</v>
      </c>
      <c r="M7669">
        <v>56.224946196651061</v>
      </c>
      <c r="N7669" s="72">
        <f t="shared" si="246"/>
        <v>-1.2609004792322631E-2</v>
      </c>
    </row>
    <row r="7670" spans="12:14" x14ac:dyDescent="0.4">
      <c r="L7670">
        <f t="shared" si="247"/>
        <v>7669</v>
      </c>
      <c r="M7670">
        <v>57.075480684530191</v>
      </c>
      <c r="N7670" s="72">
        <f t="shared" si="246"/>
        <v>2.3276052225296162E-3</v>
      </c>
    </row>
    <row r="7671" spans="12:14" x14ac:dyDescent="0.4">
      <c r="L7671">
        <f t="shared" si="247"/>
        <v>7670</v>
      </c>
      <c r="M7671">
        <v>57.883291995277141</v>
      </c>
      <c r="N7671" s="72">
        <f t="shared" si="246"/>
        <v>1.6513934743747738E-2</v>
      </c>
    </row>
    <row r="7672" spans="12:14" x14ac:dyDescent="0.4">
      <c r="L7672">
        <f t="shared" si="247"/>
        <v>7671</v>
      </c>
      <c r="M7672">
        <v>55.638012954305104</v>
      </c>
      <c r="N7672" s="72">
        <f t="shared" si="246"/>
        <v>-2.2916397462001359E-2</v>
      </c>
    </row>
    <row r="7673" spans="12:14" x14ac:dyDescent="0.4">
      <c r="L7673">
        <f t="shared" si="247"/>
        <v>7672</v>
      </c>
      <c r="M7673">
        <v>58.6971479573536</v>
      </c>
      <c r="N7673" s="72">
        <f t="shared" si="246"/>
        <v>3.0806417044037415E-2</v>
      </c>
    </row>
    <row r="7674" spans="12:14" x14ac:dyDescent="0.4">
      <c r="L7674">
        <f t="shared" si="247"/>
        <v>7673</v>
      </c>
      <c r="M7674">
        <v>56.108330533307523</v>
      </c>
      <c r="N7674" s="72">
        <f t="shared" si="246"/>
        <v>-1.4656943717561433E-2</v>
      </c>
    </row>
    <row r="7675" spans="12:14" x14ac:dyDescent="0.4">
      <c r="L7675">
        <f t="shared" si="247"/>
        <v>7674</v>
      </c>
      <c r="M7675">
        <v>56.359218733147245</v>
      </c>
      <c r="N7675" s="72">
        <f t="shared" si="246"/>
        <v>-1.0250985756140363E-2</v>
      </c>
    </row>
    <row r="7676" spans="12:14" x14ac:dyDescent="0.4">
      <c r="L7676">
        <f t="shared" si="247"/>
        <v>7675</v>
      </c>
      <c r="M7676">
        <v>59.041452430715452</v>
      </c>
      <c r="N7676" s="72">
        <f t="shared" si="246"/>
        <v>3.6852899248185134E-2</v>
      </c>
    </row>
    <row r="7677" spans="12:14" x14ac:dyDescent="0.4">
      <c r="L7677">
        <f t="shared" si="247"/>
        <v>7676</v>
      </c>
      <c r="M7677">
        <v>54.808339887619304</v>
      </c>
      <c r="N7677" s="72">
        <f t="shared" si="246"/>
        <v>-3.7486650889130391E-2</v>
      </c>
    </row>
    <row r="7678" spans="12:14" x14ac:dyDescent="0.4">
      <c r="L7678">
        <f t="shared" si="247"/>
        <v>7677</v>
      </c>
      <c r="M7678">
        <v>55.592557215936395</v>
      </c>
      <c r="N7678" s="72">
        <f t="shared" si="246"/>
        <v>-2.3714665664674284E-2</v>
      </c>
    </row>
    <row r="7679" spans="12:14" x14ac:dyDescent="0.4">
      <c r="L7679">
        <f t="shared" si="247"/>
        <v>7678</v>
      </c>
      <c r="M7679">
        <v>59.600662914381751</v>
      </c>
      <c r="N7679" s="72">
        <f t="shared" si="246"/>
        <v>4.6673440366474805E-2</v>
      </c>
    </row>
    <row r="7680" spans="12:14" x14ac:dyDescent="0.4">
      <c r="L7680">
        <f t="shared" si="247"/>
        <v>7679</v>
      </c>
      <c r="M7680">
        <v>56.89231243219082</v>
      </c>
      <c r="N7680" s="72">
        <f t="shared" si="246"/>
        <v>-8.8909297288086719E-4</v>
      </c>
    </row>
    <row r="7681" spans="12:14" x14ac:dyDescent="0.4">
      <c r="L7681">
        <f t="shared" si="247"/>
        <v>7680</v>
      </c>
      <c r="M7681">
        <v>57.396503171838681</v>
      </c>
      <c r="N7681" s="72">
        <f t="shared" si="246"/>
        <v>7.9652222354287261E-3</v>
      </c>
    </row>
    <row r="7682" spans="12:14" x14ac:dyDescent="0.4">
      <c r="L7682">
        <f t="shared" si="247"/>
        <v>7681</v>
      </c>
      <c r="M7682">
        <v>56.943976044409673</v>
      </c>
      <c r="N7682" s="72">
        <f t="shared" si="246"/>
        <v>1.8194431296914004E-5</v>
      </c>
    </row>
    <row r="7683" spans="12:14" x14ac:dyDescent="0.4">
      <c r="L7683">
        <f t="shared" si="247"/>
        <v>7682</v>
      </c>
      <c r="M7683">
        <v>55.656494847590324</v>
      </c>
      <c r="N7683" s="72">
        <f t="shared" ref="N7683:N7746" si="248">M7683/$B$2-1</f>
        <v>-2.2591828809851999E-2</v>
      </c>
    </row>
    <row r="7684" spans="12:14" x14ac:dyDescent="0.4">
      <c r="L7684">
        <f t="shared" si="247"/>
        <v>7683</v>
      </c>
      <c r="M7684">
        <v>56.870199238438367</v>
      </c>
      <c r="N7684" s="72">
        <f t="shared" si="248"/>
        <v>-1.2774324887621091E-3</v>
      </c>
    </row>
    <row r="7685" spans="12:14" x14ac:dyDescent="0.4">
      <c r="L7685">
        <f t="shared" si="247"/>
        <v>7684</v>
      </c>
      <c r="M7685">
        <v>59.459890155532811</v>
      </c>
      <c r="N7685" s="72">
        <f t="shared" si="248"/>
        <v>4.420126806822422E-2</v>
      </c>
    </row>
    <row r="7686" spans="12:14" x14ac:dyDescent="0.4">
      <c r="L7686">
        <f t="shared" ref="L7686:L7749" si="249">L7685+1</f>
        <v>7685</v>
      </c>
      <c r="M7686">
        <v>58.680285769793002</v>
      </c>
      <c r="N7686" s="72">
        <f t="shared" si="248"/>
        <v>3.05102927560994E-2</v>
      </c>
    </row>
    <row r="7687" spans="12:14" x14ac:dyDescent="0.4">
      <c r="L7687">
        <f t="shared" si="249"/>
        <v>7686</v>
      </c>
      <c r="M7687">
        <v>54.758075308589675</v>
      </c>
      <c r="N7687" s="72">
        <f t="shared" si="248"/>
        <v>-3.8369369256493036E-2</v>
      </c>
    </row>
    <row r="7688" spans="12:14" x14ac:dyDescent="0.4">
      <c r="L7688">
        <f t="shared" si="249"/>
        <v>7687</v>
      </c>
      <c r="M7688">
        <v>55.407524863254849</v>
      </c>
      <c r="N7688" s="72">
        <f t="shared" si="248"/>
        <v>-2.6964100145604575E-2</v>
      </c>
    </row>
    <row r="7689" spans="12:14" x14ac:dyDescent="0.4">
      <c r="L7689">
        <f t="shared" si="249"/>
        <v>7688</v>
      </c>
      <c r="M7689">
        <v>56.857510416567344</v>
      </c>
      <c r="N7689" s="72">
        <f t="shared" si="248"/>
        <v>-1.50026646732071E-3</v>
      </c>
    </row>
    <row r="7690" spans="12:14" x14ac:dyDescent="0.4">
      <c r="L7690">
        <f t="shared" si="249"/>
        <v>7689</v>
      </c>
      <c r="M7690">
        <v>58.291358856021148</v>
      </c>
      <c r="N7690" s="72">
        <f t="shared" si="248"/>
        <v>2.3680176261028141E-2</v>
      </c>
    </row>
    <row r="7691" spans="12:14" x14ac:dyDescent="0.4">
      <c r="L7691">
        <f t="shared" si="249"/>
        <v>7690</v>
      </c>
      <c r="M7691">
        <v>56.317128853150862</v>
      </c>
      <c r="N7691" s="72">
        <f t="shared" si="248"/>
        <v>-1.0990144640391608E-2</v>
      </c>
    </row>
    <row r="7692" spans="12:14" x14ac:dyDescent="0.4">
      <c r="L7692">
        <f t="shared" si="249"/>
        <v>7691</v>
      </c>
      <c r="M7692">
        <v>57.18736525867152</v>
      </c>
      <c r="N7692" s="72">
        <f t="shared" si="248"/>
        <v>4.2924594106226177E-3</v>
      </c>
    </row>
    <row r="7693" spans="12:14" x14ac:dyDescent="0.4">
      <c r="L7693">
        <f t="shared" si="249"/>
        <v>7692</v>
      </c>
      <c r="M7693">
        <v>56.874891682806265</v>
      </c>
      <c r="N7693" s="72">
        <f t="shared" si="248"/>
        <v>-1.1950264105389241E-3</v>
      </c>
    </row>
    <row r="7694" spans="12:14" x14ac:dyDescent="0.4">
      <c r="L7694">
        <f t="shared" si="249"/>
        <v>7693</v>
      </c>
      <c r="M7694">
        <v>56.698235507638998</v>
      </c>
      <c r="N7694" s="72">
        <f t="shared" si="248"/>
        <v>-4.2973631561876724E-3</v>
      </c>
    </row>
    <row r="7695" spans="12:14" x14ac:dyDescent="0.4">
      <c r="L7695">
        <f t="shared" si="249"/>
        <v>7694</v>
      </c>
      <c r="M7695">
        <v>57.634004395877618</v>
      </c>
      <c r="N7695" s="72">
        <f t="shared" si="248"/>
        <v>1.2136085630239934E-2</v>
      </c>
    </row>
    <row r="7696" spans="12:14" x14ac:dyDescent="0.4">
      <c r="L7696">
        <f t="shared" si="249"/>
        <v>7695</v>
      </c>
      <c r="M7696">
        <v>57.440723305280692</v>
      </c>
      <c r="N7696" s="72">
        <f t="shared" si="248"/>
        <v>8.7417914368435046E-3</v>
      </c>
    </row>
    <row r="7697" spans="12:14" x14ac:dyDescent="0.4">
      <c r="L7697">
        <f t="shared" si="249"/>
        <v>7696</v>
      </c>
      <c r="M7697">
        <v>56.207188037877224</v>
      </c>
      <c r="N7697" s="72">
        <f t="shared" si="248"/>
        <v>-1.2920863624582335E-2</v>
      </c>
    </row>
    <row r="7698" spans="12:14" x14ac:dyDescent="0.4">
      <c r="L7698">
        <f t="shared" si="249"/>
        <v>7697</v>
      </c>
      <c r="M7698">
        <v>56.389988848732116</v>
      </c>
      <c r="N7698" s="72">
        <f t="shared" si="248"/>
        <v>-9.7106182305986E-3</v>
      </c>
    </row>
    <row r="7699" spans="12:14" x14ac:dyDescent="0.4">
      <c r="L7699">
        <f t="shared" si="249"/>
        <v>7698</v>
      </c>
      <c r="M7699">
        <v>56.16447207280126</v>
      </c>
      <c r="N7699" s="72">
        <f t="shared" si="248"/>
        <v>-1.3671017464127022E-2</v>
      </c>
    </row>
    <row r="7700" spans="12:14" x14ac:dyDescent="0.4">
      <c r="L7700">
        <f t="shared" si="249"/>
        <v>7699</v>
      </c>
      <c r="M7700">
        <v>57.567913134652919</v>
      </c>
      <c r="N7700" s="72">
        <f t="shared" si="248"/>
        <v>1.0975427939845073E-2</v>
      </c>
    </row>
    <row r="7701" spans="12:14" x14ac:dyDescent="0.4">
      <c r="L7701">
        <f t="shared" si="249"/>
        <v>7700</v>
      </c>
      <c r="M7701">
        <v>58.972070029642751</v>
      </c>
      <c r="N7701" s="72">
        <f t="shared" si="248"/>
        <v>3.5634444404218479E-2</v>
      </c>
    </row>
    <row r="7702" spans="12:14" x14ac:dyDescent="0.4">
      <c r="L7702">
        <f t="shared" si="249"/>
        <v>7701</v>
      </c>
      <c r="M7702">
        <v>56.612397221410291</v>
      </c>
      <c r="N7702" s="72">
        <f t="shared" si="248"/>
        <v>-5.8048070329650425E-3</v>
      </c>
    </row>
    <row r="7703" spans="12:14" x14ac:dyDescent="0.4">
      <c r="L7703">
        <f t="shared" si="249"/>
        <v>7702</v>
      </c>
      <c r="M7703">
        <v>55.567100923930994</v>
      </c>
      <c r="N7703" s="72">
        <f t="shared" si="248"/>
        <v>-2.4161714798515921E-2</v>
      </c>
    </row>
    <row r="7704" spans="12:14" x14ac:dyDescent="0.4">
      <c r="L7704">
        <f t="shared" si="249"/>
        <v>7703</v>
      </c>
      <c r="M7704">
        <v>55.782632134324352</v>
      </c>
      <c r="N7704" s="72">
        <f t="shared" si="248"/>
        <v>-2.0376676470790778E-2</v>
      </c>
    </row>
    <row r="7705" spans="12:14" x14ac:dyDescent="0.4">
      <c r="L7705">
        <f t="shared" si="249"/>
        <v>7704</v>
      </c>
      <c r="M7705">
        <v>56.627007438475069</v>
      </c>
      <c r="N7705" s="72">
        <f t="shared" si="248"/>
        <v>-5.5482305888128192E-3</v>
      </c>
    </row>
    <row r="7706" spans="12:14" x14ac:dyDescent="0.4">
      <c r="L7706">
        <f t="shared" si="249"/>
        <v>7705</v>
      </c>
      <c r="M7706">
        <v>56.749024719379015</v>
      </c>
      <c r="N7706" s="72">
        <f t="shared" si="248"/>
        <v>-3.4054314831827304E-3</v>
      </c>
    </row>
    <row r="7707" spans="12:14" x14ac:dyDescent="0.4">
      <c r="L7707">
        <f t="shared" si="249"/>
        <v>7706</v>
      </c>
      <c r="M7707">
        <v>56.834492087469634</v>
      </c>
      <c r="N7707" s="72">
        <f t="shared" si="248"/>
        <v>-1.9045014628743528E-3</v>
      </c>
    </row>
    <row r="7708" spans="12:14" x14ac:dyDescent="0.4">
      <c r="L7708">
        <f t="shared" si="249"/>
        <v>7707</v>
      </c>
      <c r="M7708">
        <v>58.435706708447583</v>
      </c>
      <c r="N7708" s="72">
        <f t="shared" si="248"/>
        <v>2.6215132349112658E-2</v>
      </c>
    </row>
    <row r="7709" spans="12:14" x14ac:dyDescent="0.4">
      <c r="L7709">
        <f t="shared" si="249"/>
        <v>7708</v>
      </c>
      <c r="M7709">
        <v>56.679916207588164</v>
      </c>
      <c r="N7709" s="72">
        <f t="shared" si="248"/>
        <v>-4.6190764370760418E-3</v>
      </c>
    </row>
    <row r="7710" spans="12:14" x14ac:dyDescent="0.4">
      <c r="L7710">
        <f t="shared" si="249"/>
        <v>7709</v>
      </c>
      <c r="M7710">
        <v>57.630219418908496</v>
      </c>
      <c r="N7710" s="72">
        <f t="shared" si="248"/>
        <v>1.2069615985906168E-2</v>
      </c>
    </row>
    <row r="7711" spans="12:14" x14ac:dyDescent="0.4">
      <c r="L7711">
        <f t="shared" si="249"/>
        <v>7710</v>
      </c>
      <c r="M7711">
        <v>55.799195602672768</v>
      </c>
      <c r="N7711" s="72">
        <f t="shared" si="248"/>
        <v>-2.00857981222472E-2</v>
      </c>
    </row>
    <row r="7712" spans="12:14" x14ac:dyDescent="0.4">
      <c r="L7712">
        <f t="shared" si="249"/>
        <v>7711</v>
      </c>
      <c r="M7712">
        <v>56.65926304057902</v>
      </c>
      <c r="N7712" s="72">
        <f t="shared" si="248"/>
        <v>-4.9817757815275865E-3</v>
      </c>
    </row>
    <row r="7713" spans="12:14" x14ac:dyDescent="0.4">
      <c r="L7713">
        <f t="shared" si="249"/>
        <v>7712</v>
      </c>
      <c r="M7713">
        <v>57.449167347509686</v>
      </c>
      <c r="N7713" s="72">
        <f t="shared" si="248"/>
        <v>8.8900809742118447E-3</v>
      </c>
    </row>
    <row r="7714" spans="12:14" x14ac:dyDescent="0.4">
      <c r="L7714">
        <f t="shared" si="249"/>
        <v>7713</v>
      </c>
      <c r="M7714">
        <v>55.242722018999181</v>
      </c>
      <c r="N7714" s="72">
        <f t="shared" si="248"/>
        <v>-2.9858275336693496E-2</v>
      </c>
    </row>
    <row r="7715" spans="12:14" x14ac:dyDescent="0.4">
      <c r="L7715">
        <f t="shared" si="249"/>
        <v>7714</v>
      </c>
      <c r="M7715">
        <v>57.590228727712834</v>
      </c>
      <c r="N7715" s="72">
        <f t="shared" si="248"/>
        <v>1.1367321878934078E-2</v>
      </c>
    </row>
    <row r="7716" spans="12:14" x14ac:dyDescent="0.4">
      <c r="L7716">
        <f t="shared" si="249"/>
        <v>7715</v>
      </c>
      <c r="M7716">
        <v>54.448828277278807</v>
      </c>
      <c r="N7716" s="72">
        <f t="shared" si="248"/>
        <v>-4.3800192310428532E-2</v>
      </c>
    </row>
    <row r="7717" spans="12:14" x14ac:dyDescent="0.4">
      <c r="L7717">
        <f t="shared" si="249"/>
        <v>7716</v>
      </c>
      <c r="M7717">
        <v>58.722191798916946</v>
      </c>
      <c r="N7717" s="72">
        <f t="shared" si="248"/>
        <v>3.1246222954363523E-2</v>
      </c>
    </row>
    <row r="7718" spans="12:14" x14ac:dyDescent="0.4">
      <c r="L7718">
        <f t="shared" si="249"/>
        <v>7717</v>
      </c>
      <c r="M7718">
        <v>54.939666001953846</v>
      </c>
      <c r="N7718" s="72">
        <f t="shared" si="248"/>
        <v>-3.5180375267700459E-2</v>
      </c>
    </row>
    <row r="7719" spans="12:14" x14ac:dyDescent="0.4">
      <c r="L7719">
        <f t="shared" si="249"/>
        <v>7718</v>
      </c>
      <c r="M7719">
        <v>56.740147224834608</v>
      </c>
      <c r="N7719" s="72">
        <f t="shared" si="248"/>
        <v>-3.561333067196637E-3</v>
      </c>
    </row>
    <row r="7720" spans="12:14" x14ac:dyDescent="0.4">
      <c r="L7720">
        <f t="shared" si="249"/>
        <v>7719</v>
      </c>
      <c r="M7720">
        <v>56.064629835950818</v>
      </c>
      <c r="N7720" s="72">
        <f t="shared" si="248"/>
        <v>-1.5424390873551297E-2</v>
      </c>
    </row>
    <row r="7721" spans="12:14" x14ac:dyDescent="0.4">
      <c r="L7721">
        <f t="shared" si="249"/>
        <v>7720</v>
      </c>
      <c r="M7721">
        <v>58.111673697920274</v>
      </c>
      <c r="N7721" s="72">
        <f t="shared" si="248"/>
        <v>2.0524646214618913E-2</v>
      </c>
    </row>
    <row r="7722" spans="12:14" x14ac:dyDescent="0.4">
      <c r="L7722">
        <f t="shared" si="249"/>
        <v>7721</v>
      </c>
      <c r="M7722">
        <v>56.948368734477882</v>
      </c>
      <c r="N7722" s="72">
        <f t="shared" si="248"/>
        <v>9.5336392498923672E-5</v>
      </c>
    </row>
    <row r="7723" spans="12:14" x14ac:dyDescent="0.4">
      <c r="L7723">
        <f t="shared" si="249"/>
        <v>7722</v>
      </c>
      <c r="M7723">
        <v>56.662757436261934</v>
      </c>
      <c r="N7723" s="72">
        <f t="shared" si="248"/>
        <v>-4.9204091628930469E-3</v>
      </c>
    </row>
    <row r="7724" spans="12:14" x14ac:dyDescent="0.4">
      <c r="L7724">
        <f t="shared" si="249"/>
        <v>7723</v>
      </c>
      <c r="M7724">
        <v>58.128155533129721</v>
      </c>
      <c r="N7724" s="72">
        <f t="shared" si="248"/>
        <v>2.0814090967725241E-2</v>
      </c>
    </row>
    <row r="7725" spans="12:14" x14ac:dyDescent="0.4">
      <c r="L7725">
        <f t="shared" si="249"/>
        <v>7724</v>
      </c>
      <c r="M7725">
        <v>58.651738656202284</v>
      </c>
      <c r="N7725" s="72">
        <f t="shared" si="248"/>
        <v>3.0008964345751732E-2</v>
      </c>
    </row>
    <row r="7726" spans="12:14" x14ac:dyDescent="0.4">
      <c r="L7726">
        <f t="shared" si="249"/>
        <v>7725</v>
      </c>
      <c r="M7726">
        <v>58.152582837109179</v>
      </c>
      <c r="N7726" s="72">
        <f t="shared" si="248"/>
        <v>2.1243069590526575E-2</v>
      </c>
    </row>
    <row r="7727" spans="12:14" x14ac:dyDescent="0.4">
      <c r="L7727">
        <f t="shared" si="249"/>
        <v>7726</v>
      </c>
      <c r="M7727">
        <v>56.532447166489675</v>
      </c>
      <c r="N7727" s="72">
        <f t="shared" si="248"/>
        <v>-7.2088450914252755E-3</v>
      </c>
    </row>
    <row r="7728" spans="12:14" x14ac:dyDescent="0.4">
      <c r="L7728">
        <f t="shared" si="249"/>
        <v>7727</v>
      </c>
      <c r="M7728">
        <v>55.972895975898446</v>
      </c>
      <c r="N7728" s="72">
        <f t="shared" si="248"/>
        <v>-1.70353695137897E-2</v>
      </c>
    </row>
    <row r="7729" spans="12:14" x14ac:dyDescent="0.4">
      <c r="L7729">
        <f t="shared" si="249"/>
        <v>7728</v>
      </c>
      <c r="M7729">
        <v>57.716623001813637</v>
      </c>
      <c r="N7729" s="72">
        <f t="shared" si="248"/>
        <v>1.3586987286108521E-2</v>
      </c>
    </row>
    <row r="7730" spans="12:14" x14ac:dyDescent="0.4">
      <c r="L7730">
        <f t="shared" si="249"/>
        <v>7729</v>
      </c>
      <c r="M7730">
        <v>58.36630583133617</v>
      </c>
      <c r="N7730" s="72">
        <f t="shared" si="248"/>
        <v>2.4996353039308694E-2</v>
      </c>
    </row>
    <row r="7731" spans="12:14" x14ac:dyDescent="0.4">
      <c r="L7731">
        <f t="shared" si="249"/>
        <v>7730</v>
      </c>
      <c r="M7731">
        <v>56.881538901888803</v>
      </c>
      <c r="N7731" s="72">
        <f t="shared" si="248"/>
        <v>-1.0782916742829718E-3</v>
      </c>
    </row>
    <row r="7732" spans="12:14" x14ac:dyDescent="0.4">
      <c r="L7732">
        <f t="shared" si="249"/>
        <v>7731</v>
      </c>
      <c r="M7732">
        <v>57.764454341147378</v>
      </c>
      <c r="N7732" s="72">
        <f t="shared" si="248"/>
        <v>1.4426974461581699E-2</v>
      </c>
    </row>
    <row r="7733" spans="12:14" x14ac:dyDescent="0.4">
      <c r="L7733">
        <f t="shared" si="249"/>
        <v>7732</v>
      </c>
      <c r="M7733">
        <v>55.819918674639645</v>
      </c>
      <c r="N7733" s="72">
        <f t="shared" si="248"/>
        <v>-1.9721871146104464E-2</v>
      </c>
    </row>
    <row r="7734" spans="12:14" x14ac:dyDescent="0.4">
      <c r="L7734">
        <f t="shared" si="249"/>
        <v>7733</v>
      </c>
      <c r="M7734">
        <v>58.646066831344932</v>
      </c>
      <c r="N7734" s="72">
        <f t="shared" si="248"/>
        <v>2.9909358936242691E-2</v>
      </c>
    </row>
    <row r="7735" spans="12:14" x14ac:dyDescent="0.4">
      <c r="L7735">
        <f t="shared" si="249"/>
        <v>7734</v>
      </c>
      <c r="M7735">
        <v>57.11612649936518</v>
      </c>
      <c r="N7735" s="72">
        <f t="shared" si="248"/>
        <v>3.0414042437074684E-3</v>
      </c>
    </row>
    <row r="7736" spans="12:14" x14ac:dyDescent="0.4">
      <c r="L7736">
        <f t="shared" si="249"/>
        <v>7735</v>
      </c>
      <c r="M7736">
        <v>54.696304158308024</v>
      </c>
      <c r="N7736" s="72">
        <f t="shared" si="248"/>
        <v>-3.9454159579606851E-2</v>
      </c>
    </row>
    <row r="7737" spans="12:14" x14ac:dyDescent="0.4">
      <c r="L7737">
        <f t="shared" si="249"/>
        <v>7736</v>
      </c>
      <c r="M7737">
        <v>57.429275246443318</v>
      </c>
      <c r="N7737" s="72">
        <f t="shared" si="248"/>
        <v>8.5407470433265242E-3</v>
      </c>
    </row>
    <row r="7738" spans="12:14" x14ac:dyDescent="0.4">
      <c r="L7738">
        <f t="shared" si="249"/>
        <v>7737</v>
      </c>
      <c r="M7738">
        <v>57.002245968410577</v>
      </c>
      <c r="N7738" s="72">
        <f t="shared" si="248"/>
        <v>1.0414981806450285E-3</v>
      </c>
    </row>
    <row r="7739" spans="12:14" x14ac:dyDescent="0.4">
      <c r="L7739">
        <f t="shared" si="249"/>
        <v>7738</v>
      </c>
      <c r="M7739">
        <v>56.381910216589581</v>
      </c>
      <c r="N7739" s="72">
        <f t="shared" si="248"/>
        <v>-9.8524906408137269E-3</v>
      </c>
    </row>
    <row r="7740" spans="12:14" x14ac:dyDescent="0.4">
      <c r="L7740">
        <f t="shared" si="249"/>
        <v>7739</v>
      </c>
      <c r="M7740">
        <v>58.784763361307462</v>
      </c>
      <c r="N7740" s="72">
        <f t="shared" si="248"/>
        <v>3.2345069666361859E-2</v>
      </c>
    </row>
    <row r="7741" spans="12:14" x14ac:dyDescent="0.4">
      <c r="L7741">
        <f t="shared" si="249"/>
        <v>7740</v>
      </c>
      <c r="M7741">
        <v>57.631764650929064</v>
      </c>
      <c r="N7741" s="72">
        <f t="shared" si="248"/>
        <v>1.2096752484663797E-2</v>
      </c>
    </row>
    <row r="7742" spans="12:14" x14ac:dyDescent="0.4">
      <c r="L7742">
        <f t="shared" si="249"/>
        <v>7741</v>
      </c>
      <c r="M7742">
        <v>57.746484332117376</v>
      </c>
      <c r="N7742" s="72">
        <f t="shared" si="248"/>
        <v>1.4111395233849411E-2</v>
      </c>
    </row>
    <row r="7743" spans="12:14" x14ac:dyDescent="0.4">
      <c r="L7743">
        <f t="shared" si="249"/>
        <v>7742</v>
      </c>
      <c r="M7743">
        <v>58.221389444380463</v>
      </c>
      <c r="N7743" s="72">
        <f t="shared" si="248"/>
        <v>2.245141266644235E-2</v>
      </c>
    </row>
    <row r="7744" spans="12:14" x14ac:dyDescent="0.4">
      <c r="L7744">
        <f t="shared" si="249"/>
        <v>7743</v>
      </c>
      <c r="M7744">
        <v>56.897452692498874</v>
      </c>
      <c r="N7744" s="72">
        <f t="shared" si="248"/>
        <v>-7.9882260208419265E-4</v>
      </c>
    </row>
    <row r="7745" spans="12:14" x14ac:dyDescent="0.4">
      <c r="L7745">
        <f t="shared" si="249"/>
        <v>7744</v>
      </c>
      <c r="M7745">
        <v>57.208231562303517</v>
      </c>
      <c r="N7745" s="72">
        <f t="shared" si="248"/>
        <v>4.6589017409974787E-3</v>
      </c>
    </row>
    <row r="7746" spans="12:14" x14ac:dyDescent="0.4">
      <c r="L7746">
        <f t="shared" si="249"/>
        <v>7745</v>
      </c>
      <c r="M7746">
        <v>55.273663727059834</v>
      </c>
      <c r="N7746" s="72">
        <f t="shared" si="248"/>
        <v>-2.9314894400256919E-2</v>
      </c>
    </row>
    <row r="7747" spans="12:14" x14ac:dyDescent="0.4">
      <c r="L7747">
        <f t="shared" si="249"/>
        <v>7746</v>
      </c>
      <c r="M7747">
        <v>58.484181032550687</v>
      </c>
      <c r="N7747" s="72">
        <f t="shared" ref="N7747:N7810" si="250">M7747/$B$2-1</f>
        <v>2.7066411262760326E-2</v>
      </c>
    </row>
    <row r="7748" spans="12:14" x14ac:dyDescent="0.4">
      <c r="L7748">
        <f t="shared" si="249"/>
        <v>7747</v>
      </c>
      <c r="M7748">
        <v>57.440108500979974</v>
      </c>
      <c r="N7748" s="72">
        <f t="shared" si="250"/>
        <v>8.7309945882663165E-3</v>
      </c>
    </row>
    <row r="7749" spans="12:14" x14ac:dyDescent="0.4">
      <c r="L7749">
        <f t="shared" si="249"/>
        <v>7748</v>
      </c>
      <c r="M7749">
        <v>56.051885909890103</v>
      </c>
      <c r="N7749" s="72">
        <f t="shared" si="250"/>
        <v>-1.5648192561007468E-2</v>
      </c>
    </row>
    <row r="7750" spans="12:14" x14ac:dyDescent="0.4">
      <c r="L7750">
        <f t="shared" ref="L7750:L7813" si="251">L7749+1</f>
        <v>7749</v>
      </c>
      <c r="M7750">
        <v>57.484127722645191</v>
      </c>
      <c r="N7750" s="72">
        <f t="shared" si="250"/>
        <v>9.5040354896531731E-3</v>
      </c>
    </row>
    <row r="7751" spans="12:14" x14ac:dyDescent="0.4">
      <c r="L7751">
        <f t="shared" si="251"/>
        <v>7750</v>
      </c>
      <c r="M7751">
        <v>58.266567040933083</v>
      </c>
      <c r="N7751" s="72">
        <f t="shared" si="250"/>
        <v>2.3244796298418802E-2</v>
      </c>
    </row>
    <row r="7752" spans="12:14" x14ac:dyDescent="0.4">
      <c r="L7752">
        <f t="shared" si="251"/>
        <v>7751</v>
      </c>
      <c r="M7752">
        <v>56.579849203711781</v>
      </c>
      <c r="N7752" s="72">
        <f t="shared" si="250"/>
        <v>-6.3763970790446933E-3</v>
      </c>
    </row>
    <row r="7753" spans="12:14" x14ac:dyDescent="0.4">
      <c r="L7753">
        <f t="shared" si="251"/>
        <v>7752</v>
      </c>
      <c r="M7753">
        <v>55.971358783281936</v>
      </c>
      <c r="N7753" s="72">
        <f t="shared" si="250"/>
        <v>-1.7062364829038779E-2</v>
      </c>
    </row>
    <row r="7754" spans="12:14" x14ac:dyDescent="0.4">
      <c r="L7754">
        <f t="shared" si="251"/>
        <v>7753</v>
      </c>
      <c r="M7754">
        <v>56.678772656798053</v>
      </c>
      <c r="N7754" s="72">
        <f t="shared" si="250"/>
        <v>-4.6391588351768487E-3</v>
      </c>
    </row>
    <row r="7755" spans="12:14" x14ac:dyDescent="0.4">
      <c r="L7755">
        <f t="shared" si="251"/>
        <v>7754</v>
      </c>
      <c r="M7755">
        <v>55.395969017303358</v>
      </c>
      <c r="N7755" s="72">
        <f t="shared" si="250"/>
        <v>-2.7167037436013008E-2</v>
      </c>
    </row>
    <row r="7756" spans="12:14" x14ac:dyDescent="0.4">
      <c r="L7756">
        <f t="shared" si="251"/>
        <v>7755</v>
      </c>
      <c r="M7756">
        <v>54.263517708135147</v>
      </c>
      <c r="N7756" s="72">
        <f t="shared" si="250"/>
        <v>-4.7054512672946913E-2</v>
      </c>
    </row>
    <row r="7757" spans="12:14" x14ac:dyDescent="0.4">
      <c r="L7757">
        <f t="shared" si="251"/>
        <v>7756</v>
      </c>
      <c r="M7757">
        <v>56.855876775760919</v>
      </c>
      <c r="N7757" s="72">
        <f t="shared" si="250"/>
        <v>-1.5289555516290187E-3</v>
      </c>
    </row>
    <row r="7758" spans="12:14" x14ac:dyDescent="0.4">
      <c r="L7758">
        <f t="shared" si="251"/>
        <v>7757</v>
      </c>
      <c r="M7758">
        <v>58.049989161931165</v>
      </c>
      <c r="N7758" s="72">
        <f t="shared" si="250"/>
        <v>1.9441376963169832E-2</v>
      </c>
    </row>
    <row r="7759" spans="12:14" x14ac:dyDescent="0.4">
      <c r="L7759">
        <f t="shared" si="251"/>
        <v>7758</v>
      </c>
      <c r="M7759">
        <v>56.788339778696368</v>
      </c>
      <c r="N7759" s="72">
        <f t="shared" si="250"/>
        <v>-2.7150024446161991E-3</v>
      </c>
    </row>
    <row r="7760" spans="12:14" x14ac:dyDescent="0.4">
      <c r="L7760">
        <f t="shared" si="251"/>
        <v>7759</v>
      </c>
      <c r="M7760">
        <v>56.594137164863724</v>
      </c>
      <c r="N7760" s="72">
        <f t="shared" si="250"/>
        <v>-6.125479912633125E-3</v>
      </c>
    </row>
    <row r="7761" spans="12:14" x14ac:dyDescent="0.4">
      <c r="L7761">
        <f t="shared" si="251"/>
        <v>7760</v>
      </c>
      <c r="M7761">
        <v>55.782377499441594</v>
      </c>
      <c r="N7761" s="72">
        <f t="shared" si="250"/>
        <v>-2.0381148225897872E-2</v>
      </c>
    </row>
    <row r="7762" spans="12:14" x14ac:dyDescent="0.4">
      <c r="L7762">
        <f t="shared" si="251"/>
        <v>7761</v>
      </c>
      <c r="M7762">
        <v>56.990522455974087</v>
      </c>
      <c r="N7762" s="72">
        <f t="shared" si="250"/>
        <v>8.356164253915388E-4</v>
      </c>
    </row>
    <row r="7763" spans="12:14" x14ac:dyDescent="0.4">
      <c r="L7763">
        <f t="shared" si="251"/>
        <v>7762</v>
      </c>
      <c r="M7763">
        <v>55.440644971436861</v>
      </c>
      <c r="N7763" s="72">
        <f t="shared" si="250"/>
        <v>-2.6382463367067843E-2</v>
      </c>
    </row>
    <row r="7764" spans="12:14" x14ac:dyDescent="0.4">
      <c r="L7764">
        <f t="shared" si="251"/>
        <v>7763</v>
      </c>
      <c r="M7764">
        <v>55.47411447234736</v>
      </c>
      <c r="N7764" s="72">
        <f t="shared" si="250"/>
        <v>-2.5794690749242011E-2</v>
      </c>
    </row>
    <row r="7765" spans="12:14" x14ac:dyDescent="0.4">
      <c r="L7765">
        <f t="shared" si="251"/>
        <v>7764</v>
      </c>
      <c r="M7765">
        <v>55.960831406449906</v>
      </c>
      <c r="N7765" s="72">
        <f t="shared" si="250"/>
        <v>-1.7247240721151691E-2</v>
      </c>
    </row>
    <row r="7766" spans="12:14" x14ac:dyDescent="0.4">
      <c r="L7766">
        <f t="shared" si="251"/>
        <v>7765</v>
      </c>
      <c r="M7766">
        <v>56.208839970391956</v>
      </c>
      <c r="N7766" s="72">
        <f t="shared" si="250"/>
        <v>-1.2891853311543855E-2</v>
      </c>
    </row>
    <row r="7767" spans="12:14" x14ac:dyDescent="0.4">
      <c r="L7767">
        <f t="shared" si="251"/>
        <v>7766</v>
      </c>
      <c r="M7767">
        <v>57.288858067386187</v>
      </c>
      <c r="N7767" s="72">
        <f t="shared" si="250"/>
        <v>6.0748192381037125E-3</v>
      </c>
    </row>
    <row r="7768" spans="12:14" x14ac:dyDescent="0.4">
      <c r="L7768">
        <f t="shared" si="251"/>
        <v>7767</v>
      </c>
      <c r="M7768">
        <v>57.619901798550202</v>
      </c>
      <c r="N7768" s="72">
        <f t="shared" si="250"/>
        <v>1.1888423719432106E-2</v>
      </c>
    </row>
    <row r="7769" spans="12:14" x14ac:dyDescent="0.4">
      <c r="L7769">
        <f t="shared" si="251"/>
        <v>7768</v>
      </c>
      <c r="M7769">
        <v>56.796962150686291</v>
      </c>
      <c r="N7769" s="72">
        <f t="shared" si="250"/>
        <v>-2.5635811799269437E-3</v>
      </c>
    </row>
    <row r="7770" spans="12:14" x14ac:dyDescent="0.4">
      <c r="L7770">
        <f t="shared" si="251"/>
        <v>7769</v>
      </c>
      <c r="M7770">
        <v>57.137068067410361</v>
      </c>
      <c r="N7770" s="72">
        <f t="shared" si="250"/>
        <v>3.4091683255266236E-3</v>
      </c>
    </row>
    <row r="7771" spans="12:14" x14ac:dyDescent="0.4">
      <c r="L7771">
        <f t="shared" si="251"/>
        <v>7770</v>
      </c>
      <c r="M7771">
        <v>55.803138952652958</v>
      </c>
      <c r="N7771" s="72">
        <f t="shared" si="250"/>
        <v>-2.0016547219849246E-2</v>
      </c>
    </row>
    <row r="7772" spans="12:14" x14ac:dyDescent="0.4">
      <c r="L7772">
        <f t="shared" si="251"/>
        <v>7771</v>
      </c>
      <c r="M7772">
        <v>60.736212420351521</v>
      </c>
      <c r="N7772" s="72">
        <f t="shared" si="250"/>
        <v>6.6615324399328824E-2</v>
      </c>
    </row>
    <row r="7773" spans="12:14" x14ac:dyDescent="0.4">
      <c r="L7773">
        <f t="shared" si="251"/>
        <v>7772</v>
      </c>
      <c r="M7773">
        <v>56.377964972446868</v>
      </c>
      <c r="N7773" s="72">
        <f t="shared" si="250"/>
        <v>-9.921774807432393E-3</v>
      </c>
    </row>
    <row r="7774" spans="12:14" x14ac:dyDescent="0.4">
      <c r="L7774">
        <f t="shared" si="251"/>
        <v>7773</v>
      </c>
      <c r="M7774">
        <v>54.908558858182424</v>
      </c>
      <c r="N7774" s="72">
        <f t="shared" si="250"/>
        <v>-3.5726661493375222E-2</v>
      </c>
    </row>
    <row r="7775" spans="12:14" x14ac:dyDescent="0.4">
      <c r="L7775">
        <f t="shared" si="251"/>
        <v>7774</v>
      </c>
      <c r="M7775">
        <v>56.347197823625564</v>
      </c>
      <c r="N7775" s="72">
        <f t="shared" si="250"/>
        <v>-1.046209023233502E-2</v>
      </c>
    </row>
    <row r="7776" spans="12:14" x14ac:dyDescent="0.4">
      <c r="L7776">
        <f t="shared" si="251"/>
        <v>7775</v>
      </c>
      <c r="M7776">
        <v>57.743635964333535</v>
      </c>
      <c r="N7776" s="72">
        <f t="shared" si="250"/>
        <v>1.4061373795127841E-2</v>
      </c>
    </row>
    <row r="7777" spans="12:14" x14ac:dyDescent="0.4">
      <c r="L7777">
        <f t="shared" si="251"/>
        <v>7776</v>
      </c>
      <c r="M7777">
        <v>57.694492666062182</v>
      </c>
      <c r="N7777" s="72">
        <f t="shared" si="250"/>
        <v>1.3198346732047561E-2</v>
      </c>
    </row>
    <row r="7778" spans="12:14" x14ac:dyDescent="0.4">
      <c r="L7778">
        <f t="shared" si="251"/>
        <v>7777</v>
      </c>
      <c r="M7778">
        <v>54.852144401547072</v>
      </c>
      <c r="N7778" s="72">
        <f t="shared" si="250"/>
        <v>-3.6717380564700863E-2</v>
      </c>
    </row>
    <row r="7779" spans="12:14" x14ac:dyDescent="0.4">
      <c r="L7779">
        <f t="shared" si="251"/>
        <v>7778</v>
      </c>
      <c r="M7779">
        <v>57.579814868142485</v>
      </c>
      <c r="N7779" s="72">
        <f t="shared" si="250"/>
        <v>1.1184439513352906E-2</v>
      </c>
    </row>
    <row r="7780" spans="12:14" x14ac:dyDescent="0.4">
      <c r="L7780">
        <f t="shared" si="251"/>
        <v>7779</v>
      </c>
      <c r="M7780">
        <v>60.179898792498896</v>
      </c>
      <c r="N7780" s="72">
        <f t="shared" si="250"/>
        <v>5.6845656239366882E-2</v>
      </c>
    </row>
    <row r="7781" spans="12:14" x14ac:dyDescent="0.4">
      <c r="L7781">
        <f t="shared" si="251"/>
        <v>7780</v>
      </c>
      <c r="M7781">
        <v>56.43896256431038</v>
      </c>
      <c r="N7781" s="72">
        <f t="shared" si="250"/>
        <v>-8.850569283735954E-3</v>
      </c>
    </row>
    <row r="7782" spans="12:14" x14ac:dyDescent="0.4">
      <c r="L7782">
        <f t="shared" si="251"/>
        <v>7781</v>
      </c>
      <c r="M7782">
        <v>58.296292284442437</v>
      </c>
      <c r="N7782" s="72">
        <f t="shared" si="250"/>
        <v>2.3766814366143363E-2</v>
      </c>
    </row>
    <row r="7783" spans="12:14" x14ac:dyDescent="0.4">
      <c r="L7783">
        <f t="shared" si="251"/>
        <v>7782</v>
      </c>
      <c r="M7783">
        <v>55.957878361944559</v>
      </c>
      <c r="N7783" s="72">
        <f t="shared" si="250"/>
        <v>-1.7299100433792902E-2</v>
      </c>
    </row>
    <row r="7784" spans="12:14" x14ac:dyDescent="0.4">
      <c r="L7784">
        <f t="shared" si="251"/>
        <v>7783</v>
      </c>
      <c r="M7784">
        <v>56.042949775196121</v>
      </c>
      <c r="N7784" s="72">
        <f t="shared" si="250"/>
        <v>-1.5805123950464739E-2</v>
      </c>
    </row>
    <row r="7785" spans="12:14" x14ac:dyDescent="0.4">
      <c r="L7785">
        <f t="shared" si="251"/>
        <v>7784</v>
      </c>
      <c r="M7785">
        <v>54.8460826727434</v>
      </c>
      <c r="N7785" s="72">
        <f t="shared" si="250"/>
        <v>-3.6823833248803117E-2</v>
      </c>
    </row>
    <row r="7786" spans="12:14" x14ac:dyDescent="0.4">
      <c r="L7786">
        <f t="shared" si="251"/>
        <v>7785</v>
      </c>
      <c r="M7786">
        <v>57.324955126897649</v>
      </c>
      <c r="N7786" s="72">
        <f t="shared" si="250"/>
        <v>6.7087355675286009E-3</v>
      </c>
    </row>
    <row r="7787" spans="12:14" x14ac:dyDescent="0.4">
      <c r="L7787">
        <f t="shared" si="251"/>
        <v>7786</v>
      </c>
      <c r="M7787">
        <v>59.540675905401848</v>
      </c>
      <c r="N7787" s="72">
        <f t="shared" si="250"/>
        <v>4.5619982133023873E-2</v>
      </c>
    </row>
    <row r="7788" spans="12:14" x14ac:dyDescent="0.4">
      <c r="L7788">
        <f t="shared" si="251"/>
        <v>7787</v>
      </c>
      <c r="M7788">
        <v>57.501771492058396</v>
      </c>
      <c r="N7788" s="72">
        <f t="shared" si="250"/>
        <v>9.8138854800682296E-3</v>
      </c>
    </row>
    <row r="7789" spans="12:14" x14ac:dyDescent="0.4">
      <c r="L7789">
        <f t="shared" si="251"/>
        <v>7788</v>
      </c>
      <c r="M7789">
        <v>55.825579834268432</v>
      </c>
      <c r="N7789" s="72">
        <f t="shared" si="250"/>
        <v>-1.9622453033362297E-2</v>
      </c>
    </row>
    <row r="7790" spans="12:14" x14ac:dyDescent="0.4">
      <c r="L7790">
        <f t="shared" si="251"/>
        <v>7789</v>
      </c>
      <c r="M7790">
        <v>55.135231430552203</v>
      </c>
      <c r="N7790" s="72">
        <f t="shared" si="250"/>
        <v>-3.1745964810524274E-2</v>
      </c>
    </row>
    <row r="7791" spans="12:14" x14ac:dyDescent="0.4">
      <c r="L7791">
        <f t="shared" si="251"/>
        <v>7790</v>
      </c>
      <c r="M7791">
        <v>57.364555846559412</v>
      </c>
      <c r="N7791" s="72">
        <f t="shared" si="250"/>
        <v>7.4041812129723716E-3</v>
      </c>
    </row>
    <row r="7792" spans="12:14" x14ac:dyDescent="0.4">
      <c r="L7792">
        <f t="shared" si="251"/>
        <v>7791</v>
      </c>
      <c r="M7792">
        <v>55.289137883961942</v>
      </c>
      <c r="N7792" s="72">
        <f t="shared" si="250"/>
        <v>-2.9043145928855374E-2</v>
      </c>
    </row>
    <row r="7793" spans="12:14" x14ac:dyDescent="0.4">
      <c r="L7793">
        <f t="shared" si="251"/>
        <v>7792</v>
      </c>
      <c r="M7793">
        <v>55.874398935961011</v>
      </c>
      <c r="N7793" s="72">
        <f t="shared" si="250"/>
        <v>-1.8765119328910451E-2</v>
      </c>
    </row>
    <row r="7794" spans="12:14" x14ac:dyDescent="0.4">
      <c r="L7794">
        <f t="shared" si="251"/>
        <v>7793</v>
      </c>
      <c r="M7794">
        <v>55.15482275763371</v>
      </c>
      <c r="N7794" s="72">
        <f t="shared" si="250"/>
        <v>-3.1401912903799678E-2</v>
      </c>
    </row>
    <row r="7795" spans="12:14" x14ac:dyDescent="0.4">
      <c r="L7795">
        <f t="shared" si="251"/>
        <v>7794</v>
      </c>
      <c r="M7795">
        <v>55.544023981966475</v>
      </c>
      <c r="N7795" s="72">
        <f t="shared" si="250"/>
        <v>-2.4566979120388299E-2</v>
      </c>
    </row>
    <row r="7796" spans="12:14" x14ac:dyDescent="0.4">
      <c r="L7796">
        <f t="shared" si="251"/>
        <v>7795</v>
      </c>
      <c r="M7796">
        <v>57.075454110609485</v>
      </c>
      <c r="N7796" s="72">
        <f t="shared" si="250"/>
        <v>2.3271385462269034E-3</v>
      </c>
    </row>
    <row r="7797" spans="12:14" x14ac:dyDescent="0.4">
      <c r="L7797">
        <f t="shared" si="251"/>
        <v>7796</v>
      </c>
      <c r="M7797">
        <v>54.888189832756645</v>
      </c>
      <c r="N7797" s="72">
        <f t="shared" si="250"/>
        <v>-3.6084370902579987E-2</v>
      </c>
    </row>
    <row r="7798" spans="12:14" x14ac:dyDescent="0.4">
      <c r="L7798">
        <f t="shared" si="251"/>
        <v>7797</v>
      </c>
      <c r="M7798">
        <v>58.684348956006303</v>
      </c>
      <c r="N7798" s="72">
        <f t="shared" si="250"/>
        <v>3.0581648155263874E-2</v>
      </c>
    </row>
    <row r="7799" spans="12:14" x14ac:dyDescent="0.4">
      <c r="L7799">
        <f t="shared" si="251"/>
        <v>7798</v>
      </c>
      <c r="M7799">
        <v>56.18160255193677</v>
      </c>
      <c r="N7799" s="72">
        <f t="shared" si="250"/>
        <v>-1.3370181589907881E-2</v>
      </c>
    </row>
    <row r="7800" spans="12:14" x14ac:dyDescent="0.4">
      <c r="L7800">
        <f t="shared" si="251"/>
        <v>7799</v>
      </c>
      <c r="M7800">
        <v>58.98986265833981</v>
      </c>
      <c r="N7800" s="72">
        <f t="shared" si="250"/>
        <v>3.5946908577952019E-2</v>
      </c>
    </row>
    <row r="7801" spans="12:14" x14ac:dyDescent="0.4">
      <c r="L7801">
        <f t="shared" si="251"/>
        <v>7800</v>
      </c>
      <c r="M7801">
        <v>56.194722173355323</v>
      </c>
      <c r="N7801" s="72">
        <f t="shared" si="250"/>
        <v>-1.3139782151126655E-2</v>
      </c>
    </row>
    <row r="7802" spans="12:14" x14ac:dyDescent="0.4">
      <c r="L7802">
        <f t="shared" si="251"/>
        <v>7801</v>
      </c>
      <c r="M7802">
        <v>57.618736982655903</v>
      </c>
      <c r="N7802" s="72">
        <f t="shared" si="250"/>
        <v>1.186796787548916E-2</v>
      </c>
    </row>
    <row r="7803" spans="12:14" x14ac:dyDescent="0.4">
      <c r="L7803">
        <f t="shared" si="251"/>
        <v>7802</v>
      </c>
      <c r="M7803">
        <v>55.531537154764891</v>
      </c>
      <c r="N7803" s="72">
        <f t="shared" si="250"/>
        <v>-2.4786265781765238E-2</v>
      </c>
    </row>
    <row r="7804" spans="12:14" x14ac:dyDescent="0.4">
      <c r="L7804">
        <f t="shared" si="251"/>
        <v>7803</v>
      </c>
      <c r="M7804">
        <v>56.549229689892883</v>
      </c>
      <c r="N7804" s="72">
        <f t="shared" si="250"/>
        <v>-6.9141198207735011E-3</v>
      </c>
    </row>
    <row r="7805" spans="12:14" x14ac:dyDescent="0.4">
      <c r="L7805">
        <f t="shared" si="251"/>
        <v>7804</v>
      </c>
      <c r="M7805">
        <v>56.331069276528972</v>
      </c>
      <c r="N7805" s="72">
        <f t="shared" si="250"/>
        <v>-1.0745330737594982E-2</v>
      </c>
    </row>
    <row r="7806" spans="12:14" x14ac:dyDescent="0.4">
      <c r="L7806">
        <f t="shared" si="251"/>
        <v>7805</v>
      </c>
      <c r="M7806">
        <v>58.023789809187434</v>
      </c>
      <c r="N7806" s="72">
        <f t="shared" si="250"/>
        <v>1.8981278613071861E-2</v>
      </c>
    </row>
    <row r="7807" spans="12:14" x14ac:dyDescent="0.4">
      <c r="L7807">
        <f t="shared" si="251"/>
        <v>7806</v>
      </c>
      <c r="M7807">
        <v>58.716638361504643</v>
      </c>
      <c r="N7807" s="72">
        <f t="shared" si="250"/>
        <v>3.1148696598817027E-2</v>
      </c>
    </row>
    <row r="7808" spans="12:14" x14ac:dyDescent="0.4">
      <c r="L7808">
        <f t="shared" si="251"/>
        <v>7807</v>
      </c>
      <c r="M7808">
        <v>57.861936990042977</v>
      </c>
      <c r="N7808" s="72">
        <f t="shared" si="250"/>
        <v>1.6138910109716464E-2</v>
      </c>
    </row>
    <row r="7809" spans="12:14" x14ac:dyDescent="0.4">
      <c r="L7809">
        <f t="shared" si="251"/>
        <v>7808</v>
      </c>
      <c r="M7809">
        <v>53.130807630686405</v>
      </c>
      <c r="N7809" s="72">
        <f t="shared" si="250"/>
        <v>-6.6946532253403079E-2</v>
      </c>
    </row>
    <row r="7810" spans="12:14" x14ac:dyDescent="0.4">
      <c r="L7810">
        <f t="shared" si="251"/>
        <v>7809</v>
      </c>
      <c r="M7810">
        <v>55.617718402889444</v>
      </c>
      <c r="N7810" s="72">
        <f t="shared" si="250"/>
        <v>-2.3272799000377487E-2</v>
      </c>
    </row>
    <row r="7811" spans="12:14" x14ac:dyDescent="0.4">
      <c r="L7811">
        <f t="shared" si="251"/>
        <v>7810</v>
      </c>
      <c r="M7811">
        <v>57.240984697199075</v>
      </c>
      <c r="N7811" s="72">
        <f t="shared" ref="N7811:N7874" si="252">M7811/$B$2-1</f>
        <v>5.234093940338802E-3</v>
      </c>
    </row>
    <row r="7812" spans="12:14" x14ac:dyDescent="0.4">
      <c r="L7812">
        <f t="shared" si="251"/>
        <v>7811</v>
      </c>
      <c r="M7812">
        <v>55.631144792347406</v>
      </c>
      <c r="N7812" s="72">
        <f t="shared" si="252"/>
        <v>-2.3037012273208868E-2</v>
      </c>
    </row>
    <row r="7813" spans="12:14" x14ac:dyDescent="0.4">
      <c r="L7813">
        <f t="shared" si="251"/>
        <v>7812</v>
      </c>
      <c r="M7813">
        <v>56.620616140401687</v>
      </c>
      <c r="N7813" s="72">
        <f t="shared" si="252"/>
        <v>-5.66047098373057E-3</v>
      </c>
    </row>
    <row r="7814" spans="12:14" x14ac:dyDescent="0.4">
      <c r="L7814">
        <f t="shared" ref="L7814:L7877" si="253">L7813+1</f>
        <v>7813</v>
      </c>
      <c r="M7814">
        <v>56.703771491415097</v>
      </c>
      <c r="N7814" s="72">
        <f t="shared" si="252"/>
        <v>-4.2001433116186648E-3</v>
      </c>
    </row>
    <row r="7815" spans="12:14" x14ac:dyDescent="0.4">
      <c r="L7815">
        <f t="shared" si="253"/>
        <v>7814</v>
      </c>
      <c r="M7815">
        <v>58.188269647892547</v>
      </c>
      <c r="N7815" s="72">
        <f t="shared" si="252"/>
        <v>2.1869781361702589E-2</v>
      </c>
    </row>
    <row r="7816" spans="12:14" x14ac:dyDescent="0.4">
      <c r="L7816">
        <f t="shared" si="253"/>
        <v>7815</v>
      </c>
      <c r="M7816">
        <v>55.63008780603009</v>
      </c>
      <c r="N7816" s="72">
        <f t="shared" si="252"/>
        <v>-2.305557447455131E-2</v>
      </c>
    </row>
    <row r="7817" spans="12:14" x14ac:dyDescent="0.4">
      <c r="L7817">
        <f t="shared" si="253"/>
        <v>7816</v>
      </c>
      <c r="M7817">
        <v>53.778777409542784</v>
      </c>
      <c r="N7817" s="72">
        <f t="shared" si="252"/>
        <v>-5.5567250135964419E-2</v>
      </c>
    </row>
    <row r="7818" spans="12:14" x14ac:dyDescent="0.4">
      <c r="L7818">
        <f t="shared" si="253"/>
        <v>7817</v>
      </c>
      <c r="M7818">
        <v>54.74144015980395</v>
      </c>
      <c r="N7818" s="72">
        <f t="shared" si="252"/>
        <v>-3.8661506416705071E-2</v>
      </c>
    </row>
    <row r="7819" spans="12:14" x14ac:dyDescent="0.4">
      <c r="L7819">
        <f t="shared" si="253"/>
        <v>7818</v>
      </c>
      <c r="M7819">
        <v>59.882949197156513</v>
      </c>
      <c r="N7819" s="72">
        <f t="shared" si="252"/>
        <v>5.163079386411229E-2</v>
      </c>
    </row>
    <row r="7820" spans="12:14" x14ac:dyDescent="0.4">
      <c r="L7820">
        <f t="shared" si="253"/>
        <v>7819</v>
      </c>
      <c r="M7820">
        <v>57.968990187020658</v>
      </c>
      <c r="N7820" s="72">
        <f t="shared" si="252"/>
        <v>1.8018918359688829E-2</v>
      </c>
    </row>
    <row r="7821" spans="12:14" x14ac:dyDescent="0.4">
      <c r="L7821">
        <f t="shared" si="253"/>
        <v>7820</v>
      </c>
      <c r="M7821">
        <v>56.295505946451549</v>
      </c>
      <c r="N7821" s="72">
        <f t="shared" si="252"/>
        <v>-1.1369874009814929E-2</v>
      </c>
    </row>
    <row r="7822" spans="12:14" x14ac:dyDescent="0.4">
      <c r="L7822">
        <f t="shared" si="253"/>
        <v>7821</v>
      </c>
      <c r="M7822">
        <v>57.619481661971335</v>
      </c>
      <c r="N7822" s="72">
        <f t="shared" si="252"/>
        <v>1.1881045516289435E-2</v>
      </c>
    </row>
    <row r="7823" spans="12:14" x14ac:dyDescent="0.4">
      <c r="L7823">
        <f t="shared" si="253"/>
        <v>7822</v>
      </c>
      <c r="M7823">
        <v>59.052272662536559</v>
      </c>
      <c r="N7823" s="72">
        <f t="shared" si="252"/>
        <v>3.7042918095492761E-2</v>
      </c>
    </row>
    <row r="7824" spans="12:14" x14ac:dyDescent="0.4">
      <c r="L7824">
        <f t="shared" si="253"/>
        <v>7823</v>
      </c>
      <c r="M7824">
        <v>56.885742497581532</v>
      </c>
      <c r="N7824" s="72">
        <f t="shared" si="252"/>
        <v>-1.004470482529829E-3</v>
      </c>
    </row>
    <row r="7825" spans="12:14" x14ac:dyDescent="0.4">
      <c r="L7825">
        <f t="shared" si="253"/>
        <v>7824</v>
      </c>
      <c r="M7825">
        <v>55.686433706207865</v>
      </c>
      <c r="N7825" s="72">
        <f t="shared" si="252"/>
        <v>-2.206605935331285E-2</v>
      </c>
    </row>
    <row r="7826" spans="12:14" x14ac:dyDescent="0.4">
      <c r="L7826">
        <f t="shared" si="253"/>
        <v>7825</v>
      </c>
      <c r="M7826">
        <v>57.367215019772431</v>
      </c>
      <c r="N7826" s="72">
        <f t="shared" si="252"/>
        <v>7.4508801226707E-3</v>
      </c>
    </row>
    <row r="7827" spans="12:14" x14ac:dyDescent="0.4">
      <c r="L7827">
        <f t="shared" si="253"/>
        <v>7826</v>
      </c>
      <c r="M7827">
        <v>56.284068153494687</v>
      </c>
      <c r="N7827" s="72">
        <f t="shared" si="252"/>
        <v>-1.157073811969167E-2</v>
      </c>
    </row>
    <row r="7828" spans="12:14" x14ac:dyDescent="0.4">
      <c r="L7828">
        <f t="shared" si="253"/>
        <v>7827</v>
      </c>
      <c r="M7828">
        <v>55.600722377784876</v>
      </c>
      <c r="N7828" s="72">
        <f t="shared" si="252"/>
        <v>-2.3571273668256731E-2</v>
      </c>
    </row>
    <row r="7829" spans="12:14" x14ac:dyDescent="0.4">
      <c r="L7829">
        <f t="shared" si="253"/>
        <v>7828</v>
      </c>
      <c r="M7829">
        <v>56.048408452741974</v>
      </c>
      <c r="N7829" s="72">
        <f t="shared" si="252"/>
        <v>-1.5709261714586975E-2</v>
      </c>
    </row>
    <row r="7830" spans="12:14" x14ac:dyDescent="0.4">
      <c r="L7830">
        <f t="shared" si="253"/>
        <v>7829</v>
      </c>
      <c r="M7830">
        <v>55.162581376521544</v>
      </c>
      <c r="N7830" s="72">
        <f t="shared" si="252"/>
        <v>-3.1265660387019945E-2</v>
      </c>
    </row>
    <row r="7831" spans="12:14" x14ac:dyDescent="0.4">
      <c r="L7831">
        <f t="shared" si="253"/>
        <v>7830</v>
      </c>
      <c r="M7831">
        <v>55.823739727410462</v>
      </c>
      <c r="N7831" s="72">
        <f t="shared" si="252"/>
        <v>-1.9654767958758979E-2</v>
      </c>
    </row>
    <row r="7832" spans="12:14" x14ac:dyDescent="0.4">
      <c r="L7832">
        <f t="shared" si="253"/>
        <v>7831</v>
      </c>
      <c r="M7832">
        <v>59.447306446101813</v>
      </c>
      <c r="N7832" s="72">
        <f t="shared" si="252"/>
        <v>4.398028001542964E-2</v>
      </c>
    </row>
    <row r="7833" spans="12:14" x14ac:dyDescent="0.4">
      <c r="L7833">
        <f t="shared" si="253"/>
        <v>7832</v>
      </c>
      <c r="M7833">
        <v>58.427559465188665</v>
      </c>
      <c r="N7833" s="72">
        <f t="shared" si="252"/>
        <v>2.6072055028923069E-2</v>
      </c>
    </row>
    <row r="7834" spans="12:14" x14ac:dyDescent="0.4">
      <c r="L7834">
        <f t="shared" si="253"/>
        <v>7833</v>
      </c>
      <c r="M7834">
        <v>57.887882368869469</v>
      </c>
      <c r="N7834" s="72">
        <f t="shared" si="252"/>
        <v>1.6594548312213409E-2</v>
      </c>
    </row>
    <row r="7835" spans="12:14" x14ac:dyDescent="0.4">
      <c r="L7835">
        <f t="shared" si="253"/>
        <v>7834</v>
      </c>
      <c r="M7835">
        <v>57.27407210816709</v>
      </c>
      <c r="N7835" s="72">
        <f t="shared" si="252"/>
        <v>5.8151565087276591E-3</v>
      </c>
    </row>
    <row r="7836" spans="12:14" x14ac:dyDescent="0.4">
      <c r="L7836">
        <f t="shared" si="253"/>
        <v>7835</v>
      </c>
      <c r="M7836">
        <v>56.675585167577808</v>
      </c>
      <c r="N7836" s="72">
        <f t="shared" si="252"/>
        <v>-4.6951357345123013E-3</v>
      </c>
    </row>
    <row r="7837" spans="12:14" x14ac:dyDescent="0.4">
      <c r="L7837">
        <f t="shared" si="253"/>
        <v>7836</v>
      </c>
      <c r="M7837">
        <v>56.122645534629861</v>
      </c>
      <c r="N7837" s="72">
        <f t="shared" si="252"/>
        <v>-1.4405551686831441E-2</v>
      </c>
    </row>
    <row r="7838" spans="12:14" x14ac:dyDescent="0.4">
      <c r="L7838">
        <f t="shared" si="253"/>
        <v>7837</v>
      </c>
      <c r="M7838">
        <v>55.606342216687281</v>
      </c>
      <c r="N7838" s="72">
        <f t="shared" si="252"/>
        <v>-2.3472581206954168E-2</v>
      </c>
    </row>
    <row r="7839" spans="12:14" x14ac:dyDescent="0.4">
      <c r="L7839">
        <f t="shared" si="253"/>
        <v>7838</v>
      </c>
      <c r="M7839">
        <v>57.315633843642338</v>
      </c>
      <c r="N7839" s="72">
        <f t="shared" si="252"/>
        <v>6.5450404148843511E-3</v>
      </c>
    </row>
    <row r="7840" spans="12:14" x14ac:dyDescent="0.4">
      <c r="L7840">
        <f t="shared" si="253"/>
        <v>7839</v>
      </c>
      <c r="M7840">
        <v>58.95760297468491</v>
      </c>
      <c r="N7840" s="72">
        <f t="shared" si="252"/>
        <v>3.5380382092756513E-2</v>
      </c>
    </row>
    <row r="7841" spans="12:14" x14ac:dyDescent="0.4">
      <c r="L7841">
        <f t="shared" si="253"/>
        <v>7840</v>
      </c>
      <c r="M7841">
        <v>56.592697778706416</v>
      </c>
      <c r="N7841" s="72">
        <f t="shared" si="252"/>
        <v>-6.1507576056589741E-3</v>
      </c>
    </row>
    <row r="7842" spans="12:14" x14ac:dyDescent="0.4">
      <c r="L7842">
        <f t="shared" si="253"/>
        <v>7841</v>
      </c>
      <c r="M7842">
        <v>57.092695121355867</v>
      </c>
      <c r="N7842" s="72">
        <f t="shared" si="252"/>
        <v>2.6299155146514153E-3</v>
      </c>
    </row>
    <row r="7843" spans="12:14" x14ac:dyDescent="0.4">
      <c r="L7843">
        <f t="shared" si="253"/>
        <v>7842</v>
      </c>
      <c r="M7843">
        <v>57.160497084580562</v>
      </c>
      <c r="N7843" s="72">
        <f t="shared" si="252"/>
        <v>3.8206155948492526E-3</v>
      </c>
    </row>
    <row r="7844" spans="12:14" x14ac:dyDescent="0.4">
      <c r="L7844">
        <f t="shared" si="253"/>
        <v>7843</v>
      </c>
      <c r="M7844">
        <v>56.196669435835553</v>
      </c>
      <c r="N7844" s="72">
        <f t="shared" si="252"/>
        <v>-1.3105585418744625E-2</v>
      </c>
    </row>
    <row r="7845" spans="12:14" x14ac:dyDescent="0.4">
      <c r="L7845">
        <f t="shared" si="253"/>
        <v>7844</v>
      </c>
      <c r="M7845">
        <v>55.904951793503336</v>
      </c>
      <c r="N7845" s="72">
        <f t="shared" si="252"/>
        <v>-1.8228567167354992E-2</v>
      </c>
    </row>
    <row r="7846" spans="12:14" x14ac:dyDescent="0.4">
      <c r="L7846">
        <f t="shared" si="253"/>
        <v>7845</v>
      </c>
      <c r="M7846">
        <v>58.742669989787188</v>
      </c>
      <c r="N7846" s="72">
        <f t="shared" si="252"/>
        <v>3.1605849465924818E-2</v>
      </c>
    </row>
    <row r="7847" spans="12:14" x14ac:dyDescent="0.4">
      <c r="L7847">
        <f t="shared" si="253"/>
        <v>7846</v>
      </c>
      <c r="M7847">
        <v>55.646463465420908</v>
      </c>
      <c r="N7847" s="72">
        <f t="shared" si="252"/>
        <v>-2.2767994321668206E-2</v>
      </c>
    </row>
    <row r="7848" spans="12:14" x14ac:dyDescent="0.4">
      <c r="L7848">
        <f t="shared" si="253"/>
        <v>7847</v>
      </c>
      <c r="M7848">
        <v>57.098626221408161</v>
      </c>
      <c r="N7848" s="72">
        <f t="shared" si="252"/>
        <v>2.7340741698296256E-3</v>
      </c>
    </row>
    <row r="7849" spans="12:14" x14ac:dyDescent="0.4">
      <c r="L7849">
        <f t="shared" si="253"/>
        <v>7848</v>
      </c>
      <c r="M7849">
        <v>55.189492097962571</v>
      </c>
      <c r="N7849" s="72">
        <f t="shared" si="252"/>
        <v>-3.0793069378529214E-2</v>
      </c>
    </row>
    <row r="7850" spans="12:14" x14ac:dyDescent="0.4">
      <c r="L7850">
        <f t="shared" si="253"/>
        <v>7849</v>
      </c>
      <c r="M7850">
        <v>56.886406596300887</v>
      </c>
      <c r="N7850" s="72">
        <f t="shared" si="252"/>
        <v>-9.9280795299849789E-4</v>
      </c>
    </row>
    <row r="7851" spans="12:14" x14ac:dyDescent="0.4">
      <c r="L7851">
        <f t="shared" si="253"/>
        <v>7850</v>
      </c>
      <c r="M7851">
        <v>55.90516410278488</v>
      </c>
      <c r="N7851" s="72">
        <f t="shared" si="252"/>
        <v>-1.8224838710735991E-2</v>
      </c>
    </row>
    <row r="7852" spans="12:14" x14ac:dyDescent="0.4">
      <c r="L7852">
        <f t="shared" si="253"/>
        <v>7851</v>
      </c>
      <c r="M7852">
        <v>59.61153729800877</v>
      </c>
      <c r="N7852" s="72">
        <f t="shared" si="252"/>
        <v>4.6864410197449802E-2</v>
      </c>
    </row>
    <row r="7853" spans="12:14" x14ac:dyDescent="0.4">
      <c r="L7853">
        <f t="shared" si="253"/>
        <v>7852</v>
      </c>
      <c r="M7853">
        <v>55.14433536034614</v>
      </c>
      <c r="N7853" s="72">
        <f t="shared" si="252"/>
        <v>-3.1586086697558247E-2</v>
      </c>
    </row>
    <row r="7854" spans="12:14" x14ac:dyDescent="0.4">
      <c r="L7854">
        <f t="shared" si="253"/>
        <v>7853</v>
      </c>
      <c r="M7854">
        <v>55.823699990426654</v>
      </c>
      <c r="N7854" s="72">
        <f t="shared" si="252"/>
        <v>-1.9655465797399074E-2</v>
      </c>
    </row>
    <row r="7855" spans="12:14" x14ac:dyDescent="0.4">
      <c r="L7855">
        <f t="shared" si="253"/>
        <v>7854</v>
      </c>
      <c r="M7855">
        <v>57.674740872341722</v>
      </c>
      <c r="N7855" s="72">
        <f t="shared" si="252"/>
        <v>1.2851476800139316E-2</v>
      </c>
    </row>
    <row r="7856" spans="12:14" x14ac:dyDescent="0.4">
      <c r="L7856">
        <f t="shared" si="253"/>
        <v>7855</v>
      </c>
      <c r="M7856">
        <v>56.8885870401989</v>
      </c>
      <c r="N7856" s="72">
        <f t="shared" si="252"/>
        <v>-9.5451621923803298E-4</v>
      </c>
    </row>
    <row r="7857" spans="12:14" x14ac:dyDescent="0.4">
      <c r="L7857">
        <f t="shared" si="253"/>
        <v>7856</v>
      </c>
      <c r="M7857">
        <v>56.328711932760555</v>
      </c>
      <c r="N7857" s="72">
        <f t="shared" si="252"/>
        <v>-1.0786729087740254E-2</v>
      </c>
    </row>
    <row r="7858" spans="12:14" x14ac:dyDescent="0.4">
      <c r="L7858">
        <f t="shared" si="253"/>
        <v>7857</v>
      </c>
      <c r="M7858">
        <v>56.825877753251021</v>
      </c>
      <c r="N7858" s="72">
        <f t="shared" si="252"/>
        <v>-2.0557815727284545E-3</v>
      </c>
    </row>
    <row r="7859" spans="12:14" x14ac:dyDescent="0.4">
      <c r="L7859">
        <f t="shared" si="253"/>
        <v>7858</v>
      </c>
      <c r="M7859">
        <v>59.007481333614415</v>
      </c>
      <c r="N7859" s="72">
        <f t="shared" si="252"/>
        <v>3.6256317879168387E-2</v>
      </c>
    </row>
    <row r="7860" spans="12:14" x14ac:dyDescent="0.4">
      <c r="L7860">
        <f t="shared" si="253"/>
        <v>7859</v>
      </c>
      <c r="M7860">
        <v>57.916933361407231</v>
      </c>
      <c r="N7860" s="72">
        <f t="shared" si="252"/>
        <v>1.7104725562242296E-2</v>
      </c>
    </row>
    <row r="7861" spans="12:14" x14ac:dyDescent="0.4">
      <c r="L7861">
        <f t="shared" si="253"/>
        <v>7860</v>
      </c>
      <c r="M7861">
        <v>55.837014778618425</v>
      </c>
      <c r="N7861" s="72">
        <f t="shared" si="252"/>
        <v>-1.9421638949123077E-2</v>
      </c>
    </row>
    <row r="7862" spans="12:14" x14ac:dyDescent="0.4">
      <c r="L7862">
        <f t="shared" si="253"/>
        <v>7861</v>
      </c>
      <c r="M7862">
        <v>57.527621484086453</v>
      </c>
      <c r="N7862" s="72">
        <f t="shared" si="252"/>
        <v>1.0267848553068282E-2</v>
      </c>
    </row>
    <row r="7863" spans="12:14" x14ac:dyDescent="0.4">
      <c r="L7863">
        <f t="shared" si="253"/>
        <v>7862</v>
      </c>
      <c r="M7863">
        <v>53.638001356438387</v>
      </c>
      <c r="N7863" s="72">
        <f t="shared" si="252"/>
        <v>-5.8039480286083078E-2</v>
      </c>
    </row>
    <row r="7864" spans="12:14" x14ac:dyDescent="0.4">
      <c r="L7864">
        <f t="shared" si="253"/>
        <v>7863</v>
      </c>
      <c r="M7864">
        <v>58.539990170146496</v>
      </c>
      <c r="N7864" s="72">
        <f t="shared" si="252"/>
        <v>2.804650006034981E-2</v>
      </c>
    </row>
    <row r="7865" spans="12:14" x14ac:dyDescent="0.4">
      <c r="L7865">
        <f t="shared" si="253"/>
        <v>7864</v>
      </c>
      <c r="M7865">
        <v>55.913364548697778</v>
      </c>
      <c r="N7865" s="72">
        <f t="shared" si="252"/>
        <v>-1.8080827075353412E-2</v>
      </c>
    </row>
    <row r="7866" spans="12:14" x14ac:dyDescent="0.4">
      <c r="L7866">
        <f t="shared" si="253"/>
        <v>7865</v>
      </c>
      <c r="M7866">
        <v>56.97952292048469</v>
      </c>
      <c r="N7866" s="72">
        <f t="shared" si="252"/>
        <v>6.4244874754781911E-4</v>
      </c>
    </row>
    <row r="7867" spans="12:14" x14ac:dyDescent="0.4">
      <c r="L7867">
        <f t="shared" si="253"/>
        <v>7866</v>
      </c>
      <c r="M7867">
        <v>54.880405969395021</v>
      </c>
      <c r="N7867" s="72">
        <f t="shared" si="252"/>
        <v>-3.6221066748660657E-2</v>
      </c>
    </row>
    <row r="7868" spans="12:14" x14ac:dyDescent="0.4">
      <c r="L7868">
        <f t="shared" si="253"/>
        <v>7867</v>
      </c>
      <c r="M7868">
        <v>57.067208566997813</v>
      </c>
      <c r="N7868" s="72">
        <f t="shared" si="252"/>
        <v>2.1823349303322637E-3</v>
      </c>
    </row>
    <row r="7869" spans="12:14" x14ac:dyDescent="0.4">
      <c r="L7869">
        <f t="shared" si="253"/>
        <v>7868</v>
      </c>
      <c r="M7869">
        <v>56.184370468356583</v>
      </c>
      <c r="N7869" s="72">
        <f t="shared" si="252"/>
        <v>-1.3321572992954334E-2</v>
      </c>
    </row>
    <row r="7870" spans="12:14" x14ac:dyDescent="0.4">
      <c r="L7870">
        <f t="shared" si="253"/>
        <v>7869</v>
      </c>
      <c r="M7870">
        <v>55.219945577417079</v>
      </c>
      <c r="N7870" s="72">
        <f t="shared" si="252"/>
        <v>-3.0258262439257999E-2</v>
      </c>
    </row>
    <row r="7871" spans="12:14" x14ac:dyDescent="0.4">
      <c r="L7871">
        <f t="shared" si="253"/>
        <v>7870</v>
      </c>
      <c r="M7871">
        <v>57.768624963061193</v>
      </c>
      <c r="N7871" s="72">
        <f t="shared" si="252"/>
        <v>1.4500216586308845E-2</v>
      </c>
    </row>
    <row r="7872" spans="12:14" x14ac:dyDescent="0.4">
      <c r="L7872">
        <f t="shared" si="253"/>
        <v>7871</v>
      </c>
      <c r="M7872">
        <v>57.034814049124172</v>
      </c>
      <c r="N7872" s="72">
        <f t="shared" si="252"/>
        <v>1.6134405621517356E-3</v>
      </c>
    </row>
    <row r="7873" spans="12:14" x14ac:dyDescent="0.4">
      <c r="L7873">
        <f t="shared" si="253"/>
        <v>7872</v>
      </c>
      <c r="M7873">
        <v>57.579737621682575</v>
      </c>
      <c r="N7873" s="72">
        <f t="shared" si="252"/>
        <v>1.1183082954314916E-2</v>
      </c>
    </row>
    <row r="7874" spans="12:14" x14ac:dyDescent="0.4">
      <c r="L7874">
        <f t="shared" si="253"/>
        <v>7873</v>
      </c>
      <c r="M7874">
        <v>55.75602178934993</v>
      </c>
      <c r="N7874" s="72">
        <f t="shared" si="252"/>
        <v>-2.0843992436113568E-2</v>
      </c>
    </row>
    <row r="7875" spans="12:14" x14ac:dyDescent="0.4">
      <c r="L7875">
        <f t="shared" si="253"/>
        <v>7874</v>
      </c>
      <c r="M7875">
        <v>58.782667467375624</v>
      </c>
      <c r="N7875" s="72">
        <f t="shared" ref="N7875:N7938" si="254">M7875/$B$2-1</f>
        <v>3.2308262751723493E-2</v>
      </c>
    </row>
    <row r="7876" spans="12:14" x14ac:dyDescent="0.4">
      <c r="L7876">
        <f t="shared" si="253"/>
        <v>7875</v>
      </c>
      <c r="M7876">
        <v>58.053480472354636</v>
      </c>
      <c r="N7876" s="72">
        <f t="shared" si="254"/>
        <v>1.9502689400207274E-2</v>
      </c>
    </row>
    <row r="7877" spans="12:14" x14ac:dyDescent="0.4">
      <c r="L7877">
        <f t="shared" si="253"/>
        <v>7876</v>
      </c>
      <c r="M7877">
        <v>54.953379517491456</v>
      </c>
      <c r="N7877" s="72">
        <f t="shared" si="254"/>
        <v>-3.4939546193233917E-2</v>
      </c>
    </row>
    <row r="7878" spans="12:14" x14ac:dyDescent="0.4">
      <c r="L7878">
        <f t="shared" ref="L7878:L7941" si="255">L7877+1</f>
        <v>7877</v>
      </c>
      <c r="M7878">
        <v>58.663206085958798</v>
      </c>
      <c r="N7878" s="72">
        <f t="shared" si="254"/>
        <v>3.0210348920494789E-2</v>
      </c>
    </row>
    <row r="7879" spans="12:14" x14ac:dyDescent="0.4">
      <c r="L7879">
        <f t="shared" si="255"/>
        <v>7878</v>
      </c>
      <c r="M7879">
        <v>57.133257683579963</v>
      </c>
      <c r="N7879" s="72">
        <f t="shared" si="254"/>
        <v>3.3422525001336467E-3</v>
      </c>
    </row>
    <row r="7880" spans="12:14" x14ac:dyDescent="0.4">
      <c r="L7880">
        <f t="shared" si="255"/>
        <v>7879</v>
      </c>
      <c r="M7880">
        <v>56.326521152488262</v>
      </c>
      <c r="N7880" s="72">
        <f t="shared" si="254"/>
        <v>-1.0825202343112905E-2</v>
      </c>
    </row>
    <row r="7881" spans="12:14" x14ac:dyDescent="0.4">
      <c r="L7881">
        <f t="shared" si="255"/>
        <v>7880</v>
      </c>
      <c r="M7881">
        <v>58.879513008296975</v>
      </c>
      <c r="N7881" s="72">
        <f t="shared" si="254"/>
        <v>3.4009009866666107E-2</v>
      </c>
    </row>
    <row r="7882" spans="12:14" x14ac:dyDescent="0.4">
      <c r="L7882">
        <f t="shared" si="255"/>
        <v>7881</v>
      </c>
      <c r="M7882">
        <v>59.214684121952807</v>
      </c>
      <c r="N7882" s="72">
        <f t="shared" si="254"/>
        <v>3.9895097126225076E-2</v>
      </c>
    </row>
    <row r="7883" spans="12:14" x14ac:dyDescent="0.4">
      <c r="L7883">
        <f t="shared" si="255"/>
        <v>7882</v>
      </c>
      <c r="M7883">
        <v>57.425170719477777</v>
      </c>
      <c r="N7883" s="72">
        <f t="shared" si="254"/>
        <v>8.4686656410395411E-3</v>
      </c>
    </row>
    <row r="7884" spans="12:14" x14ac:dyDescent="0.4">
      <c r="L7884">
        <f t="shared" si="255"/>
        <v>7883</v>
      </c>
      <c r="M7884">
        <v>56.077265180590544</v>
      </c>
      <c r="N7884" s="72">
        <f t="shared" si="254"/>
        <v>-1.5202496032158841E-2</v>
      </c>
    </row>
    <row r="7885" spans="12:14" x14ac:dyDescent="0.4">
      <c r="L7885">
        <f t="shared" si="255"/>
        <v>7884</v>
      </c>
      <c r="M7885">
        <v>54.890734175380899</v>
      </c>
      <c r="N7885" s="72">
        <f t="shared" si="254"/>
        <v>-3.6039688583327512E-2</v>
      </c>
    </row>
    <row r="7886" spans="12:14" x14ac:dyDescent="0.4">
      <c r="L7886">
        <f t="shared" si="255"/>
        <v>7885</v>
      </c>
      <c r="M7886">
        <v>58.00350856420107</v>
      </c>
      <c r="N7886" s="72">
        <f t="shared" si="254"/>
        <v>1.8625110754749707E-2</v>
      </c>
    </row>
    <row r="7887" spans="12:14" x14ac:dyDescent="0.4">
      <c r="L7887">
        <f t="shared" si="255"/>
        <v>7886</v>
      </c>
      <c r="M7887">
        <v>55.634479334191347</v>
      </c>
      <c r="N7887" s="72">
        <f t="shared" si="254"/>
        <v>-2.2978452918108072E-2</v>
      </c>
    </row>
    <row r="7888" spans="12:14" x14ac:dyDescent="0.4">
      <c r="L7888">
        <f t="shared" si="255"/>
        <v>7887</v>
      </c>
      <c r="M7888">
        <v>56.982487983458647</v>
      </c>
      <c r="N7888" s="72">
        <f t="shared" si="254"/>
        <v>6.9451952179933052E-4</v>
      </c>
    </row>
    <row r="7889" spans="12:14" x14ac:dyDescent="0.4">
      <c r="L7889">
        <f t="shared" si="255"/>
        <v>7888</v>
      </c>
      <c r="M7889">
        <v>56.232446194642911</v>
      </c>
      <c r="N7889" s="72">
        <f t="shared" si="254"/>
        <v>-1.2477294030780461E-2</v>
      </c>
    </row>
    <row r="7890" spans="12:14" x14ac:dyDescent="0.4">
      <c r="L7890">
        <f t="shared" si="255"/>
        <v>7889</v>
      </c>
      <c r="M7890">
        <v>56.384292834218243</v>
      </c>
      <c r="N7890" s="72">
        <f t="shared" si="254"/>
        <v>-9.8106484452989973E-3</v>
      </c>
    </row>
    <row r="7891" spans="12:14" x14ac:dyDescent="0.4">
      <c r="L7891">
        <f t="shared" si="255"/>
        <v>7890</v>
      </c>
      <c r="M7891">
        <v>57.480142748400965</v>
      </c>
      <c r="N7891" s="72">
        <f t="shared" si="254"/>
        <v>9.4340536052575086E-3</v>
      </c>
    </row>
    <row r="7892" spans="12:14" x14ac:dyDescent="0.4">
      <c r="L7892">
        <f t="shared" si="255"/>
        <v>7891</v>
      </c>
      <c r="M7892">
        <v>58.136731705032346</v>
      </c>
      <c r="N7892" s="72">
        <f t="shared" si="254"/>
        <v>2.0964700892373012E-2</v>
      </c>
    </row>
    <row r="7893" spans="12:14" x14ac:dyDescent="0.4">
      <c r="L7893">
        <f t="shared" si="255"/>
        <v>7892</v>
      </c>
      <c r="M7893">
        <v>56.070073979576769</v>
      </c>
      <c r="N7893" s="72">
        <f t="shared" si="254"/>
        <v>-1.5328783874229757E-2</v>
      </c>
    </row>
    <row r="7894" spans="12:14" x14ac:dyDescent="0.4">
      <c r="L7894">
        <f t="shared" si="255"/>
        <v>7893</v>
      </c>
      <c r="M7894">
        <v>55.500200599052391</v>
      </c>
      <c r="N7894" s="72">
        <f t="shared" si="254"/>
        <v>-2.5336580811380793E-2</v>
      </c>
    </row>
    <row r="7895" spans="12:14" x14ac:dyDescent="0.4">
      <c r="L7895">
        <f t="shared" si="255"/>
        <v>7894</v>
      </c>
      <c r="M7895">
        <v>57.511706284796865</v>
      </c>
      <c r="N7895" s="72">
        <f t="shared" si="254"/>
        <v>9.9883547424293173E-3</v>
      </c>
    </row>
    <row r="7896" spans="12:14" x14ac:dyDescent="0.4">
      <c r="L7896">
        <f t="shared" si="255"/>
        <v>7895</v>
      </c>
      <c r="M7896">
        <v>58.99563875572418</v>
      </c>
      <c r="N7896" s="72">
        <f t="shared" si="254"/>
        <v>3.6048345163143702E-2</v>
      </c>
    </row>
    <row r="7897" spans="12:14" x14ac:dyDescent="0.4">
      <c r="L7897">
        <f t="shared" si="255"/>
        <v>7896</v>
      </c>
      <c r="M7897">
        <v>56.486559138693337</v>
      </c>
      <c r="N7897" s="72">
        <f t="shared" si="254"/>
        <v>-8.0147049187601072E-3</v>
      </c>
    </row>
    <row r="7898" spans="12:14" x14ac:dyDescent="0.4">
      <c r="L7898">
        <f t="shared" si="255"/>
        <v>7897</v>
      </c>
      <c r="M7898">
        <v>57.017848107514816</v>
      </c>
      <c r="N7898" s="72">
        <f t="shared" si="254"/>
        <v>1.3154942037558737E-3</v>
      </c>
    </row>
    <row r="7899" spans="12:14" x14ac:dyDescent="0.4">
      <c r="L7899">
        <f t="shared" si="255"/>
        <v>7898</v>
      </c>
      <c r="M7899">
        <v>56.103366533590709</v>
      </c>
      <c r="N7899" s="72">
        <f t="shared" si="254"/>
        <v>-1.4744118698635678E-2</v>
      </c>
    </row>
    <row r="7900" spans="12:14" x14ac:dyDescent="0.4">
      <c r="L7900">
        <f t="shared" si="255"/>
        <v>7899</v>
      </c>
      <c r="M7900">
        <v>55.755890307859737</v>
      </c>
      <c r="N7900" s="72">
        <f t="shared" si="254"/>
        <v>-2.0846301440358816E-2</v>
      </c>
    </row>
    <row r="7901" spans="12:14" x14ac:dyDescent="0.4">
      <c r="L7901">
        <f t="shared" si="255"/>
        <v>7900</v>
      </c>
      <c r="M7901">
        <v>58.272384490015419</v>
      </c>
      <c r="N7901" s="72">
        <f t="shared" si="254"/>
        <v>2.3346959078955454E-2</v>
      </c>
    </row>
    <row r="7902" spans="12:14" x14ac:dyDescent="0.4">
      <c r="L7902">
        <f t="shared" si="255"/>
        <v>7901</v>
      </c>
      <c r="M7902">
        <v>56.244219300065772</v>
      </c>
      <c r="N7902" s="72">
        <f t="shared" si="254"/>
        <v>-1.2270541351293573E-2</v>
      </c>
    </row>
    <row r="7903" spans="12:14" x14ac:dyDescent="0.4">
      <c r="L7903">
        <f t="shared" si="255"/>
        <v>7902</v>
      </c>
      <c r="M7903">
        <v>56.290413044647636</v>
      </c>
      <c r="N7903" s="72">
        <f t="shared" si="254"/>
        <v>-1.1459312697102875E-2</v>
      </c>
    </row>
    <row r="7904" spans="12:14" x14ac:dyDescent="0.4">
      <c r="L7904">
        <f t="shared" si="255"/>
        <v>7903</v>
      </c>
      <c r="M7904">
        <v>59.266252087750736</v>
      </c>
      <c r="N7904" s="72">
        <f t="shared" si="254"/>
        <v>4.0800704841561286E-2</v>
      </c>
    </row>
    <row r="7905" spans="12:14" x14ac:dyDescent="0.4">
      <c r="L7905">
        <f t="shared" si="255"/>
        <v>7904</v>
      </c>
      <c r="M7905">
        <v>58.101596571000741</v>
      </c>
      <c r="N7905" s="72">
        <f t="shared" si="254"/>
        <v>2.0347677359137784E-2</v>
      </c>
    </row>
    <row r="7906" spans="12:14" x14ac:dyDescent="0.4">
      <c r="L7906">
        <f t="shared" si="255"/>
        <v>7905</v>
      </c>
      <c r="M7906">
        <v>56.73209492938917</v>
      </c>
      <c r="N7906" s="72">
        <f t="shared" si="254"/>
        <v>-3.7027429670970502E-3</v>
      </c>
    </row>
    <row r="7907" spans="12:14" x14ac:dyDescent="0.4">
      <c r="L7907">
        <f t="shared" si="255"/>
        <v>7906</v>
      </c>
      <c r="M7907">
        <v>57.326814401904116</v>
      </c>
      <c r="N7907" s="72">
        <f t="shared" si="254"/>
        <v>6.7413871132069314E-3</v>
      </c>
    </row>
    <row r="7908" spans="12:14" x14ac:dyDescent="0.4">
      <c r="L7908">
        <f t="shared" si="255"/>
        <v>7907</v>
      </c>
      <c r="M7908">
        <v>58.302113118714644</v>
      </c>
      <c r="N7908" s="72">
        <f t="shared" si="254"/>
        <v>2.3869036595487447E-2</v>
      </c>
    </row>
    <row r="7909" spans="12:14" x14ac:dyDescent="0.4">
      <c r="L7909">
        <f t="shared" si="255"/>
        <v>7908</v>
      </c>
      <c r="M7909">
        <v>57.361032490607158</v>
      </c>
      <c r="N7909" s="72">
        <f t="shared" si="254"/>
        <v>7.3423060103177118E-3</v>
      </c>
    </row>
    <row r="7910" spans="12:14" x14ac:dyDescent="0.4">
      <c r="L7910">
        <f t="shared" si="255"/>
        <v>7909</v>
      </c>
      <c r="M7910">
        <v>58.588042575210345</v>
      </c>
      <c r="N7910" s="72">
        <f t="shared" si="254"/>
        <v>2.8890369468284272E-2</v>
      </c>
    </row>
    <row r="7911" spans="12:14" x14ac:dyDescent="0.4">
      <c r="L7911">
        <f t="shared" si="255"/>
        <v>7910</v>
      </c>
      <c r="M7911">
        <v>59.829923934886331</v>
      </c>
      <c r="N7911" s="72">
        <f t="shared" si="254"/>
        <v>5.0699593924836472E-2</v>
      </c>
    </row>
    <row r="7912" spans="12:14" x14ac:dyDescent="0.4">
      <c r="L7912">
        <f t="shared" si="255"/>
        <v>7911</v>
      </c>
      <c r="M7912">
        <v>56.262346930927208</v>
      </c>
      <c r="N7912" s="72">
        <f t="shared" si="254"/>
        <v>-1.1952194057292975E-2</v>
      </c>
    </row>
    <row r="7913" spans="12:14" x14ac:dyDescent="0.4">
      <c r="L7913">
        <f t="shared" si="255"/>
        <v>7912</v>
      </c>
      <c r="M7913">
        <v>58.18570750691422</v>
      </c>
      <c r="N7913" s="72">
        <f t="shared" si="254"/>
        <v>2.1824786477730562E-2</v>
      </c>
    </row>
    <row r="7914" spans="12:14" x14ac:dyDescent="0.4">
      <c r="L7914">
        <f t="shared" si="255"/>
        <v>7913</v>
      </c>
      <c r="M7914">
        <v>57.352246250791367</v>
      </c>
      <c r="N7914" s="72">
        <f t="shared" si="254"/>
        <v>7.1880069907062083E-3</v>
      </c>
    </row>
    <row r="7915" spans="12:14" x14ac:dyDescent="0.4">
      <c r="L7915">
        <f t="shared" si="255"/>
        <v>7914</v>
      </c>
      <c r="M7915">
        <v>56.344064786668703</v>
      </c>
      <c r="N7915" s="72">
        <f t="shared" si="254"/>
        <v>-1.0517110871537283E-2</v>
      </c>
    </row>
    <row r="7916" spans="12:14" x14ac:dyDescent="0.4">
      <c r="L7916">
        <f t="shared" si="255"/>
        <v>7915</v>
      </c>
      <c r="M7916">
        <v>58.478989330836875</v>
      </c>
      <c r="N7916" s="72">
        <f t="shared" si="254"/>
        <v>2.6975237506824845E-2</v>
      </c>
    </row>
    <row r="7917" spans="12:14" x14ac:dyDescent="0.4">
      <c r="L7917">
        <f t="shared" si="255"/>
        <v>7916</v>
      </c>
      <c r="M7917">
        <v>59.073682904591422</v>
      </c>
      <c r="N7917" s="72">
        <f t="shared" si="254"/>
        <v>3.7418912767613E-2</v>
      </c>
    </row>
    <row r="7918" spans="12:14" x14ac:dyDescent="0.4">
      <c r="L7918">
        <f t="shared" si="255"/>
        <v>7917</v>
      </c>
      <c r="M7918">
        <v>56.941314928093085</v>
      </c>
      <c r="N7918" s="72">
        <f t="shared" si="254"/>
        <v>-2.8538602097394339E-5</v>
      </c>
    </row>
    <row r="7919" spans="12:14" x14ac:dyDescent="0.4">
      <c r="L7919">
        <f t="shared" si="255"/>
        <v>7918</v>
      </c>
      <c r="M7919">
        <v>57.234212990668915</v>
      </c>
      <c r="N7919" s="72">
        <f t="shared" si="254"/>
        <v>5.1151730252936289E-3</v>
      </c>
    </row>
    <row r="7920" spans="12:14" x14ac:dyDescent="0.4">
      <c r="L7920">
        <f t="shared" si="255"/>
        <v>7919</v>
      </c>
      <c r="M7920">
        <v>57.735353523788945</v>
      </c>
      <c r="N7920" s="72">
        <f t="shared" si="254"/>
        <v>1.3915922215975263E-2</v>
      </c>
    </row>
    <row r="7921" spans="12:14" x14ac:dyDescent="0.4">
      <c r="L7921">
        <f t="shared" si="255"/>
        <v>7920</v>
      </c>
      <c r="M7921">
        <v>59.471875058769776</v>
      </c>
      <c r="N7921" s="72">
        <f t="shared" si="254"/>
        <v>4.4411740222225493E-2</v>
      </c>
    </row>
    <row r="7922" spans="12:14" x14ac:dyDescent="0.4">
      <c r="L7922">
        <f t="shared" si="255"/>
        <v>7921</v>
      </c>
      <c r="M7922">
        <v>57.25713708393274</v>
      </c>
      <c r="N7922" s="72">
        <f t="shared" si="254"/>
        <v>5.5177531039447558E-3</v>
      </c>
    </row>
    <row r="7923" spans="12:14" x14ac:dyDescent="0.4">
      <c r="L7923">
        <f t="shared" si="255"/>
        <v>7922</v>
      </c>
      <c r="M7923">
        <v>56.208634764053635</v>
      </c>
      <c r="N7923" s="72">
        <f t="shared" si="254"/>
        <v>-1.2895457030254631E-2</v>
      </c>
    </row>
    <row r="7924" spans="12:14" x14ac:dyDescent="0.4">
      <c r="L7924">
        <f t="shared" si="255"/>
        <v>7923</v>
      </c>
      <c r="M7924">
        <v>57.039117643384152</v>
      </c>
      <c r="N7924" s="72">
        <f t="shared" si="254"/>
        <v>1.6890178727011484E-3</v>
      </c>
    </row>
    <row r="7925" spans="12:14" x14ac:dyDescent="0.4">
      <c r="L7925">
        <f t="shared" si="255"/>
        <v>7924</v>
      </c>
      <c r="M7925">
        <v>56.214481081309792</v>
      </c>
      <c r="N7925" s="72">
        <f t="shared" si="254"/>
        <v>-1.2792787283027685E-2</v>
      </c>
    </row>
    <row r="7926" spans="12:14" x14ac:dyDescent="0.4">
      <c r="L7926">
        <f t="shared" si="255"/>
        <v>7925</v>
      </c>
      <c r="M7926">
        <v>59.257355008406975</v>
      </c>
      <c r="N7926" s="72">
        <f t="shared" si="254"/>
        <v>4.0644459320277049E-2</v>
      </c>
    </row>
    <row r="7927" spans="12:14" x14ac:dyDescent="0.4">
      <c r="L7927">
        <f t="shared" si="255"/>
        <v>7926</v>
      </c>
      <c r="M7927">
        <v>55.918337868241458</v>
      </c>
      <c r="N7927" s="72">
        <f t="shared" si="254"/>
        <v>-1.7993488424702719E-2</v>
      </c>
    </row>
    <row r="7928" spans="12:14" x14ac:dyDescent="0.4">
      <c r="L7928">
        <f t="shared" si="255"/>
        <v>7927</v>
      </c>
      <c r="M7928">
        <v>56.214005158343603</v>
      </c>
      <c r="N7928" s="72">
        <f t="shared" si="254"/>
        <v>-1.2801145175440509E-2</v>
      </c>
    </row>
    <row r="7929" spans="12:14" x14ac:dyDescent="0.4">
      <c r="L7929">
        <f t="shared" si="255"/>
        <v>7928</v>
      </c>
      <c r="M7929">
        <v>56.830358313622206</v>
      </c>
      <c r="N7929" s="72">
        <f t="shared" si="254"/>
        <v>-1.977096482510321E-3</v>
      </c>
    </row>
    <row r="7930" spans="12:14" x14ac:dyDescent="0.4">
      <c r="L7930">
        <f t="shared" si="255"/>
        <v>7929</v>
      </c>
      <c r="M7930">
        <v>56.220003706221178</v>
      </c>
      <c r="N7930" s="72">
        <f t="shared" si="254"/>
        <v>-1.2695802039354165E-2</v>
      </c>
    </row>
    <row r="7931" spans="12:14" x14ac:dyDescent="0.4">
      <c r="L7931">
        <f t="shared" si="255"/>
        <v>7930</v>
      </c>
      <c r="M7931">
        <v>55.239979653713434</v>
      </c>
      <c r="N7931" s="72">
        <f t="shared" si="254"/>
        <v>-2.99064352189502E-2</v>
      </c>
    </row>
    <row r="7932" spans="12:14" x14ac:dyDescent="0.4">
      <c r="L7932">
        <f t="shared" si="255"/>
        <v>7931</v>
      </c>
      <c r="M7932">
        <v>56.528330110352613</v>
      </c>
      <c r="N7932" s="72">
        <f t="shared" si="254"/>
        <v>-7.2811465240008033E-3</v>
      </c>
    </row>
    <row r="7933" spans="12:14" x14ac:dyDescent="0.4">
      <c r="L7933">
        <f t="shared" si="255"/>
        <v>7932</v>
      </c>
      <c r="M7933">
        <v>59.849971076435189</v>
      </c>
      <c r="N7933" s="72">
        <f t="shared" si="254"/>
        <v>5.1051650589786668E-2</v>
      </c>
    </row>
    <row r="7934" spans="12:14" x14ac:dyDescent="0.4">
      <c r="L7934">
        <f t="shared" si="255"/>
        <v>7933</v>
      </c>
      <c r="M7934">
        <v>56.596137995088206</v>
      </c>
      <c r="N7934" s="72">
        <f t="shared" si="254"/>
        <v>-6.0903424535472261E-3</v>
      </c>
    </row>
    <row r="7935" spans="12:14" x14ac:dyDescent="0.4">
      <c r="L7935">
        <f t="shared" si="255"/>
        <v>7934</v>
      </c>
      <c r="M7935">
        <v>55.798824633197093</v>
      </c>
      <c r="N7935" s="72">
        <f t="shared" si="254"/>
        <v>-2.0092312880278129E-2</v>
      </c>
    </row>
    <row r="7936" spans="12:14" x14ac:dyDescent="0.4">
      <c r="L7936">
        <f t="shared" si="255"/>
        <v>7935</v>
      </c>
      <c r="M7936">
        <v>56.443822705793806</v>
      </c>
      <c r="N7936" s="72">
        <f t="shared" si="254"/>
        <v>-8.7652182027516679E-3</v>
      </c>
    </row>
    <row r="7937" spans="12:14" x14ac:dyDescent="0.4">
      <c r="L7937">
        <f t="shared" si="255"/>
        <v>7936</v>
      </c>
      <c r="M7937">
        <v>56.172113607471353</v>
      </c>
      <c r="N7937" s="72">
        <f t="shared" si="254"/>
        <v>-1.3536821114762398E-2</v>
      </c>
    </row>
    <row r="7938" spans="12:14" x14ac:dyDescent="0.4">
      <c r="L7938">
        <f t="shared" si="255"/>
        <v>7937</v>
      </c>
      <c r="M7938">
        <v>57.030048463110226</v>
      </c>
      <c r="N7938" s="72">
        <f t="shared" si="254"/>
        <v>1.5297500113311546E-3</v>
      </c>
    </row>
    <row r="7939" spans="12:14" x14ac:dyDescent="0.4">
      <c r="L7939">
        <f t="shared" si="255"/>
        <v>7938</v>
      </c>
      <c r="M7939">
        <v>59.707380316672548</v>
      </c>
      <c r="N7939" s="72">
        <f t="shared" ref="N7939:N8002" si="256">M7939/$B$2-1</f>
        <v>4.8547551578344006E-2</v>
      </c>
    </row>
    <row r="7940" spans="12:14" x14ac:dyDescent="0.4">
      <c r="L7940">
        <f t="shared" si="255"/>
        <v>7939</v>
      </c>
      <c r="M7940">
        <v>55.497617060168523</v>
      </c>
      <c r="N7940" s="72">
        <f t="shared" si="256"/>
        <v>-2.5381951473378073E-2</v>
      </c>
    </row>
    <row r="7941" spans="12:14" x14ac:dyDescent="0.4">
      <c r="L7941">
        <f t="shared" si="255"/>
        <v>7940</v>
      </c>
      <c r="M7941">
        <v>56.225132300264335</v>
      </c>
      <c r="N7941" s="72">
        <f t="shared" si="256"/>
        <v>-1.2605736544963553E-2</v>
      </c>
    </row>
    <row r="7942" spans="12:14" x14ac:dyDescent="0.4">
      <c r="L7942">
        <f t="shared" ref="L7942:L8005" si="257">L7941+1</f>
        <v>7941</v>
      </c>
      <c r="M7942">
        <v>56.693117015690561</v>
      </c>
      <c r="N7942" s="72">
        <f t="shared" si="256"/>
        <v>-4.3872512432522326E-3</v>
      </c>
    </row>
    <row r="7943" spans="12:14" x14ac:dyDescent="0.4">
      <c r="L7943">
        <f t="shared" si="257"/>
        <v>7942</v>
      </c>
      <c r="M7943">
        <v>55.483708843868612</v>
      </c>
      <c r="N7943" s="72">
        <f t="shared" si="256"/>
        <v>-2.5626199773516878E-2</v>
      </c>
    </row>
    <row r="7944" spans="12:14" x14ac:dyDescent="0.4">
      <c r="L7944">
        <f t="shared" si="257"/>
        <v>7943</v>
      </c>
      <c r="M7944">
        <v>55.943475729098282</v>
      </c>
      <c r="N7944" s="72">
        <f t="shared" si="256"/>
        <v>-1.7552031400235313E-2</v>
      </c>
    </row>
    <row r="7945" spans="12:14" x14ac:dyDescent="0.4">
      <c r="L7945">
        <f t="shared" si="257"/>
        <v>7944</v>
      </c>
      <c r="M7945">
        <v>56.78661533952323</v>
      </c>
      <c r="N7945" s="72">
        <f t="shared" si="256"/>
        <v>-2.7452860789549671E-3</v>
      </c>
    </row>
    <row r="7946" spans="12:14" x14ac:dyDescent="0.4">
      <c r="L7946">
        <f t="shared" si="257"/>
        <v>7945</v>
      </c>
      <c r="M7946">
        <v>56.472493036910592</v>
      </c>
      <c r="N7946" s="72">
        <f t="shared" si="256"/>
        <v>-8.2617259152655276E-3</v>
      </c>
    </row>
    <row r="7947" spans="12:14" x14ac:dyDescent="0.4">
      <c r="L7947">
        <f t="shared" si="257"/>
        <v>7946</v>
      </c>
      <c r="M7947">
        <v>54.419908498222171</v>
      </c>
      <c r="N7947" s="72">
        <f t="shared" si="256"/>
        <v>-4.4308065262837371E-2</v>
      </c>
    </row>
    <row r="7948" spans="12:14" x14ac:dyDescent="0.4">
      <c r="L7948">
        <f t="shared" si="257"/>
        <v>7947</v>
      </c>
      <c r="M7948">
        <v>56.689454818046016</v>
      </c>
      <c r="N7948" s="72">
        <f t="shared" si="256"/>
        <v>-4.4515647058965824E-3</v>
      </c>
    </row>
    <row r="7949" spans="12:14" x14ac:dyDescent="0.4">
      <c r="L7949">
        <f t="shared" si="257"/>
        <v>7948</v>
      </c>
      <c r="M7949">
        <v>59.214848340881368</v>
      </c>
      <c r="N7949" s="72">
        <f t="shared" si="256"/>
        <v>3.9897981047015918E-2</v>
      </c>
    </row>
    <row r="7950" spans="12:14" x14ac:dyDescent="0.4">
      <c r="L7950">
        <f t="shared" si="257"/>
        <v>7949</v>
      </c>
      <c r="M7950">
        <v>59.751175716030367</v>
      </c>
      <c r="N7950" s="72">
        <f t="shared" si="256"/>
        <v>4.9316661837804032E-2</v>
      </c>
    </row>
    <row r="7951" spans="12:14" x14ac:dyDescent="0.4">
      <c r="L7951">
        <f t="shared" si="257"/>
        <v>7950</v>
      </c>
      <c r="M7951">
        <v>56.650279208899335</v>
      </c>
      <c r="N7951" s="72">
        <f t="shared" si="256"/>
        <v>-5.1395447987172549E-3</v>
      </c>
    </row>
    <row r="7952" spans="12:14" x14ac:dyDescent="0.4">
      <c r="L7952">
        <f t="shared" si="257"/>
        <v>7951</v>
      </c>
      <c r="M7952">
        <v>57.553765208381982</v>
      </c>
      <c r="N7952" s="72">
        <f t="shared" si="256"/>
        <v>1.0726969987534529E-2</v>
      </c>
    </row>
    <row r="7953" spans="12:14" x14ac:dyDescent="0.4">
      <c r="L7953">
        <f t="shared" si="257"/>
        <v>7952</v>
      </c>
      <c r="M7953">
        <v>57.29355576869704</v>
      </c>
      <c r="N7953" s="72">
        <f t="shared" si="256"/>
        <v>6.1573176358129533E-3</v>
      </c>
    </row>
    <row r="7954" spans="12:14" x14ac:dyDescent="0.4">
      <c r="L7954">
        <f t="shared" si="257"/>
        <v>7953</v>
      </c>
      <c r="M7954">
        <v>57.425931712328861</v>
      </c>
      <c r="N7954" s="72">
        <f t="shared" si="256"/>
        <v>8.4820297710104242E-3</v>
      </c>
    </row>
    <row r="7955" spans="12:14" x14ac:dyDescent="0.4">
      <c r="L7955">
        <f t="shared" si="257"/>
        <v>7954</v>
      </c>
      <c r="M7955">
        <v>56.879185963705119</v>
      </c>
      <c r="N7955" s="72">
        <f t="shared" si="256"/>
        <v>-1.1196126560181208E-3</v>
      </c>
    </row>
    <row r="7956" spans="12:14" x14ac:dyDescent="0.4">
      <c r="L7956">
        <f t="shared" si="257"/>
        <v>7955</v>
      </c>
      <c r="M7956">
        <v>58.404266824670621</v>
      </c>
      <c r="N7956" s="72">
        <f t="shared" si="256"/>
        <v>2.5663002729936712E-2</v>
      </c>
    </row>
    <row r="7957" spans="12:14" x14ac:dyDescent="0.4">
      <c r="L7957">
        <f t="shared" si="257"/>
        <v>7956</v>
      </c>
      <c r="M7957">
        <v>55.580244662450497</v>
      </c>
      <c r="N7957" s="72">
        <f t="shared" si="256"/>
        <v>-2.3930891828723655E-2</v>
      </c>
    </row>
    <row r="7958" spans="12:14" x14ac:dyDescent="0.4">
      <c r="L7958">
        <f t="shared" si="257"/>
        <v>7957</v>
      </c>
      <c r="M7958">
        <v>55.548845071101681</v>
      </c>
      <c r="N7958" s="72">
        <f t="shared" si="256"/>
        <v>-2.448231385485744E-2</v>
      </c>
    </row>
    <row r="7959" spans="12:14" x14ac:dyDescent="0.4">
      <c r="L7959">
        <f t="shared" si="257"/>
        <v>7958</v>
      </c>
      <c r="M7959">
        <v>55.320446156788648</v>
      </c>
      <c r="N7959" s="72">
        <f t="shared" si="256"/>
        <v>-2.8493327587429618E-2</v>
      </c>
    </row>
    <row r="7960" spans="12:14" x14ac:dyDescent="0.4">
      <c r="L7960">
        <f t="shared" si="257"/>
        <v>7959</v>
      </c>
      <c r="M7960">
        <v>56.698699209559763</v>
      </c>
      <c r="N7960" s="72">
        <f t="shared" si="256"/>
        <v>-4.2892198829255213E-3</v>
      </c>
    </row>
    <row r="7961" spans="12:14" x14ac:dyDescent="0.4">
      <c r="L7961">
        <f t="shared" si="257"/>
        <v>7960</v>
      </c>
      <c r="M7961">
        <v>56.748019889510651</v>
      </c>
      <c r="N7961" s="72">
        <f t="shared" si="256"/>
        <v>-3.4230777421985215E-3</v>
      </c>
    </row>
    <row r="7962" spans="12:14" x14ac:dyDescent="0.4">
      <c r="L7962">
        <f t="shared" si="257"/>
        <v>7961</v>
      </c>
      <c r="M7962">
        <v>58.290697032948287</v>
      </c>
      <c r="N7962" s="72">
        <f t="shared" si="256"/>
        <v>2.3668553695125105E-2</v>
      </c>
    </row>
    <row r="7963" spans="12:14" x14ac:dyDescent="0.4">
      <c r="L7963">
        <f t="shared" si="257"/>
        <v>7962</v>
      </c>
      <c r="M7963">
        <v>54.738982067513675</v>
      </c>
      <c r="N7963" s="72">
        <f t="shared" si="256"/>
        <v>-3.8704674055929034E-2</v>
      </c>
    </row>
    <row r="7964" spans="12:14" x14ac:dyDescent="0.4">
      <c r="L7964">
        <f t="shared" si="257"/>
        <v>7963</v>
      </c>
      <c r="M7964">
        <v>58.499989571748642</v>
      </c>
      <c r="N7964" s="72">
        <f t="shared" si="256"/>
        <v>2.7344031968645099E-2</v>
      </c>
    </row>
    <row r="7965" spans="12:14" x14ac:dyDescent="0.4">
      <c r="L7965">
        <f t="shared" si="257"/>
        <v>7964</v>
      </c>
      <c r="M7965">
        <v>56.31900453788581</v>
      </c>
      <c r="N7965" s="72">
        <f t="shared" si="256"/>
        <v>-1.0957204916258068E-2</v>
      </c>
    </row>
    <row r="7966" spans="12:14" x14ac:dyDescent="0.4">
      <c r="L7966">
        <f t="shared" si="257"/>
        <v>7965</v>
      </c>
      <c r="M7966">
        <v>57.914416660822589</v>
      </c>
      <c r="N7966" s="72">
        <f t="shared" si="256"/>
        <v>1.7060528676998254E-2</v>
      </c>
    </row>
    <row r="7967" spans="12:14" x14ac:dyDescent="0.4">
      <c r="L7967">
        <f t="shared" si="257"/>
        <v>7966</v>
      </c>
      <c r="M7967">
        <v>57.9258081079495</v>
      </c>
      <c r="N7967" s="72">
        <f t="shared" si="256"/>
        <v>1.7260578887382749E-2</v>
      </c>
    </row>
    <row r="7968" spans="12:14" x14ac:dyDescent="0.4">
      <c r="L7968">
        <f t="shared" si="257"/>
        <v>7967</v>
      </c>
      <c r="M7968">
        <v>57.69814522961228</v>
      </c>
      <c r="N7968" s="72">
        <f t="shared" si="256"/>
        <v>1.3262491006124311E-2</v>
      </c>
    </row>
    <row r="7969" spans="12:14" x14ac:dyDescent="0.4">
      <c r="L7969">
        <f t="shared" si="257"/>
        <v>7968</v>
      </c>
      <c r="M7969">
        <v>58.383467503543976</v>
      </c>
      <c r="N7969" s="72">
        <f t="shared" si="256"/>
        <v>2.5297736708782104E-2</v>
      </c>
    </row>
    <row r="7970" spans="12:14" x14ac:dyDescent="0.4">
      <c r="L7970">
        <f t="shared" si="257"/>
        <v>7969</v>
      </c>
      <c r="M7970">
        <v>57.991541265964486</v>
      </c>
      <c r="N7970" s="72">
        <f t="shared" si="256"/>
        <v>1.8414947769898937E-2</v>
      </c>
    </row>
    <row r="7971" spans="12:14" x14ac:dyDescent="0.4">
      <c r="L7971">
        <f t="shared" si="257"/>
        <v>7970</v>
      </c>
      <c r="M7971">
        <v>57.176717509930221</v>
      </c>
      <c r="N7971" s="72">
        <f t="shared" si="256"/>
        <v>4.1054696144986469E-3</v>
      </c>
    </row>
    <row r="7972" spans="12:14" x14ac:dyDescent="0.4">
      <c r="L7972">
        <f t="shared" si="257"/>
        <v>7971</v>
      </c>
      <c r="M7972">
        <v>59.184300758971133</v>
      </c>
      <c r="N7972" s="72">
        <f t="shared" si="256"/>
        <v>3.9361521533154642E-2</v>
      </c>
    </row>
    <row r="7973" spans="12:14" x14ac:dyDescent="0.4">
      <c r="L7973">
        <f t="shared" si="257"/>
        <v>7972</v>
      </c>
      <c r="M7973">
        <v>57.670868321917617</v>
      </c>
      <c r="N7973" s="72">
        <f t="shared" si="256"/>
        <v>1.2783469239867395E-2</v>
      </c>
    </row>
    <row r="7974" spans="12:14" x14ac:dyDescent="0.4">
      <c r="L7974">
        <f t="shared" si="257"/>
        <v>7973</v>
      </c>
      <c r="M7974">
        <v>57.853728600609266</v>
      </c>
      <c r="N7974" s="72">
        <f t="shared" si="256"/>
        <v>1.5994758974672951E-2</v>
      </c>
    </row>
    <row r="7975" spans="12:14" x14ac:dyDescent="0.4">
      <c r="L7975">
        <f t="shared" si="257"/>
        <v>7974</v>
      </c>
      <c r="M7975">
        <v>56.732056809878955</v>
      </c>
      <c r="N7975" s="72">
        <f t="shared" si="256"/>
        <v>-3.7034124005722591E-3</v>
      </c>
    </row>
    <row r="7976" spans="12:14" x14ac:dyDescent="0.4">
      <c r="L7976">
        <f t="shared" si="257"/>
        <v>7975</v>
      </c>
      <c r="M7976">
        <v>56.633054856700518</v>
      </c>
      <c r="N7976" s="72">
        <f t="shared" si="256"/>
        <v>-5.4420292190653363E-3</v>
      </c>
    </row>
    <row r="7977" spans="12:14" x14ac:dyDescent="0.4">
      <c r="L7977">
        <f t="shared" si="257"/>
        <v>7976</v>
      </c>
      <c r="M7977">
        <v>57.140946132135994</v>
      </c>
      <c r="N7977" s="72">
        <f t="shared" si="256"/>
        <v>3.4772727248715274E-3</v>
      </c>
    </row>
    <row r="7978" spans="12:14" x14ac:dyDescent="0.4">
      <c r="L7978">
        <f t="shared" si="257"/>
        <v>7977</v>
      </c>
      <c r="M7978">
        <v>57.802568102227816</v>
      </c>
      <c r="N7978" s="72">
        <f t="shared" si="256"/>
        <v>1.5096306973749751E-2</v>
      </c>
    </row>
    <row r="7979" spans="12:14" x14ac:dyDescent="0.4">
      <c r="L7979">
        <f t="shared" si="257"/>
        <v>7978</v>
      </c>
      <c r="M7979">
        <v>58.178260880158192</v>
      </c>
      <c r="N7979" s="72">
        <f t="shared" si="256"/>
        <v>2.1694012991921197E-2</v>
      </c>
    </row>
    <row r="7980" spans="12:14" x14ac:dyDescent="0.4">
      <c r="L7980">
        <f t="shared" si="257"/>
        <v>7979</v>
      </c>
      <c r="M7980">
        <v>60.184351130441009</v>
      </c>
      <c r="N7980" s="72">
        <f t="shared" si="256"/>
        <v>5.6923845703102272E-2</v>
      </c>
    </row>
    <row r="7981" spans="12:14" x14ac:dyDescent="0.4">
      <c r="L7981">
        <f t="shared" si="257"/>
        <v>7980</v>
      </c>
      <c r="M7981">
        <v>57.539116245166937</v>
      </c>
      <c r="N7981" s="72">
        <f t="shared" si="256"/>
        <v>1.0469713105205614E-2</v>
      </c>
    </row>
    <row r="7982" spans="12:14" x14ac:dyDescent="0.4">
      <c r="L7982">
        <f t="shared" si="257"/>
        <v>7981</v>
      </c>
      <c r="M7982">
        <v>57.088557504661878</v>
      </c>
      <c r="N7982" s="72">
        <f t="shared" si="256"/>
        <v>2.5572530090978152E-3</v>
      </c>
    </row>
    <row r="7983" spans="12:14" x14ac:dyDescent="0.4">
      <c r="L7983">
        <f t="shared" si="257"/>
        <v>7982</v>
      </c>
      <c r="M7983">
        <v>55.823983103180289</v>
      </c>
      <c r="N7983" s="72">
        <f t="shared" si="256"/>
        <v>-1.9650493929883384E-2</v>
      </c>
    </row>
    <row r="7984" spans="12:14" x14ac:dyDescent="0.4">
      <c r="L7984">
        <f t="shared" si="257"/>
        <v>7983</v>
      </c>
      <c r="M7984">
        <v>58.656607370051191</v>
      </c>
      <c r="N7984" s="72">
        <f t="shared" si="256"/>
        <v>3.0094465969814577E-2</v>
      </c>
    </row>
    <row r="7985" spans="12:14" x14ac:dyDescent="0.4">
      <c r="L7985">
        <f t="shared" si="257"/>
        <v>7984</v>
      </c>
      <c r="M7985">
        <v>55.7918343922369</v>
      </c>
      <c r="N7985" s="72">
        <f t="shared" si="256"/>
        <v>-2.0215071574511301E-2</v>
      </c>
    </row>
    <row r="7986" spans="12:14" x14ac:dyDescent="0.4">
      <c r="L7986">
        <f t="shared" si="257"/>
        <v>7985</v>
      </c>
      <c r="M7986">
        <v>55.598368409603509</v>
      </c>
      <c r="N7986" s="72">
        <f t="shared" si="256"/>
        <v>-2.3612612738233896E-2</v>
      </c>
    </row>
    <row r="7987" spans="12:14" x14ac:dyDescent="0.4">
      <c r="L7987">
        <f t="shared" si="257"/>
        <v>7986</v>
      </c>
      <c r="M7987">
        <v>58.426590023212931</v>
      </c>
      <c r="N7987" s="72">
        <f t="shared" si="256"/>
        <v>2.6055030232245313E-2</v>
      </c>
    </row>
    <row r="7988" spans="12:14" x14ac:dyDescent="0.4">
      <c r="L7988">
        <f t="shared" si="257"/>
        <v>7987</v>
      </c>
      <c r="M7988">
        <v>57.568176663856377</v>
      </c>
      <c r="N7988" s="72">
        <f t="shared" si="256"/>
        <v>1.0980055892027663E-2</v>
      </c>
    </row>
    <row r="7989" spans="12:14" x14ac:dyDescent="0.4">
      <c r="L7989">
        <f t="shared" si="257"/>
        <v>7988</v>
      </c>
      <c r="M7989">
        <v>55.909265338281429</v>
      </c>
      <c r="N7989" s="72">
        <f t="shared" si="256"/>
        <v>-1.8152815111382892E-2</v>
      </c>
    </row>
    <row r="7990" spans="12:14" x14ac:dyDescent="0.4">
      <c r="L7990">
        <f t="shared" si="257"/>
        <v>7989</v>
      </c>
      <c r="M7990">
        <v>57.212662225005232</v>
      </c>
      <c r="N7990" s="72">
        <f t="shared" si="256"/>
        <v>4.7367105563083101E-3</v>
      </c>
    </row>
    <row r="7991" spans="12:14" x14ac:dyDescent="0.4">
      <c r="L7991">
        <f t="shared" si="257"/>
        <v>7990</v>
      </c>
      <c r="M7991">
        <v>57.00600557728874</v>
      </c>
      <c r="N7991" s="72">
        <f t="shared" si="256"/>
        <v>1.1075223247822841E-3</v>
      </c>
    </row>
    <row r="7992" spans="12:14" x14ac:dyDescent="0.4">
      <c r="L7992">
        <f t="shared" si="257"/>
        <v>7991</v>
      </c>
      <c r="M7992">
        <v>57.110617418019366</v>
      </c>
      <c r="N7992" s="72">
        <f t="shared" si="256"/>
        <v>2.9446568445423704E-3</v>
      </c>
    </row>
    <row r="7993" spans="12:14" x14ac:dyDescent="0.4">
      <c r="L7993">
        <f t="shared" si="257"/>
        <v>7992</v>
      </c>
      <c r="M7993">
        <v>55.54064410885502</v>
      </c>
      <c r="N7993" s="72">
        <f t="shared" si="256"/>
        <v>-2.4626334557804386E-2</v>
      </c>
    </row>
    <row r="7994" spans="12:14" x14ac:dyDescent="0.4">
      <c r="L7994">
        <f t="shared" si="257"/>
        <v>7993</v>
      </c>
      <c r="M7994">
        <v>55.45924702268173</v>
      </c>
      <c r="N7994" s="72">
        <f t="shared" si="256"/>
        <v>-2.6055784568170703E-2</v>
      </c>
    </row>
    <row r="7995" spans="12:14" x14ac:dyDescent="0.4">
      <c r="L7995">
        <f t="shared" si="257"/>
        <v>7994</v>
      </c>
      <c r="M7995">
        <v>57.779893963753366</v>
      </c>
      <c r="N7995" s="72">
        <f t="shared" si="256"/>
        <v>1.4698116461028699E-2</v>
      </c>
    </row>
    <row r="7996" spans="12:14" x14ac:dyDescent="0.4">
      <c r="L7996">
        <f t="shared" si="257"/>
        <v>7995</v>
      </c>
      <c r="M7996">
        <v>58.946295365760861</v>
      </c>
      <c r="N7996" s="72">
        <f t="shared" si="256"/>
        <v>3.5181804201905642E-2</v>
      </c>
    </row>
    <row r="7997" spans="12:14" x14ac:dyDescent="0.4">
      <c r="L7997">
        <f t="shared" si="257"/>
        <v>7996</v>
      </c>
      <c r="M7997">
        <v>60.066952774605035</v>
      </c>
      <c r="N7997" s="72">
        <f t="shared" si="256"/>
        <v>5.4862161570952139E-2</v>
      </c>
    </row>
    <row r="7998" spans="12:14" x14ac:dyDescent="0.4">
      <c r="L7998">
        <f t="shared" si="257"/>
        <v>7997</v>
      </c>
      <c r="M7998">
        <v>57.307393518861197</v>
      </c>
      <c r="N7998" s="72">
        <f t="shared" si="256"/>
        <v>6.4003284491667145E-3</v>
      </c>
    </row>
    <row r="7999" spans="12:14" x14ac:dyDescent="0.4">
      <c r="L7999">
        <f t="shared" si="257"/>
        <v>7998</v>
      </c>
      <c r="M7999">
        <v>57.53112634885867</v>
      </c>
      <c r="N7999" s="72">
        <f t="shared" si="256"/>
        <v>1.0329399023982111E-2</v>
      </c>
    </row>
    <row r="8000" spans="12:14" x14ac:dyDescent="0.4">
      <c r="L8000">
        <f t="shared" si="257"/>
        <v>7999</v>
      </c>
      <c r="M8000">
        <v>55.714453495083895</v>
      </c>
      <c r="N8000" s="72">
        <f t="shared" si="256"/>
        <v>-2.1573991524078462E-2</v>
      </c>
    </row>
    <row r="8001" spans="12:14" x14ac:dyDescent="0.4">
      <c r="L8001">
        <f t="shared" si="257"/>
        <v>8000</v>
      </c>
      <c r="M8001">
        <v>56.851565788937258</v>
      </c>
      <c r="N8001" s="72">
        <f t="shared" si="256"/>
        <v>-1.6046626862389335E-3</v>
      </c>
    </row>
    <row r="8002" spans="12:14" x14ac:dyDescent="0.4">
      <c r="L8002">
        <f t="shared" si="257"/>
        <v>8001</v>
      </c>
      <c r="M8002">
        <v>56.141285868176524</v>
      </c>
      <c r="N8002" s="72">
        <f t="shared" si="256"/>
        <v>-1.4078200595604606E-2</v>
      </c>
    </row>
    <row r="8003" spans="12:14" x14ac:dyDescent="0.4">
      <c r="L8003">
        <f t="shared" si="257"/>
        <v>8002</v>
      </c>
      <c r="M8003">
        <v>56.196240597206277</v>
      </c>
      <c r="N8003" s="72">
        <f t="shared" ref="N8003:N8066" si="258">M8003/$B$2-1</f>
        <v>-1.3113116442419748E-2</v>
      </c>
    </row>
    <row r="8004" spans="12:14" x14ac:dyDescent="0.4">
      <c r="L8004">
        <f t="shared" si="257"/>
        <v>8003</v>
      </c>
      <c r="M8004">
        <v>54.428397302782678</v>
      </c>
      <c r="N8004" s="72">
        <f t="shared" si="258"/>
        <v>-4.4158989634488832E-2</v>
      </c>
    </row>
    <row r="8005" spans="12:14" x14ac:dyDescent="0.4">
      <c r="L8005">
        <f t="shared" si="257"/>
        <v>8004</v>
      </c>
      <c r="M8005">
        <v>56.478077116839437</v>
      </c>
      <c r="N8005" s="72">
        <f t="shared" si="258"/>
        <v>-8.1636614330163892E-3</v>
      </c>
    </row>
    <row r="8006" spans="12:14" x14ac:dyDescent="0.4">
      <c r="L8006">
        <f t="shared" ref="L8006:L8069" si="259">L8005+1</f>
        <v>8005</v>
      </c>
      <c r="M8006">
        <v>56.525979363223634</v>
      </c>
      <c r="N8006" s="72">
        <f t="shared" si="258"/>
        <v>-7.3224290276611148E-3</v>
      </c>
    </row>
    <row r="8007" spans="12:14" x14ac:dyDescent="0.4">
      <c r="L8007">
        <f t="shared" si="259"/>
        <v>8006</v>
      </c>
      <c r="M8007">
        <v>53.869715165550758</v>
      </c>
      <c r="N8007" s="72">
        <f t="shared" si="258"/>
        <v>-5.3970252228796811E-2</v>
      </c>
    </row>
    <row r="8008" spans="12:14" x14ac:dyDescent="0.4">
      <c r="L8008">
        <f t="shared" si="259"/>
        <v>8007</v>
      </c>
      <c r="M8008">
        <v>56.013230039659916</v>
      </c>
      <c r="N8008" s="72">
        <f t="shared" si="258"/>
        <v>-1.6327045290251641E-2</v>
      </c>
    </row>
    <row r="8009" spans="12:14" x14ac:dyDescent="0.4">
      <c r="L8009">
        <f t="shared" si="259"/>
        <v>8008</v>
      </c>
      <c r="M8009">
        <v>57.904597485179799</v>
      </c>
      <c r="N8009" s="72">
        <f t="shared" si="258"/>
        <v>1.6888089817276741E-2</v>
      </c>
    </row>
    <row r="8010" spans="12:14" x14ac:dyDescent="0.4">
      <c r="L8010">
        <f t="shared" si="259"/>
        <v>8009</v>
      </c>
      <c r="M8010">
        <v>56.75814078949395</v>
      </c>
      <c r="N8010" s="72">
        <f t="shared" si="258"/>
        <v>-3.245340168703037E-3</v>
      </c>
    </row>
    <row r="8011" spans="12:14" x14ac:dyDescent="0.4">
      <c r="L8011">
        <f t="shared" si="259"/>
        <v>8010</v>
      </c>
      <c r="M8011">
        <v>56.070285136703184</v>
      </c>
      <c r="N8011" s="72">
        <f t="shared" si="258"/>
        <v>-1.5325075651113518E-2</v>
      </c>
    </row>
    <row r="8012" spans="12:14" x14ac:dyDescent="0.4">
      <c r="L8012">
        <f t="shared" si="259"/>
        <v>8011</v>
      </c>
      <c r="M8012">
        <v>54.363511704004196</v>
      </c>
      <c r="N8012" s="72">
        <f t="shared" si="258"/>
        <v>-4.5298474156687418E-2</v>
      </c>
    </row>
    <row r="8013" spans="12:14" x14ac:dyDescent="0.4">
      <c r="L8013">
        <f t="shared" si="259"/>
        <v>8012</v>
      </c>
      <c r="M8013">
        <v>53.83096432286866</v>
      </c>
      <c r="N8013" s="72">
        <f t="shared" si="258"/>
        <v>-5.465077281101649E-2</v>
      </c>
    </row>
    <row r="8014" spans="12:14" x14ac:dyDescent="0.4">
      <c r="L8014">
        <f t="shared" si="259"/>
        <v>8013</v>
      </c>
      <c r="M8014">
        <v>56.452337050972382</v>
      </c>
      <c r="N8014" s="72">
        <f t="shared" si="258"/>
        <v>-8.6156940443823382E-3</v>
      </c>
    </row>
    <row r="8015" spans="12:14" x14ac:dyDescent="0.4">
      <c r="L8015">
        <f t="shared" si="259"/>
        <v>8014</v>
      </c>
      <c r="M8015">
        <v>57.895821490347188</v>
      </c>
      <c r="N8015" s="72">
        <f t="shared" si="258"/>
        <v>1.6733970714318369E-2</v>
      </c>
    </row>
    <row r="8016" spans="12:14" x14ac:dyDescent="0.4">
      <c r="L8016">
        <f t="shared" si="259"/>
        <v>8015</v>
      </c>
      <c r="M8016">
        <v>57.119999650413071</v>
      </c>
      <c r="N8016" s="72">
        <f t="shared" si="258"/>
        <v>3.1094223517975639E-3</v>
      </c>
    </row>
    <row r="8017" spans="12:14" x14ac:dyDescent="0.4">
      <c r="L8017">
        <f t="shared" si="259"/>
        <v>8016</v>
      </c>
      <c r="M8017">
        <v>55.585098613217262</v>
      </c>
      <c r="N8017" s="72">
        <f t="shared" si="258"/>
        <v>-2.3845649465635943E-2</v>
      </c>
    </row>
    <row r="8018" spans="12:14" x14ac:dyDescent="0.4">
      <c r="L8018">
        <f t="shared" si="259"/>
        <v>8017</v>
      </c>
      <c r="M8018">
        <v>57.312886079209406</v>
      </c>
      <c r="N8018" s="72">
        <f t="shared" si="258"/>
        <v>6.4967857158306774E-3</v>
      </c>
    </row>
    <row r="8019" spans="12:14" x14ac:dyDescent="0.4">
      <c r="L8019">
        <f t="shared" si="259"/>
        <v>8018</v>
      </c>
      <c r="M8019">
        <v>56.829707157806425</v>
      </c>
      <c r="N8019" s="72">
        <f t="shared" si="258"/>
        <v>-1.9885317160226457E-3</v>
      </c>
    </row>
    <row r="8020" spans="12:14" x14ac:dyDescent="0.4">
      <c r="L8020">
        <f t="shared" si="259"/>
        <v>8019</v>
      </c>
      <c r="M8020">
        <v>57.179619314450129</v>
      </c>
      <c r="N8020" s="72">
        <f t="shared" si="258"/>
        <v>4.1564294792317824E-3</v>
      </c>
    </row>
    <row r="8021" spans="12:14" x14ac:dyDescent="0.4">
      <c r="L8021">
        <f t="shared" si="259"/>
        <v>8020</v>
      </c>
      <c r="M8021">
        <v>57.954522492206181</v>
      </c>
      <c r="N8021" s="72">
        <f t="shared" si="258"/>
        <v>1.7764844811423153E-2</v>
      </c>
    </row>
    <row r="8022" spans="12:14" x14ac:dyDescent="0.4">
      <c r="L8022">
        <f t="shared" si="259"/>
        <v>8021</v>
      </c>
      <c r="M8022">
        <v>58.950225842644741</v>
      </c>
      <c r="N8022" s="72">
        <f t="shared" si="258"/>
        <v>3.5250829034200626E-2</v>
      </c>
    </row>
    <row r="8023" spans="12:14" x14ac:dyDescent="0.4">
      <c r="L8023">
        <f t="shared" si="259"/>
        <v>8022</v>
      </c>
      <c r="M8023">
        <v>55.801198264963972</v>
      </c>
      <c r="N8023" s="72">
        <f t="shared" si="258"/>
        <v>-2.0050628489432176E-2</v>
      </c>
    </row>
    <row r="8024" spans="12:14" x14ac:dyDescent="0.4">
      <c r="L8024">
        <f t="shared" si="259"/>
        <v>8023</v>
      </c>
      <c r="M8024">
        <v>57.335627251703585</v>
      </c>
      <c r="N8024" s="72">
        <f t="shared" si="258"/>
        <v>6.8961534424387683E-3</v>
      </c>
    </row>
    <row r="8025" spans="12:14" x14ac:dyDescent="0.4">
      <c r="L8025">
        <f t="shared" si="259"/>
        <v>8024</v>
      </c>
      <c r="M8025">
        <v>59.738746724612263</v>
      </c>
      <c r="N8025" s="72">
        <f t="shared" si="258"/>
        <v>4.9098390856044061E-2</v>
      </c>
    </row>
    <row r="8026" spans="12:14" x14ac:dyDescent="0.4">
      <c r="L8026">
        <f t="shared" si="259"/>
        <v>8025</v>
      </c>
      <c r="M8026">
        <v>57.595860794579757</v>
      </c>
      <c r="N8026" s="72">
        <f t="shared" si="258"/>
        <v>1.1466229080896673E-2</v>
      </c>
    </row>
    <row r="8027" spans="12:14" x14ac:dyDescent="0.4">
      <c r="L8027">
        <f t="shared" si="259"/>
        <v>8026</v>
      </c>
      <c r="M8027">
        <v>57.362194588269148</v>
      </c>
      <c r="N8027" s="72">
        <f t="shared" si="258"/>
        <v>7.3627141181882294E-3</v>
      </c>
    </row>
    <row r="8028" spans="12:14" x14ac:dyDescent="0.4">
      <c r="L8028">
        <f t="shared" si="259"/>
        <v>8027</v>
      </c>
      <c r="M8028">
        <v>58.854096575975667</v>
      </c>
      <c r="N8028" s="72">
        <f t="shared" si="258"/>
        <v>3.356266072625802E-2</v>
      </c>
    </row>
    <row r="8029" spans="12:14" x14ac:dyDescent="0.4">
      <c r="L8029">
        <f t="shared" si="259"/>
        <v>8028</v>
      </c>
      <c r="M8029">
        <v>57.682100716678171</v>
      </c>
      <c r="N8029" s="72">
        <f t="shared" si="258"/>
        <v>1.2980726261730968E-2</v>
      </c>
    </row>
    <row r="8030" spans="12:14" x14ac:dyDescent="0.4">
      <c r="L8030">
        <f t="shared" si="259"/>
        <v>8029</v>
      </c>
      <c r="M8030">
        <v>56.78963360056288</v>
      </c>
      <c r="N8030" s="72">
        <f t="shared" si="258"/>
        <v>-2.6922810700873434E-3</v>
      </c>
    </row>
    <row r="8031" spans="12:14" x14ac:dyDescent="0.4">
      <c r="L8031">
        <f t="shared" si="259"/>
        <v>8030</v>
      </c>
      <c r="M8031">
        <v>56.154139035596408</v>
      </c>
      <c r="N8031" s="72">
        <f t="shared" si="258"/>
        <v>-1.3852480472620332E-2</v>
      </c>
    </row>
    <row r="8032" spans="12:14" x14ac:dyDescent="0.4">
      <c r="L8032">
        <f t="shared" si="259"/>
        <v>8031</v>
      </c>
      <c r="M8032">
        <v>56.141470015323002</v>
      </c>
      <c r="N8032" s="72">
        <f t="shared" si="258"/>
        <v>-1.4074966706618897E-2</v>
      </c>
    </row>
    <row r="8033" spans="12:14" x14ac:dyDescent="0.4">
      <c r="L8033">
        <f t="shared" si="259"/>
        <v>8032</v>
      </c>
      <c r="M8033">
        <v>58.760928769543966</v>
      </c>
      <c r="N8033" s="72">
        <f t="shared" si="258"/>
        <v>3.192649992332619E-2</v>
      </c>
    </row>
    <row r="8034" spans="12:14" x14ac:dyDescent="0.4">
      <c r="L8034">
        <f t="shared" si="259"/>
        <v>8033</v>
      </c>
      <c r="M8034">
        <v>57.673407755474202</v>
      </c>
      <c r="N8034" s="72">
        <f t="shared" si="258"/>
        <v>1.2828065348824635E-2</v>
      </c>
    </row>
    <row r="8035" spans="12:14" x14ac:dyDescent="0.4">
      <c r="L8035">
        <f t="shared" si="259"/>
        <v>8034</v>
      </c>
      <c r="M8035">
        <v>56.840476800730194</v>
      </c>
      <c r="N8035" s="72">
        <f t="shared" si="258"/>
        <v>-1.7994012825788275E-3</v>
      </c>
    </row>
    <row r="8036" spans="12:14" x14ac:dyDescent="0.4">
      <c r="L8036">
        <f t="shared" si="259"/>
        <v>8035</v>
      </c>
      <c r="M8036">
        <v>58.724283573962659</v>
      </c>
      <c r="N8036" s="72">
        <f t="shared" si="258"/>
        <v>3.1282957535432088E-2</v>
      </c>
    </row>
    <row r="8037" spans="12:14" x14ac:dyDescent="0.4">
      <c r="L8037">
        <f t="shared" si="259"/>
        <v>8036</v>
      </c>
      <c r="M8037">
        <v>57.159867251946572</v>
      </c>
      <c r="N8037" s="72">
        <f t="shared" si="258"/>
        <v>3.8095548271053215E-3</v>
      </c>
    </row>
    <row r="8038" spans="12:14" x14ac:dyDescent="0.4">
      <c r="L8038">
        <f t="shared" si="259"/>
        <v>8037</v>
      </c>
      <c r="M8038">
        <v>56.943472356671116</v>
      </c>
      <c r="N8038" s="72">
        <f t="shared" si="258"/>
        <v>9.3489495118781463E-6</v>
      </c>
    </row>
    <row r="8039" spans="12:14" x14ac:dyDescent="0.4">
      <c r="L8039">
        <f t="shared" si="259"/>
        <v>8038</v>
      </c>
      <c r="M8039">
        <v>57.340530582188457</v>
      </c>
      <c r="N8039" s="72">
        <f t="shared" si="258"/>
        <v>6.9822629844622508E-3</v>
      </c>
    </row>
    <row r="8040" spans="12:14" x14ac:dyDescent="0.4">
      <c r="L8040">
        <f t="shared" si="259"/>
        <v>8039</v>
      </c>
      <c r="M8040">
        <v>55.408461032031404</v>
      </c>
      <c r="N8040" s="72">
        <f t="shared" si="258"/>
        <v>-2.694765967420365E-2</v>
      </c>
    </row>
    <row r="8041" spans="12:14" x14ac:dyDescent="0.4">
      <c r="L8041">
        <f t="shared" si="259"/>
        <v>8040</v>
      </c>
      <c r="M8041">
        <v>54.927464516756253</v>
      </c>
      <c r="N8041" s="72">
        <f t="shared" si="258"/>
        <v>-3.5394650912716319E-2</v>
      </c>
    </row>
    <row r="8042" spans="12:14" x14ac:dyDescent="0.4">
      <c r="L8042">
        <f t="shared" si="259"/>
        <v>8041</v>
      </c>
      <c r="M8042">
        <v>55.878826528064174</v>
      </c>
      <c r="N8042" s="72">
        <f t="shared" si="258"/>
        <v>-1.8687364437730558E-2</v>
      </c>
    </row>
    <row r="8043" spans="12:14" x14ac:dyDescent="0.4">
      <c r="L8043">
        <f t="shared" si="259"/>
        <v>8042</v>
      </c>
      <c r="M8043">
        <v>56.188176613500815</v>
      </c>
      <c r="N8043" s="72">
        <f t="shared" si="258"/>
        <v>-1.3254731604992354E-2</v>
      </c>
    </row>
    <row r="8044" spans="12:14" x14ac:dyDescent="0.4">
      <c r="L8044">
        <f t="shared" si="259"/>
        <v>8043</v>
      </c>
      <c r="M8044">
        <v>56.550027486312622</v>
      </c>
      <c r="N8044" s="72">
        <f t="shared" si="258"/>
        <v>-6.9001093671555713E-3</v>
      </c>
    </row>
    <row r="8045" spans="12:14" x14ac:dyDescent="0.4">
      <c r="L8045">
        <f t="shared" si="259"/>
        <v>8044</v>
      </c>
      <c r="M8045">
        <v>57.494587303162824</v>
      </c>
      <c r="N8045" s="72">
        <f t="shared" si="258"/>
        <v>9.6877207808874211E-3</v>
      </c>
    </row>
    <row r="8046" spans="12:14" x14ac:dyDescent="0.4">
      <c r="L8046">
        <f t="shared" si="259"/>
        <v>8045</v>
      </c>
      <c r="M8046">
        <v>56.382656531826846</v>
      </c>
      <c r="N8046" s="72">
        <f t="shared" si="258"/>
        <v>-9.8393842708710544E-3</v>
      </c>
    </row>
    <row r="8047" spans="12:14" x14ac:dyDescent="0.4">
      <c r="L8047">
        <f t="shared" si="259"/>
        <v>8046</v>
      </c>
      <c r="M8047">
        <v>56.543237260558705</v>
      </c>
      <c r="N8047" s="72">
        <f t="shared" si="258"/>
        <v>-7.0193555064297364E-3</v>
      </c>
    </row>
    <row r="8048" spans="12:14" x14ac:dyDescent="0.4">
      <c r="L8048">
        <f t="shared" si="259"/>
        <v>8047</v>
      </c>
      <c r="M8048">
        <v>53.758058488529265</v>
      </c>
      <c r="N8048" s="72">
        <f t="shared" si="258"/>
        <v>-5.5931104215390604E-2</v>
      </c>
    </row>
    <row r="8049" spans="12:14" x14ac:dyDescent="0.4">
      <c r="L8049">
        <f t="shared" si="259"/>
        <v>8048</v>
      </c>
      <c r="M8049">
        <v>59.399030080999935</v>
      </c>
      <c r="N8049" s="72">
        <f t="shared" si="258"/>
        <v>4.3132477546820258E-2</v>
      </c>
    </row>
    <row r="8050" spans="12:14" x14ac:dyDescent="0.4">
      <c r="L8050">
        <f t="shared" si="259"/>
        <v>8049</v>
      </c>
      <c r="M8050">
        <v>57.469871502967777</v>
      </c>
      <c r="N8050" s="72">
        <f t="shared" si="258"/>
        <v>9.2536757492285293E-3</v>
      </c>
    </row>
    <row r="8051" spans="12:14" x14ac:dyDescent="0.4">
      <c r="L8051">
        <f t="shared" si="259"/>
        <v>8050</v>
      </c>
      <c r="M8051">
        <v>56.123050277174976</v>
      </c>
      <c r="N8051" s="72">
        <f t="shared" si="258"/>
        <v>-1.4398443825082152E-2</v>
      </c>
    </row>
    <row r="8052" spans="12:14" x14ac:dyDescent="0.4">
      <c r="L8052">
        <f t="shared" si="259"/>
        <v>8051</v>
      </c>
      <c r="M8052">
        <v>58.08381959397223</v>
      </c>
      <c r="N8052" s="72">
        <f t="shared" si="258"/>
        <v>2.0035488051235673E-2</v>
      </c>
    </row>
    <row r="8053" spans="12:14" x14ac:dyDescent="0.4">
      <c r="L8053">
        <f t="shared" si="259"/>
        <v>8052</v>
      </c>
      <c r="M8053">
        <v>56.490030831395664</v>
      </c>
      <c r="N8053" s="72">
        <f t="shared" si="258"/>
        <v>-7.9537369971472982E-3</v>
      </c>
    </row>
    <row r="8054" spans="12:14" x14ac:dyDescent="0.4">
      <c r="L8054">
        <f t="shared" si="259"/>
        <v>8053</v>
      </c>
      <c r="M8054">
        <v>54.569064623055354</v>
      </c>
      <c r="N8054" s="72">
        <f t="shared" si="258"/>
        <v>-4.1688668989424249E-2</v>
      </c>
    </row>
    <row r="8055" spans="12:14" x14ac:dyDescent="0.4">
      <c r="L8055">
        <f t="shared" si="259"/>
        <v>8054</v>
      </c>
      <c r="M8055">
        <v>56.283056975881458</v>
      </c>
      <c r="N8055" s="72">
        <f t="shared" si="258"/>
        <v>-1.1588495854245373E-2</v>
      </c>
    </row>
    <row r="8056" spans="12:14" x14ac:dyDescent="0.4">
      <c r="L8056">
        <f t="shared" si="259"/>
        <v>8055</v>
      </c>
      <c r="M8056">
        <v>57.94704973998703</v>
      </c>
      <c r="N8056" s="72">
        <f t="shared" si="258"/>
        <v>1.7633612524871944E-2</v>
      </c>
    </row>
    <row r="8057" spans="12:14" x14ac:dyDescent="0.4">
      <c r="L8057">
        <f t="shared" si="259"/>
        <v>8056</v>
      </c>
      <c r="M8057">
        <v>55.055659694735333</v>
      </c>
      <c r="N8057" s="72">
        <f t="shared" si="258"/>
        <v>-3.3143359040904263E-2</v>
      </c>
    </row>
    <row r="8058" spans="12:14" x14ac:dyDescent="0.4">
      <c r="L8058">
        <f t="shared" si="259"/>
        <v>8057</v>
      </c>
      <c r="M8058">
        <v>57.631740643533867</v>
      </c>
      <c r="N8058" s="72">
        <f t="shared" si="258"/>
        <v>1.2096330880243755E-2</v>
      </c>
    </row>
    <row r="8059" spans="12:14" x14ac:dyDescent="0.4">
      <c r="L8059">
        <f t="shared" si="259"/>
        <v>8058</v>
      </c>
      <c r="M8059">
        <v>57.193461377226242</v>
      </c>
      <c r="N8059" s="72">
        <f t="shared" si="258"/>
        <v>4.3995160282599421E-3</v>
      </c>
    </row>
    <row r="8060" spans="12:14" x14ac:dyDescent="0.4">
      <c r="L8060">
        <f t="shared" si="259"/>
        <v>8059</v>
      </c>
      <c r="M8060">
        <v>55.453508807266417</v>
      </c>
      <c r="N8060" s="72">
        <f t="shared" si="258"/>
        <v>-2.6156555891451716E-2</v>
      </c>
    </row>
    <row r="8061" spans="12:14" x14ac:dyDescent="0.4">
      <c r="L8061">
        <f t="shared" si="259"/>
        <v>8060</v>
      </c>
      <c r="M8061">
        <v>54.841290048453374</v>
      </c>
      <c r="N8061" s="72">
        <f t="shared" si="258"/>
        <v>-3.6907998630675287E-2</v>
      </c>
    </row>
    <row r="8062" spans="12:14" x14ac:dyDescent="0.4">
      <c r="L8062">
        <f t="shared" si="259"/>
        <v>8061</v>
      </c>
      <c r="M8062">
        <v>55.906472321897972</v>
      </c>
      <c r="N8062" s="72">
        <f t="shared" si="258"/>
        <v>-1.8201864499831411E-2</v>
      </c>
    </row>
    <row r="8063" spans="12:14" x14ac:dyDescent="0.4">
      <c r="L8063">
        <f t="shared" si="259"/>
        <v>8062</v>
      </c>
      <c r="M8063">
        <v>58.167892209281717</v>
      </c>
      <c r="N8063" s="72">
        <f t="shared" si="258"/>
        <v>2.1511924204856925E-2</v>
      </c>
    </row>
    <row r="8064" spans="12:14" x14ac:dyDescent="0.4">
      <c r="L8064">
        <f t="shared" si="259"/>
        <v>8063</v>
      </c>
      <c r="M8064">
        <v>57.494007422906236</v>
      </c>
      <c r="N8064" s="72">
        <f t="shared" si="258"/>
        <v>9.6775372488009381E-3</v>
      </c>
    </row>
    <row r="8065" spans="12:14" x14ac:dyDescent="0.4">
      <c r="L8065">
        <f t="shared" si="259"/>
        <v>8064</v>
      </c>
      <c r="M8065">
        <v>55.147650627383534</v>
      </c>
      <c r="N8065" s="72">
        <f t="shared" si="258"/>
        <v>-3.1527865835808022E-2</v>
      </c>
    </row>
    <row r="8066" spans="12:14" x14ac:dyDescent="0.4">
      <c r="L8066">
        <f t="shared" si="259"/>
        <v>8065</v>
      </c>
      <c r="M8066">
        <v>57.371982880587282</v>
      </c>
      <c r="N8066" s="72">
        <f t="shared" si="258"/>
        <v>7.5346106222700104E-3</v>
      </c>
    </row>
    <row r="8067" spans="12:14" x14ac:dyDescent="0.4">
      <c r="L8067">
        <f t="shared" si="259"/>
        <v>8066</v>
      </c>
      <c r="M8067">
        <v>54.212026354528604</v>
      </c>
      <c r="N8067" s="72">
        <f t="shared" ref="N8067:N8130" si="260">M8067/$B$2-1</f>
        <v>-4.7958774967913453E-2</v>
      </c>
    </row>
    <row r="8068" spans="12:14" x14ac:dyDescent="0.4">
      <c r="L8068">
        <f t="shared" si="259"/>
        <v>8067</v>
      </c>
      <c r="M8068">
        <v>58.252533603472379</v>
      </c>
      <c r="N8068" s="72">
        <f t="shared" si="260"/>
        <v>2.2998348934431201E-2</v>
      </c>
    </row>
    <row r="8069" spans="12:14" x14ac:dyDescent="0.4">
      <c r="L8069">
        <f t="shared" si="259"/>
        <v>8068</v>
      </c>
      <c r="M8069">
        <v>57.421344424563607</v>
      </c>
      <c r="N8069" s="72">
        <f t="shared" si="260"/>
        <v>8.4014703941104329E-3</v>
      </c>
    </row>
    <row r="8070" spans="12:14" x14ac:dyDescent="0.4">
      <c r="L8070">
        <f t="shared" ref="L8070:L8133" si="261">L8069+1</f>
        <v>8069</v>
      </c>
      <c r="M8070">
        <v>58.212518139490015</v>
      </c>
      <c r="N8070" s="72">
        <f t="shared" si="260"/>
        <v>2.229561978166239E-2</v>
      </c>
    </row>
    <row r="8071" spans="12:14" x14ac:dyDescent="0.4">
      <c r="L8071">
        <f t="shared" si="261"/>
        <v>8070</v>
      </c>
      <c r="M8071">
        <v>56.996934831617736</v>
      </c>
      <c r="N8071" s="72">
        <f t="shared" si="260"/>
        <v>9.4822697278607038E-4</v>
      </c>
    </row>
    <row r="8072" spans="12:14" x14ac:dyDescent="0.4">
      <c r="L8072">
        <f t="shared" si="261"/>
        <v>8071</v>
      </c>
      <c r="M8072">
        <v>57.607153570230871</v>
      </c>
      <c r="N8072" s="72">
        <f t="shared" si="260"/>
        <v>1.1664546478121318E-2</v>
      </c>
    </row>
    <row r="8073" spans="12:14" x14ac:dyDescent="0.4">
      <c r="L8073">
        <f t="shared" si="261"/>
        <v>8072</v>
      </c>
      <c r="M8073">
        <v>54.700639745647891</v>
      </c>
      <c r="N8073" s="72">
        <f t="shared" si="260"/>
        <v>-3.9378020424518101E-2</v>
      </c>
    </row>
    <row r="8074" spans="12:14" x14ac:dyDescent="0.4">
      <c r="L8074">
        <f t="shared" si="261"/>
        <v>8073</v>
      </c>
      <c r="M8074">
        <v>57.615469654015975</v>
      </c>
      <c r="N8074" s="72">
        <f t="shared" si="260"/>
        <v>1.1810588881009165E-2</v>
      </c>
    </row>
    <row r="8075" spans="12:14" x14ac:dyDescent="0.4">
      <c r="L8075">
        <f t="shared" si="261"/>
        <v>8074</v>
      </c>
      <c r="M8075">
        <v>59.084281171571355</v>
      </c>
      <c r="N8075" s="72">
        <f t="shared" si="260"/>
        <v>3.7605033592774673E-2</v>
      </c>
    </row>
    <row r="8076" spans="12:14" x14ac:dyDescent="0.4">
      <c r="L8076">
        <f t="shared" si="261"/>
        <v>8075</v>
      </c>
      <c r="M8076">
        <v>56.281196312271803</v>
      </c>
      <c r="N8076" s="72">
        <f t="shared" si="260"/>
        <v>-1.1621171785794693E-2</v>
      </c>
    </row>
    <row r="8077" spans="12:14" x14ac:dyDescent="0.4">
      <c r="L8077">
        <f t="shared" si="261"/>
        <v>8076</v>
      </c>
      <c r="M8077">
        <v>55.818330883447715</v>
      </c>
      <c r="N8077" s="72">
        <f t="shared" si="260"/>
        <v>-1.9749755045178286E-2</v>
      </c>
    </row>
    <row r="8078" spans="12:14" x14ac:dyDescent="0.4">
      <c r="L8078">
        <f t="shared" si="261"/>
        <v>8077</v>
      </c>
      <c r="M8078">
        <v>58.06669654494641</v>
      </c>
      <c r="N8078" s="72">
        <f t="shared" si="260"/>
        <v>1.9734782660438821E-2</v>
      </c>
    </row>
    <row r="8079" spans="12:14" x14ac:dyDescent="0.4">
      <c r="L8079">
        <f t="shared" si="261"/>
        <v>8078</v>
      </c>
      <c r="M8079">
        <v>56.806257129105298</v>
      </c>
      <c r="N8079" s="72">
        <f t="shared" si="260"/>
        <v>-2.4003479780759784E-3</v>
      </c>
    </row>
    <row r="8080" spans="12:14" x14ac:dyDescent="0.4">
      <c r="L8080">
        <f t="shared" si="261"/>
        <v>8079</v>
      </c>
      <c r="M8080">
        <v>58.501970173789552</v>
      </c>
      <c r="N8080" s="72">
        <f t="shared" si="260"/>
        <v>2.7378814191707512E-2</v>
      </c>
    </row>
    <row r="8081" spans="12:14" x14ac:dyDescent="0.4">
      <c r="L8081">
        <f t="shared" si="261"/>
        <v>8080</v>
      </c>
      <c r="M8081">
        <v>56.372203735674425</v>
      </c>
      <c r="N8081" s="72">
        <f t="shared" si="260"/>
        <v>-1.0022950418885568E-2</v>
      </c>
    </row>
    <row r="8082" spans="12:14" x14ac:dyDescent="0.4">
      <c r="L8082">
        <f t="shared" si="261"/>
        <v>8081</v>
      </c>
      <c r="M8082">
        <v>56.766569351174873</v>
      </c>
      <c r="N8082" s="72">
        <f t="shared" si="260"/>
        <v>-3.0973224920443077E-3</v>
      </c>
    </row>
    <row r="8083" spans="12:14" x14ac:dyDescent="0.4">
      <c r="L8083">
        <f t="shared" si="261"/>
        <v>8082</v>
      </c>
      <c r="M8083">
        <v>56.97065891757866</v>
      </c>
      <c r="N8083" s="72">
        <f t="shared" si="260"/>
        <v>4.8678409612601392E-4</v>
      </c>
    </row>
    <row r="8084" spans="12:14" x14ac:dyDescent="0.4">
      <c r="L8084">
        <f t="shared" si="261"/>
        <v>8083</v>
      </c>
      <c r="M8084">
        <v>57.217823062408321</v>
      </c>
      <c r="N8084" s="72">
        <f t="shared" si="260"/>
        <v>4.8273422905160679E-3</v>
      </c>
    </row>
    <row r="8085" spans="12:14" x14ac:dyDescent="0.4">
      <c r="L8085">
        <f t="shared" si="261"/>
        <v>8084</v>
      </c>
      <c r="M8085">
        <v>58.026004288886661</v>
      </c>
      <c r="N8085" s="72">
        <f t="shared" si="260"/>
        <v>1.9020168064498577E-2</v>
      </c>
    </row>
    <row r="8086" spans="12:14" x14ac:dyDescent="0.4">
      <c r="L8086">
        <f t="shared" si="261"/>
        <v>8085</v>
      </c>
      <c r="M8086">
        <v>56.365458865238544</v>
      </c>
      <c r="N8086" s="72">
        <f t="shared" si="260"/>
        <v>-1.014140005348263E-2</v>
      </c>
    </row>
    <row r="8087" spans="12:14" x14ac:dyDescent="0.4">
      <c r="L8087">
        <f t="shared" si="261"/>
        <v>8086</v>
      </c>
      <c r="M8087">
        <v>55.973787527257194</v>
      </c>
      <c r="N8087" s="72">
        <f t="shared" si="260"/>
        <v>-1.7019712588475566E-2</v>
      </c>
    </row>
    <row r="8088" spans="12:14" x14ac:dyDescent="0.4">
      <c r="L8088">
        <f t="shared" si="261"/>
        <v>8087</v>
      </c>
      <c r="M8088">
        <v>57.916922591216895</v>
      </c>
      <c r="N8088" s="72">
        <f t="shared" si="260"/>
        <v>1.710453642219556E-2</v>
      </c>
    </row>
    <row r="8089" spans="12:14" x14ac:dyDescent="0.4">
      <c r="L8089">
        <f t="shared" si="261"/>
        <v>8088</v>
      </c>
      <c r="M8089">
        <v>55.883976026433238</v>
      </c>
      <c r="N8089" s="72">
        <f t="shared" si="260"/>
        <v>-1.8596931833283703E-2</v>
      </c>
    </row>
    <row r="8090" spans="12:14" x14ac:dyDescent="0.4">
      <c r="L8090">
        <f t="shared" si="261"/>
        <v>8089</v>
      </c>
      <c r="M8090">
        <v>56.284119880498288</v>
      </c>
      <c r="N8090" s="72">
        <f t="shared" si="260"/>
        <v>-1.1569829719043523E-2</v>
      </c>
    </row>
    <row r="8091" spans="12:14" x14ac:dyDescent="0.4">
      <c r="L8091">
        <f t="shared" si="261"/>
        <v>8090</v>
      </c>
      <c r="M8091">
        <v>60.167187157230778</v>
      </c>
      <c r="N8091" s="72">
        <f t="shared" si="260"/>
        <v>5.6622421624713759E-2</v>
      </c>
    </row>
    <row r="8092" spans="12:14" x14ac:dyDescent="0.4">
      <c r="L8092">
        <f t="shared" si="261"/>
        <v>8091</v>
      </c>
      <c r="M8092">
        <v>56.605482328729799</v>
      </c>
      <c r="N8092" s="72">
        <f t="shared" si="260"/>
        <v>-5.9262425029371624E-3</v>
      </c>
    </row>
    <row r="8093" spans="12:14" x14ac:dyDescent="0.4">
      <c r="L8093">
        <f t="shared" si="261"/>
        <v>8092</v>
      </c>
      <c r="M8093">
        <v>56.804759078711569</v>
      </c>
      <c r="N8093" s="72">
        <f t="shared" si="260"/>
        <v>-2.4266558995449383E-3</v>
      </c>
    </row>
    <row r="8094" spans="12:14" x14ac:dyDescent="0.4">
      <c r="L8094">
        <f t="shared" si="261"/>
        <v>8093</v>
      </c>
      <c r="M8094">
        <v>55.497863782681563</v>
      </c>
      <c r="N8094" s="72">
        <f t="shared" si="260"/>
        <v>-2.5377618670873625E-2</v>
      </c>
    </row>
    <row r="8095" spans="12:14" x14ac:dyDescent="0.4">
      <c r="L8095">
        <f t="shared" si="261"/>
        <v>8094</v>
      </c>
      <c r="M8095">
        <v>58.00064326593187</v>
      </c>
      <c r="N8095" s="72">
        <f t="shared" si="260"/>
        <v>1.8574791992332473E-2</v>
      </c>
    </row>
    <row r="8096" spans="12:14" x14ac:dyDescent="0.4">
      <c r="L8096">
        <f t="shared" si="261"/>
        <v>8095</v>
      </c>
      <c r="M8096">
        <v>55.854553076854707</v>
      </c>
      <c r="N8096" s="72">
        <f t="shared" si="260"/>
        <v>-1.9113641184408392E-2</v>
      </c>
    </row>
    <row r="8097" spans="12:14" x14ac:dyDescent="0.4">
      <c r="L8097">
        <f t="shared" si="261"/>
        <v>8096</v>
      </c>
      <c r="M8097">
        <v>55.763959053956007</v>
      </c>
      <c r="N8097" s="72">
        <f t="shared" si="260"/>
        <v>-2.0704602643347725E-2</v>
      </c>
    </row>
    <row r="8098" spans="12:14" x14ac:dyDescent="0.4">
      <c r="L8098">
        <f t="shared" si="261"/>
        <v>8097</v>
      </c>
      <c r="M8098">
        <v>56.120303140079145</v>
      </c>
      <c r="N8098" s="72">
        <f t="shared" si="260"/>
        <v>-1.4446687507193245E-2</v>
      </c>
    </row>
    <row r="8099" spans="12:14" x14ac:dyDescent="0.4">
      <c r="L8099">
        <f t="shared" si="261"/>
        <v>8098</v>
      </c>
      <c r="M8099">
        <v>56.118031825061699</v>
      </c>
      <c r="N8099" s="72">
        <f t="shared" si="260"/>
        <v>-1.4486575068626606E-2</v>
      </c>
    </row>
    <row r="8100" spans="12:14" x14ac:dyDescent="0.4">
      <c r="L8100">
        <f t="shared" si="261"/>
        <v>8099</v>
      </c>
      <c r="M8100">
        <v>55.773168402194656</v>
      </c>
      <c r="N8100" s="72">
        <f t="shared" si="260"/>
        <v>-2.0542873230734893E-2</v>
      </c>
    </row>
    <row r="8101" spans="12:14" x14ac:dyDescent="0.4">
      <c r="L8101">
        <f t="shared" si="261"/>
        <v>8100</v>
      </c>
      <c r="M8101">
        <v>54.48358673306425</v>
      </c>
      <c r="N8101" s="72">
        <f t="shared" si="260"/>
        <v>-4.3189783789452263E-2</v>
      </c>
    </row>
    <row r="8102" spans="12:14" x14ac:dyDescent="0.4">
      <c r="L8102">
        <f t="shared" si="261"/>
        <v>8101</v>
      </c>
      <c r="M8102">
        <v>59.099867730632077</v>
      </c>
      <c r="N8102" s="72">
        <f t="shared" si="260"/>
        <v>3.7878756007892811E-2</v>
      </c>
    </row>
    <row r="8103" spans="12:14" x14ac:dyDescent="0.4">
      <c r="L8103">
        <f t="shared" si="261"/>
        <v>8102</v>
      </c>
      <c r="M8103">
        <v>58.111622875262455</v>
      </c>
      <c r="N8103" s="72">
        <f t="shared" si="260"/>
        <v>2.0523753695584679E-2</v>
      </c>
    </row>
    <row r="8104" spans="12:14" x14ac:dyDescent="0.4">
      <c r="L8104">
        <f t="shared" si="261"/>
        <v>8103</v>
      </c>
      <c r="M8104">
        <v>55.038863653687706</v>
      </c>
      <c r="N8104" s="72">
        <f t="shared" si="260"/>
        <v>-3.3438321700851703E-2</v>
      </c>
    </row>
    <row r="8105" spans="12:14" x14ac:dyDescent="0.4">
      <c r="L8105">
        <f t="shared" si="261"/>
        <v>8104</v>
      </c>
      <c r="M8105">
        <v>56.5970747500008</v>
      </c>
      <c r="N8105" s="72">
        <f t="shared" si="260"/>
        <v>-6.0738916887537187E-3</v>
      </c>
    </row>
    <row r="8106" spans="12:14" x14ac:dyDescent="0.4">
      <c r="L8106">
        <f t="shared" si="261"/>
        <v>8105</v>
      </c>
      <c r="M8106">
        <v>55.645591341623039</v>
      </c>
      <c r="N8106" s="72">
        <f t="shared" si="260"/>
        <v>-2.2783310071045837E-2</v>
      </c>
    </row>
    <row r="8107" spans="12:14" x14ac:dyDescent="0.4">
      <c r="L8107">
        <f t="shared" si="261"/>
        <v>8106</v>
      </c>
      <c r="M8107">
        <v>55.816947177550539</v>
      </c>
      <c r="N8107" s="72">
        <f t="shared" si="260"/>
        <v>-1.9774054912680361E-2</v>
      </c>
    </row>
    <row r="8108" spans="12:14" x14ac:dyDescent="0.4">
      <c r="L8108">
        <f t="shared" si="261"/>
        <v>8107</v>
      </c>
      <c r="M8108">
        <v>56.102448893613989</v>
      </c>
      <c r="N8108" s="72">
        <f t="shared" si="260"/>
        <v>-1.476023377763791E-2</v>
      </c>
    </row>
    <row r="8109" spans="12:14" x14ac:dyDescent="0.4">
      <c r="L8109">
        <f t="shared" si="261"/>
        <v>8108</v>
      </c>
      <c r="M8109">
        <v>56.09266153295404</v>
      </c>
      <c r="N8109" s="72">
        <f t="shared" si="260"/>
        <v>-1.4932113920460788E-2</v>
      </c>
    </row>
    <row r="8110" spans="12:14" x14ac:dyDescent="0.4">
      <c r="L8110">
        <f t="shared" si="261"/>
        <v>8109</v>
      </c>
      <c r="M8110">
        <v>52.872163755350194</v>
      </c>
      <c r="N8110" s="72">
        <f t="shared" si="260"/>
        <v>-7.1488691041414532E-2</v>
      </c>
    </row>
    <row r="8111" spans="12:14" x14ac:dyDescent="0.4">
      <c r="L8111">
        <f t="shared" si="261"/>
        <v>8110</v>
      </c>
      <c r="M8111">
        <v>57.018601265930393</v>
      </c>
      <c r="N8111" s="72">
        <f t="shared" si="260"/>
        <v>1.328720749760981E-3</v>
      </c>
    </row>
    <row r="8112" spans="12:14" x14ac:dyDescent="0.4">
      <c r="L8112">
        <f t="shared" si="261"/>
        <v>8111</v>
      </c>
      <c r="M8112">
        <v>58.504296136659597</v>
      </c>
      <c r="N8112" s="72">
        <f t="shared" si="260"/>
        <v>2.7419661448102151E-2</v>
      </c>
    </row>
    <row r="8113" spans="12:14" x14ac:dyDescent="0.4">
      <c r="L8113">
        <f t="shared" si="261"/>
        <v>8112</v>
      </c>
      <c r="M8113">
        <v>56.959213159168606</v>
      </c>
      <c r="N8113" s="72">
        <f t="shared" si="260"/>
        <v>2.8578010142443766E-4</v>
      </c>
    </row>
    <row r="8114" spans="12:14" x14ac:dyDescent="0.4">
      <c r="L8114">
        <f t="shared" si="261"/>
        <v>8113</v>
      </c>
      <c r="M8114">
        <v>55.502683492927801</v>
      </c>
      <c r="N8114" s="72">
        <f t="shared" si="260"/>
        <v>-2.5292977620618107E-2</v>
      </c>
    </row>
    <row r="8115" spans="12:14" x14ac:dyDescent="0.4">
      <c r="L8115">
        <f t="shared" si="261"/>
        <v>8114</v>
      </c>
      <c r="M8115">
        <v>56.909273468990456</v>
      </c>
      <c r="N8115" s="72">
        <f t="shared" si="260"/>
        <v>-5.9123275000450004E-4</v>
      </c>
    </row>
    <row r="8116" spans="12:14" x14ac:dyDescent="0.4">
      <c r="L8116">
        <f t="shared" si="261"/>
        <v>8115</v>
      </c>
      <c r="M8116">
        <v>56.954790201670463</v>
      </c>
      <c r="N8116" s="72">
        <f t="shared" si="260"/>
        <v>2.0810660058057096E-4</v>
      </c>
    </row>
    <row r="8117" spans="12:14" x14ac:dyDescent="0.4">
      <c r="L8117">
        <f t="shared" si="261"/>
        <v>8116</v>
      </c>
      <c r="M8117">
        <v>57.789791198974008</v>
      </c>
      <c r="N8117" s="72">
        <f t="shared" si="260"/>
        <v>1.4871926159309767E-2</v>
      </c>
    </row>
    <row r="8118" spans="12:14" x14ac:dyDescent="0.4">
      <c r="L8118">
        <f t="shared" si="261"/>
        <v>8117</v>
      </c>
      <c r="M8118">
        <v>56.300376084721826</v>
      </c>
      <c r="N8118" s="72">
        <f t="shared" si="260"/>
        <v>-1.1284347370862369E-2</v>
      </c>
    </row>
    <row r="8119" spans="12:14" x14ac:dyDescent="0.4">
      <c r="L8119">
        <f t="shared" si="261"/>
        <v>8118</v>
      </c>
      <c r="M8119">
        <v>55.587691612166985</v>
      </c>
      <c r="N8119" s="72">
        <f t="shared" si="260"/>
        <v>-2.3800112671263807E-2</v>
      </c>
    </row>
    <row r="8120" spans="12:14" x14ac:dyDescent="0.4">
      <c r="L8120">
        <f t="shared" si="261"/>
        <v>8119</v>
      </c>
      <c r="M8120">
        <v>57.486727245782355</v>
      </c>
      <c r="N8120" s="72">
        <f t="shared" si="260"/>
        <v>9.5496868581488314E-3</v>
      </c>
    </row>
    <row r="8121" spans="12:14" x14ac:dyDescent="0.4">
      <c r="L8121">
        <f t="shared" si="261"/>
        <v>8120</v>
      </c>
      <c r="M8121">
        <v>57.737435482504523</v>
      </c>
      <c r="N8121" s="72">
        <f t="shared" si="260"/>
        <v>1.395248440815533E-2</v>
      </c>
    </row>
    <row r="8122" spans="12:14" x14ac:dyDescent="0.4">
      <c r="L8122">
        <f t="shared" si="261"/>
        <v>8121</v>
      </c>
      <c r="M8122">
        <v>56.389932618196084</v>
      </c>
      <c r="N8122" s="72">
        <f t="shared" si="260"/>
        <v>-9.7116057197593753E-3</v>
      </c>
    </row>
    <row r="8123" spans="12:14" x14ac:dyDescent="0.4">
      <c r="L8123">
        <f t="shared" si="261"/>
        <v>8122</v>
      </c>
      <c r="M8123">
        <v>57.644139977966852</v>
      </c>
      <c r="N8123" s="72">
        <f t="shared" si="260"/>
        <v>1.2314081042651637E-2</v>
      </c>
    </row>
    <row r="8124" spans="12:14" x14ac:dyDescent="0.4">
      <c r="L8124">
        <f t="shared" si="261"/>
        <v>8123</v>
      </c>
      <c r="M8124">
        <v>56.86389625152659</v>
      </c>
      <c r="N8124" s="72">
        <f t="shared" si="260"/>
        <v>-1.3881220125516736E-3</v>
      </c>
    </row>
    <row r="8125" spans="12:14" x14ac:dyDescent="0.4">
      <c r="L8125">
        <f t="shared" si="261"/>
        <v>8124</v>
      </c>
      <c r="M8125">
        <v>55.502113722462539</v>
      </c>
      <c r="N8125" s="72">
        <f t="shared" si="260"/>
        <v>-2.5302983610215102E-2</v>
      </c>
    </row>
    <row r="8126" spans="12:14" x14ac:dyDescent="0.4">
      <c r="L8126">
        <f t="shared" si="261"/>
        <v>8125</v>
      </c>
      <c r="M8126">
        <v>57.119008759503188</v>
      </c>
      <c r="N8126" s="72">
        <f t="shared" si="260"/>
        <v>3.0920208809588345E-3</v>
      </c>
    </row>
    <row r="8127" spans="12:14" x14ac:dyDescent="0.4">
      <c r="L8127">
        <f t="shared" si="261"/>
        <v>8126</v>
      </c>
      <c r="M8127">
        <v>58.04661435868897</v>
      </c>
      <c r="N8127" s="72">
        <f t="shared" si="260"/>
        <v>1.9382110559956534E-2</v>
      </c>
    </row>
    <row r="8128" spans="12:14" x14ac:dyDescent="0.4">
      <c r="L8128">
        <f t="shared" si="261"/>
        <v>8127</v>
      </c>
      <c r="M8128">
        <v>58.337928174069887</v>
      </c>
      <c r="N8128" s="72">
        <f t="shared" si="260"/>
        <v>2.4498000525963182E-2</v>
      </c>
    </row>
    <row r="8129" spans="12:14" x14ac:dyDescent="0.4">
      <c r="L8129">
        <f t="shared" si="261"/>
        <v>8128</v>
      </c>
      <c r="M8129">
        <v>56.83712025620013</v>
      </c>
      <c r="N8129" s="72">
        <f t="shared" si="260"/>
        <v>-1.8583470365223231E-3</v>
      </c>
    </row>
    <row r="8130" spans="12:14" x14ac:dyDescent="0.4">
      <c r="L8130">
        <f t="shared" si="261"/>
        <v>8129</v>
      </c>
      <c r="M8130">
        <v>59.340972681528939</v>
      </c>
      <c r="N8130" s="72">
        <f t="shared" si="260"/>
        <v>4.211290603416229E-2</v>
      </c>
    </row>
    <row r="8131" spans="12:14" x14ac:dyDescent="0.4">
      <c r="L8131">
        <f t="shared" si="261"/>
        <v>8130</v>
      </c>
      <c r="M8131">
        <v>56.359481265938172</v>
      </c>
      <c r="N8131" s="72">
        <f t="shared" ref="N8131:N8194" si="262">M8131/$B$2-1</f>
        <v>-1.0246375302396249E-2</v>
      </c>
    </row>
    <row r="8132" spans="12:14" x14ac:dyDescent="0.4">
      <c r="L8132">
        <f t="shared" si="261"/>
        <v>8131</v>
      </c>
      <c r="M8132">
        <v>55.996755673365854</v>
      </c>
      <c r="N8132" s="72">
        <f t="shared" si="262"/>
        <v>-1.6616358878451809E-2</v>
      </c>
    </row>
    <row r="8133" spans="12:14" x14ac:dyDescent="0.4">
      <c r="L8133">
        <f t="shared" si="261"/>
        <v>8132</v>
      </c>
      <c r="M8133">
        <v>55.742546353954147</v>
      </c>
      <c r="N8133" s="72">
        <f t="shared" si="262"/>
        <v>-2.108064048055569E-2</v>
      </c>
    </row>
    <row r="8134" spans="12:14" x14ac:dyDescent="0.4">
      <c r="L8134">
        <f t="shared" ref="L8134:L8197" si="263">L8133+1</f>
        <v>8133</v>
      </c>
      <c r="M8134">
        <v>56.588828088610271</v>
      </c>
      <c r="N8134" s="72">
        <f t="shared" si="262"/>
        <v>-6.2187149344542503E-3</v>
      </c>
    </row>
    <row r="8135" spans="12:14" x14ac:dyDescent="0.4">
      <c r="L8135">
        <f t="shared" si="263"/>
        <v>8134</v>
      </c>
      <c r="M8135">
        <v>58.072584698623757</v>
      </c>
      <c r="N8135" s="72">
        <f t="shared" si="262"/>
        <v>1.9838187115448491E-2</v>
      </c>
    </row>
    <row r="8136" spans="12:14" x14ac:dyDescent="0.4">
      <c r="L8136">
        <f t="shared" si="263"/>
        <v>8135</v>
      </c>
      <c r="M8136">
        <v>56.227006021306529</v>
      </c>
      <c r="N8136" s="72">
        <f t="shared" si="262"/>
        <v>-1.2572831306101651E-2</v>
      </c>
    </row>
    <row r="8137" spans="12:14" x14ac:dyDescent="0.4">
      <c r="L8137">
        <f t="shared" si="263"/>
        <v>8136</v>
      </c>
      <c r="M8137">
        <v>56.935170449547854</v>
      </c>
      <c r="N8137" s="72">
        <f t="shared" si="262"/>
        <v>-1.3644449078575871E-4</v>
      </c>
    </row>
    <row r="8138" spans="12:14" x14ac:dyDescent="0.4">
      <c r="L8138">
        <f t="shared" si="263"/>
        <v>8137</v>
      </c>
      <c r="M8138">
        <v>56.582602048268825</v>
      </c>
      <c r="N8138" s="72">
        <f t="shared" si="262"/>
        <v>-6.3280531656983996E-3</v>
      </c>
    </row>
    <row r="8139" spans="12:14" x14ac:dyDescent="0.4">
      <c r="L8139">
        <f t="shared" si="263"/>
        <v>8138</v>
      </c>
      <c r="M8139">
        <v>58.127783347316701</v>
      </c>
      <c r="N8139" s="72">
        <f t="shared" si="262"/>
        <v>2.0807554849059384E-2</v>
      </c>
    </row>
    <row r="8140" spans="12:14" x14ac:dyDescent="0.4">
      <c r="L8140">
        <f t="shared" si="263"/>
        <v>8139</v>
      </c>
      <c r="M8140">
        <v>59.276093831111815</v>
      </c>
      <c r="N8140" s="72">
        <f t="shared" si="262"/>
        <v>4.0973540022903876E-2</v>
      </c>
    </row>
    <row r="8141" spans="12:14" x14ac:dyDescent="0.4">
      <c r="L8141">
        <f t="shared" si="263"/>
        <v>8140</v>
      </c>
      <c r="M8141">
        <v>55.22104082366738</v>
      </c>
      <c r="N8141" s="72">
        <f t="shared" si="262"/>
        <v>-3.0239028338414187E-2</v>
      </c>
    </row>
    <row r="8142" spans="12:14" x14ac:dyDescent="0.4">
      <c r="L8142">
        <f t="shared" si="263"/>
        <v>8141</v>
      </c>
      <c r="M8142">
        <v>53.111161472124934</v>
      </c>
      <c r="N8142" s="72">
        <f t="shared" si="262"/>
        <v>-6.7291547079849856E-2</v>
      </c>
    </row>
    <row r="8143" spans="12:14" x14ac:dyDescent="0.4">
      <c r="L8143">
        <f t="shared" si="263"/>
        <v>8142</v>
      </c>
      <c r="M8143">
        <v>58.923559592155058</v>
      </c>
      <c r="N8143" s="72">
        <f t="shared" si="262"/>
        <v>3.4782531287549601E-2</v>
      </c>
    </row>
    <row r="8144" spans="12:14" x14ac:dyDescent="0.4">
      <c r="L8144">
        <f t="shared" si="263"/>
        <v>8143</v>
      </c>
      <c r="M8144">
        <v>56.926199885542957</v>
      </c>
      <c r="N8144" s="72">
        <f t="shared" si="262"/>
        <v>-2.9398050850626412E-4</v>
      </c>
    </row>
    <row r="8145" spans="12:14" x14ac:dyDescent="0.4">
      <c r="L8145">
        <f t="shared" si="263"/>
        <v>8144</v>
      </c>
      <c r="M8145">
        <v>60.346531948962664</v>
      </c>
      <c r="N8145" s="72">
        <f t="shared" si="262"/>
        <v>5.9771974347700763E-2</v>
      </c>
    </row>
    <row r="8146" spans="12:14" x14ac:dyDescent="0.4">
      <c r="L8146">
        <f t="shared" si="263"/>
        <v>8145</v>
      </c>
      <c r="M8146">
        <v>58.482345101189608</v>
      </c>
      <c r="N8146" s="72">
        <f t="shared" si="262"/>
        <v>2.7034169665099972E-2</v>
      </c>
    </row>
    <row r="8147" spans="12:14" x14ac:dyDescent="0.4">
      <c r="L8147">
        <f t="shared" si="263"/>
        <v>8146</v>
      </c>
      <c r="M8147">
        <v>54.98173875608996</v>
      </c>
      <c r="N8147" s="72">
        <f t="shared" si="262"/>
        <v>-3.4441517138209532E-2</v>
      </c>
    </row>
    <row r="8148" spans="12:14" x14ac:dyDescent="0.4">
      <c r="L8148">
        <f t="shared" si="263"/>
        <v>8147</v>
      </c>
      <c r="M8148">
        <v>57.100410410449278</v>
      </c>
      <c r="N8148" s="72">
        <f t="shared" si="262"/>
        <v>2.7654070978646583E-3</v>
      </c>
    </row>
    <row r="8149" spans="12:14" x14ac:dyDescent="0.4">
      <c r="L8149">
        <f t="shared" si="263"/>
        <v>8148</v>
      </c>
      <c r="M8149">
        <v>58.263708395422974</v>
      </c>
      <c r="N8149" s="72">
        <f t="shared" si="262"/>
        <v>2.3194594368028287E-2</v>
      </c>
    </row>
    <row r="8150" spans="12:14" x14ac:dyDescent="0.4">
      <c r="L8150">
        <f t="shared" si="263"/>
        <v>8149</v>
      </c>
      <c r="M8150">
        <v>60.324300701577464</v>
      </c>
      <c r="N8150" s="72">
        <f t="shared" si="262"/>
        <v>5.9381561640081459E-2</v>
      </c>
    </row>
    <row r="8151" spans="12:14" x14ac:dyDescent="0.4">
      <c r="L8151">
        <f t="shared" si="263"/>
        <v>8150</v>
      </c>
      <c r="M8151">
        <v>57.545429524589238</v>
      </c>
      <c r="N8151" s="72">
        <f t="shared" si="262"/>
        <v>1.0580583380296771E-2</v>
      </c>
    </row>
    <row r="8152" spans="12:14" x14ac:dyDescent="0.4">
      <c r="L8152">
        <f t="shared" si="263"/>
        <v>8151</v>
      </c>
      <c r="M8152">
        <v>58.900194812678698</v>
      </c>
      <c r="N8152" s="72">
        <f t="shared" si="262"/>
        <v>3.4372212124605728E-2</v>
      </c>
    </row>
    <row r="8153" spans="12:14" x14ac:dyDescent="0.4">
      <c r="L8153">
        <f t="shared" si="263"/>
        <v>8152</v>
      </c>
      <c r="M8153">
        <v>57.574817646618449</v>
      </c>
      <c r="N8153" s="72">
        <f t="shared" si="262"/>
        <v>1.1096681109518558E-2</v>
      </c>
    </row>
    <row r="8154" spans="12:14" x14ac:dyDescent="0.4">
      <c r="L8154">
        <f t="shared" si="263"/>
        <v>8153</v>
      </c>
      <c r="M8154">
        <v>58.362568122659511</v>
      </c>
      <c r="N8154" s="72">
        <f t="shared" si="262"/>
        <v>2.49307134942367E-2</v>
      </c>
    </row>
    <row r="8155" spans="12:14" x14ac:dyDescent="0.4">
      <c r="L8155">
        <f t="shared" si="263"/>
        <v>8154</v>
      </c>
      <c r="M8155">
        <v>59.582222496456907</v>
      </c>
      <c r="N8155" s="72">
        <f t="shared" si="262"/>
        <v>4.6349600081360576E-2</v>
      </c>
    </row>
    <row r="8156" spans="12:14" x14ac:dyDescent="0.4">
      <c r="L8156">
        <f t="shared" si="263"/>
        <v>8155</v>
      </c>
      <c r="M8156">
        <v>55.816911946467194</v>
      </c>
      <c r="N8156" s="72">
        <f t="shared" si="262"/>
        <v>-1.977467362122165E-2</v>
      </c>
    </row>
    <row r="8157" spans="12:14" x14ac:dyDescent="0.4">
      <c r="L8157">
        <f t="shared" si="263"/>
        <v>8156</v>
      </c>
      <c r="M8157">
        <v>56.216198686150506</v>
      </c>
      <c r="N8157" s="72">
        <f t="shared" si="262"/>
        <v>-1.2762623669404727E-2</v>
      </c>
    </row>
    <row r="8158" spans="12:14" x14ac:dyDescent="0.4">
      <c r="L8158">
        <f t="shared" si="263"/>
        <v>8157</v>
      </c>
      <c r="M8158">
        <v>56.878051187106649</v>
      </c>
      <c r="N8158" s="72">
        <f t="shared" si="262"/>
        <v>-1.1395409666826728E-3</v>
      </c>
    </row>
    <row r="8159" spans="12:14" x14ac:dyDescent="0.4">
      <c r="L8159">
        <f t="shared" si="263"/>
        <v>8158</v>
      </c>
      <c r="M8159">
        <v>56.85019046443719</v>
      </c>
      <c r="N8159" s="72">
        <f t="shared" si="262"/>
        <v>-1.6288153643421177E-3</v>
      </c>
    </row>
    <row r="8160" spans="12:14" x14ac:dyDescent="0.4">
      <c r="L8160">
        <f t="shared" si="263"/>
        <v>8159</v>
      </c>
      <c r="M8160">
        <v>56.824689620163483</v>
      </c>
      <c r="N8160" s="72">
        <f t="shared" si="262"/>
        <v>-2.0766469001516352E-3</v>
      </c>
    </row>
    <row r="8161" spans="12:14" x14ac:dyDescent="0.4">
      <c r="L8161">
        <f t="shared" si="263"/>
        <v>8160</v>
      </c>
      <c r="M8161">
        <v>55.176574835884402</v>
      </c>
      <c r="N8161" s="72">
        <f t="shared" si="262"/>
        <v>-3.1019915095982009E-2</v>
      </c>
    </row>
    <row r="8162" spans="12:14" x14ac:dyDescent="0.4">
      <c r="L8162">
        <f t="shared" si="263"/>
        <v>8161</v>
      </c>
      <c r="M8162">
        <v>56.478215631219932</v>
      </c>
      <c r="N8162" s="72">
        <f t="shared" si="262"/>
        <v>-8.1612289210930555E-3</v>
      </c>
    </row>
    <row r="8163" spans="12:14" x14ac:dyDescent="0.4">
      <c r="L8163">
        <f t="shared" si="263"/>
        <v>8162</v>
      </c>
      <c r="M8163">
        <v>59.230525916828427</v>
      </c>
      <c r="N8163" s="72">
        <f t="shared" si="262"/>
        <v>4.0173301849683707E-2</v>
      </c>
    </row>
    <row r="8164" spans="12:14" x14ac:dyDescent="0.4">
      <c r="L8164">
        <f t="shared" si="263"/>
        <v>8163</v>
      </c>
      <c r="M8164">
        <v>55.124850078991848</v>
      </c>
      <c r="N8164" s="72">
        <f t="shared" si="262"/>
        <v>-3.1928276288652357E-2</v>
      </c>
    </row>
    <row r="8165" spans="12:14" x14ac:dyDescent="0.4">
      <c r="L8165">
        <f t="shared" si="263"/>
        <v>8164</v>
      </c>
      <c r="M8165">
        <v>59.442709908633077</v>
      </c>
      <c r="N8165" s="72">
        <f t="shared" si="262"/>
        <v>4.3899558200420907E-2</v>
      </c>
    </row>
    <row r="8166" spans="12:14" x14ac:dyDescent="0.4">
      <c r="L8166">
        <f t="shared" si="263"/>
        <v>8165</v>
      </c>
      <c r="M8166">
        <v>57.744327098112763</v>
      </c>
      <c r="N8166" s="72">
        <f t="shared" si="262"/>
        <v>1.4073511099229608E-2</v>
      </c>
    </row>
    <row r="8167" spans="12:14" x14ac:dyDescent="0.4">
      <c r="L8167">
        <f t="shared" si="263"/>
        <v>8166</v>
      </c>
      <c r="M8167">
        <v>56.556097234758134</v>
      </c>
      <c r="N8167" s="72">
        <f t="shared" si="262"/>
        <v>-6.7935158465978196E-3</v>
      </c>
    </row>
    <row r="8168" spans="12:14" x14ac:dyDescent="0.4">
      <c r="L8168">
        <f t="shared" si="263"/>
        <v>8167</v>
      </c>
      <c r="M8168">
        <v>56.065298085053662</v>
      </c>
      <c r="N8168" s="72">
        <f t="shared" si="262"/>
        <v>-1.5412655457311075E-2</v>
      </c>
    </row>
    <row r="8169" spans="12:14" x14ac:dyDescent="0.4">
      <c r="L8169">
        <f t="shared" si="263"/>
        <v>8168</v>
      </c>
      <c r="M8169">
        <v>57.545828786804677</v>
      </c>
      <c r="N8169" s="72">
        <f t="shared" si="262"/>
        <v>1.0587594999567518E-2</v>
      </c>
    </row>
    <row r="8170" spans="12:14" x14ac:dyDescent="0.4">
      <c r="L8170">
        <f t="shared" si="263"/>
        <v>8169</v>
      </c>
      <c r="M8170">
        <v>56.63582750614313</v>
      </c>
      <c r="N8170" s="72">
        <f t="shared" si="262"/>
        <v>-5.393337503417861E-3</v>
      </c>
    </row>
    <row r="8171" spans="12:14" x14ac:dyDescent="0.4">
      <c r="L8171">
        <f t="shared" si="263"/>
        <v>8170</v>
      </c>
      <c r="M8171">
        <v>55.434733422678761</v>
      </c>
      <c r="N8171" s="72">
        <f t="shared" si="262"/>
        <v>-2.6486278673374386E-2</v>
      </c>
    </row>
    <row r="8172" spans="12:14" x14ac:dyDescent="0.4">
      <c r="L8172">
        <f t="shared" si="263"/>
        <v>8171</v>
      </c>
      <c r="M8172">
        <v>56.038181975229776</v>
      </c>
      <c r="N8172" s="72">
        <f t="shared" si="262"/>
        <v>-1.588885338147672E-2</v>
      </c>
    </row>
    <row r="8173" spans="12:14" x14ac:dyDescent="0.4">
      <c r="L8173">
        <f t="shared" si="263"/>
        <v>8172</v>
      </c>
      <c r="M8173">
        <v>56.102253057417663</v>
      </c>
      <c r="N8173" s="72">
        <f t="shared" si="262"/>
        <v>-1.4763672943166273E-2</v>
      </c>
    </row>
    <row r="8174" spans="12:14" x14ac:dyDescent="0.4">
      <c r="L8174">
        <f t="shared" si="263"/>
        <v>8173</v>
      </c>
      <c r="M8174">
        <v>55.693219295647658</v>
      </c>
      <c r="N8174" s="72">
        <f t="shared" si="262"/>
        <v>-2.1946894634389147E-2</v>
      </c>
    </row>
    <row r="8175" spans="12:14" x14ac:dyDescent="0.4">
      <c r="L8175">
        <f t="shared" si="263"/>
        <v>8174</v>
      </c>
      <c r="M8175">
        <v>57.790119897172303</v>
      </c>
      <c r="N8175" s="72">
        <f t="shared" si="262"/>
        <v>1.4877698572857367E-2</v>
      </c>
    </row>
    <row r="8176" spans="12:14" x14ac:dyDescent="0.4">
      <c r="L8176">
        <f t="shared" si="263"/>
        <v>8175</v>
      </c>
      <c r="M8176">
        <v>56.462453319300465</v>
      </c>
      <c r="N8176" s="72">
        <f t="shared" si="262"/>
        <v>-8.4380378094199848E-3</v>
      </c>
    </row>
    <row r="8177" spans="12:14" x14ac:dyDescent="0.4">
      <c r="L8177">
        <f t="shared" si="263"/>
        <v>8176</v>
      </c>
      <c r="M8177">
        <v>56.509766738817625</v>
      </c>
      <c r="N8177" s="72">
        <f t="shared" si="262"/>
        <v>-7.6071460515100275E-3</v>
      </c>
    </row>
    <row r="8178" spans="12:14" x14ac:dyDescent="0.4">
      <c r="L8178">
        <f t="shared" si="263"/>
        <v>8177</v>
      </c>
      <c r="M8178">
        <v>57.581532583869702</v>
      </c>
      <c r="N8178" s="72">
        <f t="shared" si="262"/>
        <v>1.1214605074302497E-2</v>
      </c>
    </row>
    <row r="8179" spans="12:14" x14ac:dyDescent="0.4">
      <c r="L8179">
        <f t="shared" si="263"/>
        <v>8178</v>
      </c>
      <c r="M8179">
        <v>56.257797100296941</v>
      </c>
      <c r="N8179" s="72">
        <f t="shared" si="262"/>
        <v>-1.2032095632980355E-2</v>
      </c>
    </row>
    <row r="8180" spans="12:14" x14ac:dyDescent="0.4">
      <c r="L8180">
        <f t="shared" si="263"/>
        <v>8179</v>
      </c>
      <c r="M8180">
        <v>59.404837712923587</v>
      </c>
      <c r="N8180" s="72">
        <f t="shared" si="262"/>
        <v>4.3234467923918052E-2</v>
      </c>
    </row>
    <row r="8181" spans="12:14" x14ac:dyDescent="0.4">
      <c r="L8181">
        <f t="shared" si="263"/>
        <v>8180</v>
      </c>
      <c r="M8181">
        <v>55.530053366911112</v>
      </c>
      <c r="N8181" s="72">
        <f t="shared" si="262"/>
        <v>-2.4812323232500599E-2</v>
      </c>
    </row>
    <row r="8182" spans="12:14" x14ac:dyDescent="0.4">
      <c r="L8182">
        <f t="shared" si="263"/>
        <v>8181</v>
      </c>
      <c r="M8182">
        <v>59.02631945701993</v>
      </c>
      <c r="N8182" s="72">
        <f t="shared" si="262"/>
        <v>3.6587142445049903E-2</v>
      </c>
    </row>
    <row r="8183" spans="12:14" x14ac:dyDescent="0.4">
      <c r="L8183">
        <f t="shared" si="263"/>
        <v>8182</v>
      </c>
      <c r="M8183">
        <v>56.906889474263522</v>
      </c>
      <c r="N8183" s="72">
        <f t="shared" si="262"/>
        <v>-6.3309912934739199E-4</v>
      </c>
    </row>
    <row r="8184" spans="12:14" x14ac:dyDescent="0.4">
      <c r="L8184">
        <f t="shared" si="263"/>
        <v>8183</v>
      </c>
      <c r="M8184">
        <v>56.548988793880525</v>
      </c>
      <c r="N8184" s="72">
        <f t="shared" si="262"/>
        <v>-6.9183503015382009E-3</v>
      </c>
    </row>
    <row r="8185" spans="12:14" x14ac:dyDescent="0.4">
      <c r="L8185">
        <f t="shared" si="263"/>
        <v>8184</v>
      </c>
      <c r="M8185">
        <v>56.842614367708386</v>
      </c>
      <c r="N8185" s="72">
        <f t="shared" si="262"/>
        <v>-1.7618625292550316E-3</v>
      </c>
    </row>
    <row r="8186" spans="12:14" x14ac:dyDescent="0.4">
      <c r="L8186">
        <f t="shared" si="263"/>
        <v>8185</v>
      </c>
      <c r="M8186">
        <v>56.474798347444356</v>
      </c>
      <c r="N8186" s="72">
        <f t="shared" si="262"/>
        <v>-8.2212413436265619E-3</v>
      </c>
    </row>
    <row r="8187" spans="12:14" x14ac:dyDescent="0.4">
      <c r="L8187">
        <f t="shared" si="263"/>
        <v>8186</v>
      </c>
      <c r="M8187">
        <v>55.559096104326635</v>
      </c>
      <c r="N8187" s="72">
        <f t="shared" si="262"/>
        <v>-2.430229095430203E-2</v>
      </c>
    </row>
    <row r="8188" spans="12:14" x14ac:dyDescent="0.4">
      <c r="L8188">
        <f t="shared" si="263"/>
        <v>8187</v>
      </c>
      <c r="M8188">
        <v>58.084121886857332</v>
      </c>
      <c r="N8188" s="72">
        <f t="shared" si="262"/>
        <v>2.0040796749471124E-2</v>
      </c>
    </row>
    <row r="8189" spans="12:14" x14ac:dyDescent="0.4">
      <c r="L8189">
        <f t="shared" si="263"/>
        <v>8188</v>
      </c>
      <c r="M8189">
        <v>57.788975245338172</v>
      </c>
      <c r="N8189" s="72">
        <f t="shared" si="262"/>
        <v>1.4857596838838472E-2</v>
      </c>
    </row>
    <row r="8190" spans="12:14" x14ac:dyDescent="0.4">
      <c r="L8190">
        <f t="shared" si="263"/>
        <v>8189</v>
      </c>
      <c r="M8190">
        <v>58.393117990508301</v>
      </c>
      <c r="N8190" s="72">
        <f t="shared" si="262"/>
        <v>2.5467213152469803E-2</v>
      </c>
    </row>
    <row r="8191" spans="12:14" x14ac:dyDescent="0.4">
      <c r="L8191">
        <f t="shared" si="263"/>
        <v>8190</v>
      </c>
      <c r="M8191">
        <v>57.378091569470818</v>
      </c>
      <c r="N8191" s="72">
        <f t="shared" si="262"/>
        <v>7.6418879929771588E-3</v>
      </c>
    </row>
    <row r="8192" spans="12:14" x14ac:dyDescent="0.4">
      <c r="L8192">
        <f t="shared" si="263"/>
        <v>8191</v>
      </c>
      <c r="M8192">
        <v>56.468423270720336</v>
      </c>
      <c r="N8192" s="72">
        <f t="shared" si="262"/>
        <v>-8.3331968682976987E-3</v>
      </c>
    </row>
    <row r="8193" spans="12:14" x14ac:dyDescent="0.4">
      <c r="L8193">
        <f t="shared" si="263"/>
        <v>8192</v>
      </c>
      <c r="M8193">
        <v>56.188897818273851</v>
      </c>
      <c r="N8193" s="72">
        <f t="shared" si="262"/>
        <v>-1.3242066210949921E-2</v>
      </c>
    </row>
    <row r="8194" spans="12:14" x14ac:dyDescent="0.4">
      <c r="L8194">
        <f t="shared" si="263"/>
        <v>8193</v>
      </c>
      <c r="M8194">
        <v>57.259975426275993</v>
      </c>
      <c r="N8194" s="72">
        <f t="shared" si="262"/>
        <v>5.5675984814973489E-3</v>
      </c>
    </row>
    <row r="8195" spans="12:14" x14ac:dyDescent="0.4">
      <c r="L8195">
        <f t="shared" si="263"/>
        <v>8194</v>
      </c>
      <c r="M8195">
        <v>57.058060087421168</v>
      </c>
      <c r="N8195" s="72">
        <f t="shared" ref="N8195:N8258" si="264">M8195/$B$2-1</f>
        <v>2.0216744590491054E-3</v>
      </c>
    </row>
    <row r="8196" spans="12:14" x14ac:dyDescent="0.4">
      <c r="L8196">
        <f t="shared" si="263"/>
        <v>8195</v>
      </c>
      <c r="M8196">
        <v>59.561706585153239</v>
      </c>
      <c r="N8196" s="72">
        <f t="shared" si="264"/>
        <v>4.5989311144686962E-2</v>
      </c>
    </row>
    <row r="8197" spans="12:14" x14ac:dyDescent="0.4">
      <c r="L8197">
        <f t="shared" si="263"/>
        <v>8196</v>
      </c>
      <c r="M8197">
        <v>56.249552519845999</v>
      </c>
      <c r="N8197" s="72">
        <f t="shared" si="264"/>
        <v>-1.2176882334385963E-2</v>
      </c>
    </row>
    <row r="8198" spans="12:14" x14ac:dyDescent="0.4">
      <c r="L8198">
        <f t="shared" ref="L8198:L8261" si="265">L8197+1</f>
        <v>8197</v>
      </c>
      <c r="M8198">
        <v>55.565672368862074</v>
      </c>
      <c r="N8198" s="72">
        <f t="shared" si="264"/>
        <v>-2.4186802282037512E-2</v>
      </c>
    </row>
    <row r="8199" spans="12:14" x14ac:dyDescent="0.4">
      <c r="L8199">
        <f t="shared" si="265"/>
        <v>8198</v>
      </c>
      <c r="M8199">
        <v>59.185436813920369</v>
      </c>
      <c r="N8199" s="72">
        <f t="shared" si="264"/>
        <v>3.9381472293498865E-2</v>
      </c>
    </row>
    <row r="8200" spans="12:14" x14ac:dyDescent="0.4">
      <c r="L8200">
        <f t="shared" si="265"/>
        <v>8199</v>
      </c>
      <c r="M8200">
        <v>55.447541353600236</v>
      </c>
      <c r="N8200" s="72">
        <f t="shared" si="264"/>
        <v>-2.6261352968423579E-2</v>
      </c>
    </row>
    <row r="8201" spans="12:14" x14ac:dyDescent="0.4">
      <c r="L8201">
        <f t="shared" si="265"/>
        <v>8200</v>
      </c>
      <c r="M8201">
        <v>56.290192091879582</v>
      </c>
      <c r="N8201" s="72">
        <f t="shared" si="264"/>
        <v>-1.1463192945787792E-2</v>
      </c>
    </row>
    <row r="8202" spans="12:14" x14ac:dyDescent="0.4">
      <c r="L8202">
        <f t="shared" si="265"/>
        <v>8201</v>
      </c>
      <c r="M8202">
        <v>56.216761606690064</v>
      </c>
      <c r="N8202" s="72">
        <f t="shared" si="264"/>
        <v>-1.2752737974364048E-2</v>
      </c>
    </row>
    <row r="8203" spans="12:14" x14ac:dyDescent="0.4">
      <c r="L8203">
        <f t="shared" si="265"/>
        <v>8202</v>
      </c>
      <c r="M8203">
        <v>54.435444834053897</v>
      </c>
      <c r="N8203" s="72">
        <f t="shared" si="264"/>
        <v>-4.4035224839920506E-2</v>
      </c>
    </row>
    <row r="8204" spans="12:14" x14ac:dyDescent="0.4">
      <c r="L8204">
        <f t="shared" si="265"/>
        <v>8203</v>
      </c>
      <c r="M8204">
        <v>57.272299043319251</v>
      </c>
      <c r="N8204" s="72">
        <f t="shared" si="264"/>
        <v>5.7840189375408801E-3</v>
      </c>
    </row>
    <row r="8205" spans="12:14" x14ac:dyDescent="0.4">
      <c r="L8205">
        <f t="shared" si="265"/>
        <v>8204</v>
      </c>
      <c r="M8205">
        <v>55.275828639227072</v>
      </c>
      <c r="N8205" s="72">
        <f t="shared" si="264"/>
        <v>-2.9276875426048066E-2</v>
      </c>
    </row>
    <row r="8206" spans="12:14" x14ac:dyDescent="0.4">
      <c r="L8206">
        <f t="shared" si="265"/>
        <v>8205</v>
      </c>
      <c r="M8206">
        <v>56.724435894196631</v>
      </c>
      <c r="N8206" s="72">
        <f t="shared" si="264"/>
        <v>-3.8372466508291847E-3</v>
      </c>
    </row>
    <row r="8207" spans="12:14" x14ac:dyDescent="0.4">
      <c r="L8207">
        <f t="shared" si="265"/>
        <v>8206</v>
      </c>
      <c r="M8207">
        <v>56.578166751277287</v>
      </c>
      <c r="N8207" s="72">
        <f t="shared" si="264"/>
        <v>-6.4059433658099074E-3</v>
      </c>
    </row>
    <row r="8208" spans="12:14" x14ac:dyDescent="0.4">
      <c r="L8208">
        <f t="shared" si="265"/>
        <v>8207</v>
      </c>
      <c r="M8208">
        <v>57.415376509876062</v>
      </c>
      <c r="N8208" s="72">
        <f t="shared" si="264"/>
        <v>8.2966652209397473E-3</v>
      </c>
    </row>
    <row r="8209" spans="12:14" x14ac:dyDescent="0.4">
      <c r="L8209">
        <f t="shared" si="265"/>
        <v>8208</v>
      </c>
      <c r="M8209">
        <v>56.622167493677487</v>
      </c>
      <c r="N8209" s="72">
        <f t="shared" si="264"/>
        <v>-5.6332269869190377E-3</v>
      </c>
    </row>
    <row r="8210" spans="12:14" x14ac:dyDescent="0.4">
      <c r="L8210">
        <f t="shared" si="265"/>
        <v>8209</v>
      </c>
      <c r="M8210">
        <v>58.518498225386963</v>
      </c>
      <c r="N8210" s="72">
        <f t="shared" si="264"/>
        <v>2.7669070571118448E-2</v>
      </c>
    </row>
    <row r="8211" spans="12:14" x14ac:dyDescent="0.4">
      <c r="L8211">
        <f t="shared" si="265"/>
        <v>8210</v>
      </c>
      <c r="M8211">
        <v>55.898569938749169</v>
      </c>
      <c r="N8211" s="72">
        <f t="shared" si="264"/>
        <v>-1.8340641723992968E-2</v>
      </c>
    </row>
    <row r="8212" spans="12:14" x14ac:dyDescent="0.4">
      <c r="L8212">
        <f t="shared" si="265"/>
        <v>8211</v>
      </c>
      <c r="M8212">
        <v>55.831523493716503</v>
      </c>
      <c r="N8212" s="72">
        <f t="shared" si="264"/>
        <v>-1.9518073817114012E-2</v>
      </c>
    </row>
    <row r="8213" spans="12:14" x14ac:dyDescent="0.4">
      <c r="L8213">
        <f t="shared" si="265"/>
        <v>8212</v>
      </c>
      <c r="M8213">
        <v>58.092727042801883</v>
      </c>
      <c r="N8213" s="72">
        <f t="shared" si="264"/>
        <v>2.0191915675619843E-2</v>
      </c>
    </row>
    <row r="8214" spans="12:14" x14ac:dyDescent="0.4">
      <c r="L8214">
        <f t="shared" si="265"/>
        <v>8213</v>
      </c>
      <c r="M8214">
        <v>57.426042427138583</v>
      </c>
      <c r="N8214" s="72">
        <f t="shared" si="264"/>
        <v>8.4839740824513843E-3</v>
      </c>
    </row>
    <row r="8215" spans="12:14" x14ac:dyDescent="0.4">
      <c r="L8215">
        <f t="shared" si="265"/>
        <v>8214</v>
      </c>
      <c r="M8215">
        <v>57.392089485001023</v>
      </c>
      <c r="N8215" s="72">
        <f t="shared" si="264"/>
        <v>7.887711540728759E-3</v>
      </c>
    </row>
    <row r="8216" spans="12:14" x14ac:dyDescent="0.4">
      <c r="L8216">
        <f t="shared" si="265"/>
        <v>8215</v>
      </c>
      <c r="M8216">
        <v>56.175034490388789</v>
      </c>
      <c r="N8216" s="72">
        <f t="shared" si="264"/>
        <v>-1.3485526205903819E-2</v>
      </c>
    </row>
    <row r="8217" spans="12:14" x14ac:dyDescent="0.4">
      <c r="L8217">
        <f t="shared" si="265"/>
        <v>8216</v>
      </c>
      <c r="M8217">
        <v>56.383296385000165</v>
      </c>
      <c r="N8217" s="72">
        <f t="shared" si="264"/>
        <v>-9.8281475280312947E-3</v>
      </c>
    </row>
    <row r="8218" spans="12:14" x14ac:dyDescent="0.4">
      <c r="L8218">
        <f t="shared" si="265"/>
        <v>8217</v>
      </c>
      <c r="M8218">
        <v>57.110071828534934</v>
      </c>
      <c r="N8218" s="72">
        <f t="shared" si="264"/>
        <v>2.9350755077790502E-3</v>
      </c>
    </row>
    <row r="8219" spans="12:14" x14ac:dyDescent="0.4">
      <c r="L8219">
        <f t="shared" si="265"/>
        <v>8218</v>
      </c>
      <c r="M8219">
        <v>56.706796315141929</v>
      </c>
      <c r="N8219" s="72">
        <f t="shared" si="264"/>
        <v>-4.1470230525165741E-3</v>
      </c>
    </row>
    <row r="8220" spans="12:14" x14ac:dyDescent="0.4">
      <c r="L8220">
        <f t="shared" si="265"/>
        <v>8219</v>
      </c>
      <c r="M8220">
        <v>58.492687382567588</v>
      </c>
      <c r="N8220" s="72">
        <f t="shared" si="264"/>
        <v>2.7215795014581046E-2</v>
      </c>
    </row>
    <row r="8221" spans="12:14" x14ac:dyDescent="0.4">
      <c r="L8221">
        <f t="shared" si="265"/>
        <v>8220</v>
      </c>
      <c r="M8221">
        <v>55.900811187240443</v>
      </c>
      <c r="N8221" s="72">
        <f t="shared" si="264"/>
        <v>-1.8301282174042255E-2</v>
      </c>
    </row>
    <row r="8222" spans="12:14" x14ac:dyDescent="0.4">
      <c r="L8222">
        <f t="shared" si="265"/>
        <v>8221</v>
      </c>
      <c r="M8222">
        <v>56.438393211030018</v>
      </c>
      <c r="N8222" s="72">
        <f t="shared" si="264"/>
        <v>-8.8605679469655474E-3</v>
      </c>
    </row>
    <row r="8223" spans="12:14" x14ac:dyDescent="0.4">
      <c r="L8223">
        <f t="shared" si="265"/>
        <v>8222</v>
      </c>
      <c r="M8223">
        <v>56.433386877250477</v>
      </c>
      <c r="N8223" s="72">
        <f t="shared" si="264"/>
        <v>-8.9484863751243537E-3</v>
      </c>
    </row>
    <row r="8224" spans="12:14" x14ac:dyDescent="0.4">
      <c r="L8224">
        <f t="shared" si="265"/>
        <v>8223</v>
      </c>
      <c r="M8224">
        <v>57.094693785654357</v>
      </c>
      <c r="N8224" s="72">
        <f t="shared" si="264"/>
        <v>2.6650149369589204E-3</v>
      </c>
    </row>
    <row r="8225" spans="12:14" x14ac:dyDescent="0.4">
      <c r="L8225">
        <f t="shared" si="265"/>
        <v>8224</v>
      </c>
      <c r="M8225">
        <v>57.653393326909587</v>
      </c>
      <c r="N8225" s="72">
        <f t="shared" si="264"/>
        <v>1.2476583170970557E-2</v>
      </c>
    </row>
    <row r="8226" spans="12:14" x14ac:dyDescent="0.4">
      <c r="L8226">
        <f t="shared" si="265"/>
        <v>8225</v>
      </c>
      <c r="M8226">
        <v>55.856618148424062</v>
      </c>
      <c r="N8226" s="72">
        <f t="shared" si="264"/>
        <v>-1.9077375554826248E-2</v>
      </c>
    </row>
    <row r="8227" spans="12:14" x14ac:dyDescent="0.4">
      <c r="L8227">
        <f t="shared" si="265"/>
        <v>8226</v>
      </c>
      <c r="M8227">
        <v>55.919921190767369</v>
      </c>
      <c r="N8227" s="72">
        <f t="shared" si="264"/>
        <v>-1.7965683001837096E-2</v>
      </c>
    </row>
    <row r="8228" spans="12:14" x14ac:dyDescent="0.4">
      <c r="L8228">
        <f t="shared" si="265"/>
        <v>8227</v>
      </c>
      <c r="M8228">
        <v>57.806477139481643</v>
      </c>
      <c r="N8228" s="72">
        <f t="shared" si="264"/>
        <v>1.5164955295277061E-2</v>
      </c>
    </row>
    <row r="8229" spans="12:14" x14ac:dyDescent="0.4">
      <c r="L8229">
        <f t="shared" si="265"/>
        <v>8228</v>
      </c>
      <c r="M8229">
        <v>57.097222179790606</v>
      </c>
      <c r="N8229" s="72">
        <f t="shared" si="264"/>
        <v>2.7094171778030418E-3</v>
      </c>
    </row>
    <row r="8230" spans="12:14" x14ac:dyDescent="0.4">
      <c r="L8230">
        <f t="shared" si="265"/>
        <v>8229</v>
      </c>
      <c r="M8230">
        <v>55.494338962343342</v>
      </c>
      <c r="N8230" s="72">
        <f t="shared" si="264"/>
        <v>-2.5439519590254034E-2</v>
      </c>
    </row>
    <row r="8231" spans="12:14" x14ac:dyDescent="0.4">
      <c r="L8231">
        <f t="shared" si="265"/>
        <v>8230</v>
      </c>
      <c r="M8231">
        <v>57.828201097301211</v>
      </c>
      <c r="N8231" s="72">
        <f t="shared" si="264"/>
        <v>1.5546459267842705E-2</v>
      </c>
    </row>
    <row r="8232" spans="12:14" x14ac:dyDescent="0.4">
      <c r="L8232">
        <f t="shared" si="265"/>
        <v>8231</v>
      </c>
      <c r="M8232">
        <v>54.378414423980658</v>
      </c>
      <c r="N8232" s="72">
        <f t="shared" si="264"/>
        <v>-4.503676094032627E-2</v>
      </c>
    </row>
    <row r="8233" spans="12:14" x14ac:dyDescent="0.4">
      <c r="L8233">
        <f t="shared" si="265"/>
        <v>8232</v>
      </c>
      <c r="M8233">
        <v>55.474472867143263</v>
      </c>
      <c r="N8233" s="72">
        <f t="shared" si="264"/>
        <v>-2.5788396820689896E-2</v>
      </c>
    </row>
    <row r="8234" spans="12:14" x14ac:dyDescent="0.4">
      <c r="L8234">
        <f t="shared" si="265"/>
        <v>8233</v>
      </c>
      <c r="M8234">
        <v>56.262594504354745</v>
      </c>
      <c r="N8234" s="72">
        <f t="shared" si="264"/>
        <v>-1.1947846311505139E-2</v>
      </c>
    </row>
    <row r="8235" spans="12:14" x14ac:dyDescent="0.4">
      <c r="L8235">
        <f t="shared" si="265"/>
        <v>8234</v>
      </c>
      <c r="M8235">
        <v>60.310213470893508</v>
      </c>
      <c r="N8235" s="72">
        <f t="shared" si="264"/>
        <v>5.913416958965434E-2</v>
      </c>
    </row>
    <row r="8236" spans="12:14" x14ac:dyDescent="0.4">
      <c r="L8236">
        <f t="shared" si="265"/>
        <v>8235</v>
      </c>
      <c r="M8236">
        <v>55.281511224759605</v>
      </c>
      <c r="N8236" s="72">
        <f t="shared" si="264"/>
        <v>-2.9177081043591957E-2</v>
      </c>
    </row>
    <row r="8237" spans="12:14" x14ac:dyDescent="0.4">
      <c r="L8237">
        <f t="shared" si="265"/>
        <v>8236</v>
      </c>
      <c r="M8237">
        <v>56.824367148179441</v>
      </c>
      <c r="N8237" s="72">
        <f t="shared" si="264"/>
        <v>-2.082309972413765E-3</v>
      </c>
    </row>
    <row r="8238" spans="12:14" x14ac:dyDescent="0.4">
      <c r="L8238">
        <f t="shared" si="265"/>
        <v>8237</v>
      </c>
      <c r="M8238">
        <v>57.803933750369801</v>
      </c>
      <c r="N8238" s="72">
        <f t="shared" si="264"/>
        <v>1.5120289721075153E-2</v>
      </c>
    </row>
    <row r="8239" spans="12:14" x14ac:dyDescent="0.4">
      <c r="L8239">
        <f t="shared" si="265"/>
        <v>8238</v>
      </c>
      <c r="M8239">
        <v>55.655632806404277</v>
      </c>
      <c r="N8239" s="72">
        <f t="shared" si="264"/>
        <v>-2.2606967494051444E-2</v>
      </c>
    </row>
    <row r="8240" spans="12:14" x14ac:dyDescent="0.4">
      <c r="L8240">
        <f t="shared" si="265"/>
        <v>8239</v>
      </c>
      <c r="M8240">
        <v>57.62880970192262</v>
      </c>
      <c r="N8240" s="72">
        <f t="shared" si="264"/>
        <v>1.2044859326241664E-2</v>
      </c>
    </row>
    <row r="8241" spans="12:14" x14ac:dyDescent="0.4">
      <c r="L8241">
        <f t="shared" si="265"/>
        <v>8240</v>
      </c>
      <c r="M8241">
        <v>57.466528621538806</v>
      </c>
      <c r="N8241" s="72">
        <f t="shared" si="264"/>
        <v>9.1949699390092565E-3</v>
      </c>
    </row>
    <row r="8242" spans="12:14" x14ac:dyDescent="0.4">
      <c r="L8242">
        <f t="shared" si="265"/>
        <v>8241</v>
      </c>
      <c r="M8242">
        <v>61.233244021078129</v>
      </c>
      <c r="N8242" s="72">
        <f t="shared" si="264"/>
        <v>7.5343914822068037E-2</v>
      </c>
    </row>
    <row r="8243" spans="12:14" x14ac:dyDescent="0.4">
      <c r="L8243">
        <f t="shared" si="265"/>
        <v>8242</v>
      </c>
      <c r="M8243">
        <v>57.572738126953148</v>
      </c>
      <c r="N8243" s="72">
        <f t="shared" si="264"/>
        <v>1.1060161750572561E-2</v>
      </c>
    </row>
    <row r="8244" spans="12:14" x14ac:dyDescent="0.4">
      <c r="L8244">
        <f t="shared" si="265"/>
        <v>8243</v>
      </c>
      <c r="M8244">
        <v>55.93444567437141</v>
      </c>
      <c r="N8244" s="72">
        <f t="shared" si="264"/>
        <v>-1.7710612160675043E-2</v>
      </c>
    </row>
    <row r="8245" spans="12:14" x14ac:dyDescent="0.4">
      <c r="L8245">
        <f t="shared" si="265"/>
        <v>8244</v>
      </c>
      <c r="M8245">
        <v>56.511381777531497</v>
      </c>
      <c r="N8245" s="72">
        <f t="shared" si="264"/>
        <v>-7.5787836467260394E-3</v>
      </c>
    </row>
    <row r="8246" spans="12:14" x14ac:dyDescent="0.4">
      <c r="L8246">
        <f t="shared" si="265"/>
        <v>8245</v>
      </c>
      <c r="M8246">
        <v>57.508858761087524</v>
      </c>
      <c r="N8246" s="72">
        <f t="shared" si="264"/>
        <v>9.9383481268708884E-3</v>
      </c>
    </row>
    <row r="8247" spans="12:14" x14ac:dyDescent="0.4">
      <c r="L8247">
        <f t="shared" si="265"/>
        <v>8246</v>
      </c>
      <c r="M8247">
        <v>58.194768024339112</v>
      </c>
      <c r="N8247" s="72">
        <f t="shared" si="264"/>
        <v>2.1983902207000749E-2</v>
      </c>
    </row>
    <row r="8248" spans="12:14" x14ac:dyDescent="0.4">
      <c r="L8248">
        <f t="shared" si="265"/>
        <v>8247</v>
      </c>
      <c r="M8248">
        <v>57.130833123174568</v>
      </c>
      <c r="N8248" s="72">
        <f t="shared" si="264"/>
        <v>3.2996737290797995E-3</v>
      </c>
    </row>
    <row r="8249" spans="12:14" x14ac:dyDescent="0.4">
      <c r="L8249">
        <f t="shared" si="265"/>
        <v>8248</v>
      </c>
      <c r="M8249">
        <v>58.102107854795854</v>
      </c>
      <c r="N8249" s="72">
        <f t="shared" si="264"/>
        <v>2.0356656238611048E-2</v>
      </c>
    </row>
    <row r="8250" spans="12:14" x14ac:dyDescent="0.4">
      <c r="L8250">
        <f t="shared" si="265"/>
        <v>8249</v>
      </c>
      <c r="M8250">
        <v>54.676850497300592</v>
      </c>
      <c r="N8250" s="72">
        <f t="shared" si="264"/>
        <v>-3.9795793871890139E-2</v>
      </c>
    </row>
    <row r="8251" spans="12:14" x14ac:dyDescent="0.4">
      <c r="L8251">
        <f t="shared" si="265"/>
        <v>8250</v>
      </c>
      <c r="M8251">
        <v>55.22718899539462</v>
      </c>
      <c r="N8251" s="72">
        <f t="shared" si="264"/>
        <v>-3.0131057592133081E-2</v>
      </c>
    </row>
    <row r="8252" spans="12:14" x14ac:dyDescent="0.4">
      <c r="L8252">
        <f t="shared" si="265"/>
        <v>8251</v>
      </c>
      <c r="M8252">
        <v>56.921686133170667</v>
      </c>
      <c r="N8252" s="72">
        <f t="shared" si="264"/>
        <v>-3.7324849804620808E-4</v>
      </c>
    </row>
    <row r="8253" spans="12:14" x14ac:dyDescent="0.4">
      <c r="L8253">
        <f t="shared" si="265"/>
        <v>8252</v>
      </c>
      <c r="M8253">
        <v>55.76054043536886</v>
      </c>
      <c r="N8253" s="72">
        <f t="shared" si="264"/>
        <v>-2.076463850709398E-2</v>
      </c>
    </row>
    <row r="8254" spans="12:14" x14ac:dyDescent="0.4">
      <c r="L8254">
        <f t="shared" si="265"/>
        <v>8253</v>
      </c>
      <c r="M8254">
        <v>57.060254778712952</v>
      </c>
      <c r="N8254" s="72">
        <f t="shared" si="264"/>
        <v>2.0602163975542709E-3</v>
      </c>
    </row>
    <row r="8255" spans="12:14" x14ac:dyDescent="0.4">
      <c r="L8255">
        <f t="shared" si="265"/>
        <v>8254</v>
      </c>
      <c r="M8255">
        <v>58.469974156612494</v>
      </c>
      <c r="N8255" s="72">
        <f t="shared" si="264"/>
        <v>2.6816918069430429E-2</v>
      </c>
    </row>
    <row r="8256" spans="12:14" x14ac:dyDescent="0.4">
      <c r="L8256">
        <f t="shared" si="265"/>
        <v>8255</v>
      </c>
      <c r="M8256">
        <v>58.315128532602678</v>
      </c>
      <c r="N8256" s="72">
        <f t="shared" si="264"/>
        <v>2.4097606000018201E-2</v>
      </c>
    </row>
    <row r="8257" spans="12:14" x14ac:dyDescent="0.4">
      <c r="L8257">
        <f t="shared" si="265"/>
        <v>8256</v>
      </c>
      <c r="M8257">
        <v>57.848456624928474</v>
      </c>
      <c r="N8257" s="72">
        <f t="shared" si="264"/>
        <v>1.5902175492316983E-2</v>
      </c>
    </row>
    <row r="8258" spans="12:14" x14ac:dyDescent="0.4">
      <c r="L8258">
        <f t="shared" si="265"/>
        <v>8257</v>
      </c>
      <c r="M8258">
        <v>57.681560528503127</v>
      </c>
      <c r="N8258" s="72">
        <f t="shared" si="264"/>
        <v>1.2971239779736132E-2</v>
      </c>
    </row>
    <row r="8259" spans="12:14" x14ac:dyDescent="0.4">
      <c r="L8259">
        <f t="shared" si="265"/>
        <v>8258</v>
      </c>
      <c r="M8259">
        <v>56.864802694086819</v>
      </c>
      <c r="N8259" s="72">
        <f t="shared" ref="N8259:N8322" si="266">M8259/$B$2-1</f>
        <v>-1.372203576302522E-3</v>
      </c>
    </row>
    <row r="8260" spans="12:14" x14ac:dyDescent="0.4">
      <c r="L8260">
        <f t="shared" si="265"/>
        <v>8259</v>
      </c>
      <c r="M8260">
        <v>56.199406130711438</v>
      </c>
      <c r="N8260" s="72">
        <f t="shared" si="266"/>
        <v>-1.3057525117048052E-2</v>
      </c>
    </row>
    <row r="8261" spans="12:14" x14ac:dyDescent="0.4">
      <c r="L8261">
        <f t="shared" si="265"/>
        <v>8260</v>
      </c>
      <c r="M8261">
        <v>55.358605890414623</v>
      </c>
      <c r="N8261" s="72">
        <f t="shared" si="266"/>
        <v>-2.7823187731180976E-2</v>
      </c>
    </row>
    <row r="8262" spans="12:14" x14ac:dyDescent="0.4">
      <c r="L8262">
        <f t="shared" ref="L8262:L8325" si="267">L8261+1</f>
        <v>8261</v>
      </c>
      <c r="M8262">
        <v>56.104594234307285</v>
      </c>
      <c r="N8262" s="72">
        <f t="shared" si="266"/>
        <v>-1.4722558506686023E-2</v>
      </c>
    </row>
    <row r="8263" spans="12:14" x14ac:dyDescent="0.4">
      <c r="L8263">
        <f t="shared" si="267"/>
        <v>8262</v>
      </c>
      <c r="M8263">
        <v>56.760141594821057</v>
      </c>
      <c r="N8263" s="72">
        <f t="shared" si="266"/>
        <v>-3.2102031468509429E-3</v>
      </c>
    </row>
    <row r="8264" spans="12:14" x14ac:dyDescent="0.4">
      <c r="L8264">
        <f t="shared" si="267"/>
        <v>8263</v>
      </c>
      <c r="M8264">
        <v>56.30829945559627</v>
      </c>
      <c r="N8264" s="72">
        <f t="shared" si="266"/>
        <v>-1.1145201572025032E-2</v>
      </c>
    </row>
    <row r="8265" spans="12:14" x14ac:dyDescent="0.4">
      <c r="L8265">
        <f t="shared" si="267"/>
        <v>8264</v>
      </c>
      <c r="M8265">
        <v>57.47671967604537</v>
      </c>
      <c r="N8265" s="72">
        <f t="shared" si="266"/>
        <v>9.3739395269258896E-3</v>
      </c>
    </row>
    <row r="8266" spans="12:14" x14ac:dyDescent="0.4">
      <c r="L8266">
        <f t="shared" si="267"/>
        <v>8265</v>
      </c>
      <c r="M8266">
        <v>55.515538821308965</v>
      </c>
      <c r="N8266" s="72">
        <f t="shared" si="266"/>
        <v>-2.5067219548042918E-2</v>
      </c>
    </row>
    <row r="8267" spans="12:14" x14ac:dyDescent="0.4">
      <c r="L8267">
        <f t="shared" si="267"/>
        <v>8266</v>
      </c>
      <c r="M8267">
        <v>56.520533153549707</v>
      </c>
      <c r="N8267" s="72">
        <f t="shared" si="266"/>
        <v>-7.4180723097594381E-3</v>
      </c>
    </row>
    <row r="8268" spans="12:14" x14ac:dyDescent="0.4">
      <c r="L8268">
        <f t="shared" si="267"/>
        <v>8267</v>
      </c>
      <c r="M8268">
        <v>57.105330070752608</v>
      </c>
      <c r="N8268" s="72">
        <f t="shared" si="266"/>
        <v>2.8518034150082361E-3</v>
      </c>
    </row>
    <row r="8269" spans="12:14" x14ac:dyDescent="0.4">
      <c r="L8269">
        <f t="shared" si="267"/>
        <v>8268</v>
      </c>
      <c r="M8269">
        <v>56.278560481254033</v>
      </c>
      <c r="N8269" s="72">
        <f t="shared" si="266"/>
        <v>-1.1667460772941562E-2</v>
      </c>
    </row>
    <row r="8270" spans="12:14" x14ac:dyDescent="0.4">
      <c r="L8270">
        <f t="shared" si="267"/>
        <v>8269</v>
      </c>
      <c r="M8270">
        <v>56.963848560444305</v>
      </c>
      <c r="N8270" s="72">
        <f t="shared" si="266"/>
        <v>3.6718442083083502E-4</v>
      </c>
    </row>
    <row r="8271" spans="12:14" x14ac:dyDescent="0.4">
      <c r="L8271">
        <f t="shared" si="267"/>
        <v>8270</v>
      </c>
      <c r="M8271">
        <v>56.545615812721323</v>
      </c>
      <c r="N8271" s="72">
        <f t="shared" si="266"/>
        <v>-6.9775847063512364E-3</v>
      </c>
    </row>
    <row r="8272" spans="12:14" x14ac:dyDescent="0.4">
      <c r="L8272">
        <f t="shared" si="267"/>
        <v>8271</v>
      </c>
      <c r="M8272">
        <v>58.634568512061989</v>
      </c>
      <c r="N8272" s="72">
        <f t="shared" si="266"/>
        <v>2.9707431896947911E-2</v>
      </c>
    </row>
    <row r="8273" spans="12:14" x14ac:dyDescent="0.4">
      <c r="L8273">
        <f t="shared" si="267"/>
        <v>8272</v>
      </c>
      <c r="M8273">
        <v>57.813813411448812</v>
      </c>
      <c r="N8273" s="72">
        <f t="shared" si="266"/>
        <v>1.5293790792130002E-2</v>
      </c>
    </row>
    <row r="8274" spans="12:14" x14ac:dyDescent="0.4">
      <c r="L8274">
        <f t="shared" si="267"/>
        <v>8273</v>
      </c>
      <c r="M8274">
        <v>56.505147341056997</v>
      </c>
      <c r="N8274" s="72">
        <f t="shared" si="266"/>
        <v>-7.6882693261535184E-3</v>
      </c>
    </row>
    <row r="8275" spans="12:14" x14ac:dyDescent="0.4">
      <c r="L8275">
        <f t="shared" si="267"/>
        <v>8274</v>
      </c>
      <c r="M8275">
        <v>58.374322795120605</v>
      </c>
      <c r="N8275" s="72">
        <f t="shared" si="266"/>
        <v>2.5137142464379369E-2</v>
      </c>
    </row>
    <row r="8276" spans="12:14" x14ac:dyDescent="0.4">
      <c r="L8276">
        <f t="shared" si="267"/>
        <v>8275</v>
      </c>
      <c r="M8276">
        <v>57.223322269531486</v>
      </c>
      <c r="N8276" s="72">
        <f t="shared" si="266"/>
        <v>4.9239162841168138E-3</v>
      </c>
    </row>
    <row r="8277" spans="12:14" x14ac:dyDescent="0.4">
      <c r="L8277">
        <f t="shared" si="267"/>
        <v>8276</v>
      </c>
      <c r="M8277">
        <v>57.705708018019592</v>
      </c>
      <c r="N8277" s="72">
        <f t="shared" si="266"/>
        <v>1.3395304457753499E-2</v>
      </c>
    </row>
    <row r="8278" spans="12:14" x14ac:dyDescent="0.4">
      <c r="L8278">
        <f t="shared" si="267"/>
        <v>8277</v>
      </c>
      <c r="M8278">
        <v>57.518934702281079</v>
      </c>
      <c r="N8278" s="72">
        <f t="shared" si="266"/>
        <v>1.011529615929696E-2</v>
      </c>
    </row>
    <row r="8279" spans="12:14" x14ac:dyDescent="0.4">
      <c r="L8279">
        <f t="shared" si="267"/>
        <v>8278</v>
      </c>
      <c r="M8279">
        <v>59.442749772446504</v>
      </c>
      <c r="N8279" s="72">
        <f t="shared" si="266"/>
        <v>4.3900258266371672E-2</v>
      </c>
    </row>
    <row r="8280" spans="12:14" x14ac:dyDescent="0.4">
      <c r="L8280">
        <f t="shared" si="267"/>
        <v>8279</v>
      </c>
      <c r="M8280">
        <v>56.371253156022128</v>
      </c>
      <c r="N8280" s="72">
        <f t="shared" si="266"/>
        <v>-1.0039643966010092E-2</v>
      </c>
    </row>
    <row r="8281" spans="12:14" x14ac:dyDescent="0.4">
      <c r="L8281">
        <f t="shared" si="267"/>
        <v>8280</v>
      </c>
      <c r="M8281">
        <v>57.121487067193243</v>
      </c>
      <c r="N8281" s="72">
        <f t="shared" si="266"/>
        <v>3.1355435317046432E-3</v>
      </c>
    </row>
    <row r="8282" spans="12:14" x14ac:dyDescent="0.4">
      <c r="L8282">
        <f t="shared" si="267"/>
        <v>8281</v>
      </c>
      <c r="M8282">
        <v>59.022852652306781</v>
      </c>
      <c r="N8282" s="72">
        <f t="shared" si="266"/>
        <v>3.6526260363563656E-2</v>
      </c>
    </row>
    <row r="8283" spans="12:14" x14ac:dyDescent="0.4">
      <c r="L8283">
        <f t="shared" si="267"/>
        <v>8282</v>
      </c>
      <c r="M8283">
        <v>56.587474343216527</v>
      </c>
      <c r="N8283" s="72">
        <f t="shared" si="266"/>
        <v>-6.242488652385525E-3</v>
      </c>
    </row>
    <row r="8284" spans="12:14" x14ac:dyDescent="0.4">
      <c r="L8284">
        <f t="shared" si="267"/>
        <v>8283</v>
      </c>
      <c r="M8284">
        <v>56.749831152762347</v>
      </c>
      <c r="N8284" s="72">
        <f t="shared" si="266"/>
        <v>-3.3912693520505854E-3</v>
      </c>
    </row>
    <row r="8285" spans="12:14" x14ac:dyDescent="0.4">
      <c r="L8285">
        <f t="shared" si="267"/>
        <v>8284</v>
      </c>
      <c r="M8285">
        <v>56.97498935192354</v>
      </c>
      <c r="N8285" s="72">
        <f t="shared" si="266"/>
        <v>5.6283275720470094E-4</v>
      </c>
    </row>
    <row r="8286" spans="12:14" x14ac:dyDescent="0.4">
      <c r="L8286">
        <f t="shared" si="267"/>
        <v>8285</v>
      </c>
      <c r="M8286">
        <v>57.013398180097582</v>
      </c>
      <c r="N8286" s="72">
        <f t="shared" si="266"/>
        <v>1.2373470723074931E-3</v>
      </c>
    </row>
    <row r="8287" spans="12:14" x14ac:dyDescent="0.4">
      <c r="L8287">
        <f t="shared" si="267"/>
        <v>8286</v>
      </c>
      <c r="M8287">
        <v>56.273044784131635</v>
      </c>
      <c r="N8287" s="72">
        <f t="shared" si="266"/>
        <v>-1.1764324354667455E-2</v>
      </c>
    </row>
    <row r="8288" spans="12:14" x14ac:dyDescent="0.4">
      <c r="L8288">
        <f t="shared" si="267"/>
        <v>8287</v>
      </c>
      <c r="M8288">
        <v>56.645197504404528</v>
      </c>
      <c r="N8288" s="72">
        <f t="shared" si="266"/>
        <v>-5.2287868451378339E-3</v>
      </c>
    </row>
    <row r="8289" spans="12:14" x14ac:dyDescent="0.4">
      <c r="L8289">
        <f t="shared" si="267"/>
        <v>8288</v>
      </c>
      <c r="M8289">
        <v>56.130549002475767</v>
      </c>
      <c r="N8289" s="72">
        <f t="shared" si="266"/>
        <v>-1.4266755413827159E-2</v>
      </c>
    </row>
    <row r="8290" spans="12:14" x14ac:dyDescent="0.4">
      <c r="L8290">
        <f t="shared" si="267"/>
        <v>8289</v>
      </c>
      <c r="M8290">
        <v>56.467532256162606</v>
      </c>
      <c r="N8290" s="72">
        <f t="shared" si="266"/>
        <v>-8.3488443666132062E-3</v>
      </c>
    </row>
    <row r="8291" spans="12:14" x14ac:dyDescent="0.4">
      <c r="L8291">
        <f t="shared" si="267"/>
        <v>8290</v>
      </c>
      <c r="M8291">
        <v>56.318610290299901</v>
      </c>
      <c r="N8291" s="72">
        <f t="shared" si="266"/>
        <v>-1.0964128471415369E-2</v>
      </c>
    </row>
    <row r="8292" spans="12:14" x14ac:dyDescent="0.4">
      <c r="L8292">
        <f t="shared" si="267"/>
        <v>8291</v>
      </c>
      <c r="M8292">
        <v>56.43950198619536</v>
      </c>
      <c r="N8292" s="72">
        <f t="shared" si="266"/>
        <v>-8.8410962588977293E-3</v>
      </c>
    </row>
    <row r="8293" spans="12:14" x14ac:dyDescent="0.4">
      <c r="L8293">
        <f t="shared" si="267"/>
        <v>8292</v>
      </c>
      <c r="M8293">
        <v>58.585903362890619</v>
      </c>
      <c r="N8293" s="72">
        <f t="shared" si="266"/>
        <v>2.8852801820394625E-2</v>
      </c>
    </row>
    <row r="8294" spans="12:14" x14ac:dyDescent="0.4">
      <c r="L8294">
        <f t="shared" si="267"/>
        <v>8293</v>
      </c>
      <c r="M8294">
        <v>59.045675124935336</v>
      </c>
      <c r="N8294" s="72">
        <f t="shared" si="266"/>
        <v>3.6927055837568945E-2</v>
      </c>
    </row>
    <row r="8295" spans="12:14" x14ac:dyDescent="0.4">
      <c r="L8295">
        <f t="shared" si="267"/>
        <v>8294</v>
      </c>
      <c r="M8295">
        <v>55.589009894779849</v>
      </c>
      <c r="N8295" s="72">
        <f t="shared" si="266"/>
        <v>-2.3776961730816004E-2</v>
      </c>
    </row>
    <row r="8296" spans="12:14" x14ac:dyDescent="0.4">
      <c r="L8296">
        <f t="shared" si="267"/>
        <v>8295</v>
      </c>
      <c r="M8296">
        <v>55.12707563024383</v>
      </c>
      <c r="N8296" s="72">
        <f t="shared" si="266"/>
        <v>-3.188919240482091E-2</v>
      </c>
    </row>
    <row r="8297" spans="12:14" x14ac:dyDescent="0.4">
      <c r="L8297">
        <f t="shared" si="267"/>
        <v>8296</v>
      </c>
      <c r="M8297">
        <v>58.372878710101638</v>
      </c>
      <c r="N8297" s="72">
        <f t="shared" si="266"/>
        <v>2.5111782252578374E-2</v>
      </c>
    </row>
    <row r="8298" spans="12:14" x14ac:dyDescent="0.4">
      <c r="L8298">
        <f t="shared" si="267"/>
        <v>8297</v>
      </c>
      <c r="M8298">
        <v>56.687174305098139</v>
      </c>
      <c r="N8298" s="72">
        <f t="shared" si="266"/>
        <v>-4.4916137962293101E-3</v>
      </c>
    </row>
    <row r="8299" spans="12:14" x14ac:dyDescent="0.4">
      <c r="L8299">
        <f t="shared" si="267"/>
        <v>8298</v>
      </c>
      <c r="M8299">
        <v>55.418368934605539</v>
      </c>
      <c r="N8299" s="72">
        <f t="shared" si="266"/>
        <v>-2.6773662641838669E-2</v>
      </c>
    </row>
    <row r="8300" spans="12:14" x14ac:dyDescent="0.4">
      <c r="L8300">
        <f t="shared" si="267"/>
        <v>8299</v>
      </c>
      <c r="M8300">
        <v>56.156761584187045</v>
      </c>
      <c r="N8300" s="72">
        <f t="shared" si="266"/>
        <v>-1.3806424744014945E-2</v>
      </c>
    </row>
    <row r="8301" spans="12:14" x14ac:dyDescent="0.4">
      <c r="L8301">
        <f t="shared" si="267"/>
        <v>8300</v>
      </c>
      <c r="M8301">
        <v>55.830715162096581</v>
      </c>
      <c r="N8301" s="72">
        <f t="shared" si="266"/>
        <v>-1.9532269284013415E-2</v>
      </c>
    </row>
    <row r="8302" spans="12:14" x14ac:dyDescent="0.4">
      <c r="L8302">
        <f t="shared" si="267"/>
        <v>8301</v>
      </c>
      <c r="M8302">
        <v>58.634884337810007</v>
      </c>
      <c r="N8302" s="72">
        <f t="shared" si="266"/>
        <v>2.9712978251737798E-2</v>
      </c>
    </row>
    <row r="8303" spans="12:14" x14ac:dyDescent="0.4">
      <c r="L8303">
        <f t="shared" si="267"/>
        <v>8302</v>
      </c>
      <c r="M8303">
        <v>58.073410898987369</v>
      </c>
      <c r="N8303" s="72">
        <f t="shared" si="266"/>
        <v>1.9852696383210411E-2</v>
      </c>
    </row>
    <row r="8304" spans="12:14" x14ac:dyDescent="0.4">
      <c r="L8304">
        <f t="shared" si="267"/>
        <v>8303</v>
      </c>
      <c r="M8304">
        <v>58.74960421208668</v>
      </c>
      <c r="N8304" s="72">
        <f t="shared" si="266"/>
        <v>3.1727624391832965E-2</v>
      </c>
    </row>
    <row r="8305" spans="12:14" x14ac:dyDescent="0.4">
      <c r="L8305">
        <f t="shared" si="267"/>
        <v>8304</v>
      </c>
      <c r="M8305">
        <v>57.264556708895377</v>
      </c>
      <c r="N8305" s="72">
        <f t="shared" si="266"/>
        <v>5.6480523993909237E-3</v>
      </c>
    </row>
    <row r="8306" spans="12:14" x14ac:dyDescent="0.4">
      <c r="L8306">
        <f t="shared" si="267"/>
        <v>8305</v>
      </c>
      <c r="M8306">
        <v>55.71737984720324</v>
      </c>
      <c r="N8306" s="72">
        <f t="shared" si="266"/>
        <v>-2.1522600568161021E-2</v>
      </c>
    </row>
    <row r="8307" spans="12:14" x14ac:dyDescent="0.4">
      <c r="L8307">
        <f t="shared" si="267"/>
        <v>8306</v>
      </c>
      <c r="M8307">
        <v>55.79161604874318</v>
      </c>
      <c r="N8307" s="72">
        <f t="shared" si="266"/>
        <v>-2.0218906000582737E-2</v>
      </c>
    </row>
    <row r="8308" spans="12:14" x14ac:dyDescent="0.4">
      <c r="L8308">
        <f t="shared" si="267"/>
        <v>8307</v>
      </c>
      <c r="M8308">
        <v>56.664592503221854</v>
      </c>
      <c r="N8308" s="72">
        <f t="shared" si="266"/>
        <v>-4.8881827453612914E-3</v>
      </c>
    </row>
    <row r="8309" spans="12:14" x14ac:dyDescent="0.4">
      <c r="L8309">
        <f t="shared" si="267"/>
        <v>8308</v>
      </c>
      <c r="M8309">
        <v>57.411082191167154</v>
      </c>
      <c r="N8309" s="72">
        <f t="shared" si="266"/>
        <v>8.2212508024199771E-3</v>
      </c>
    </row>
    <row r="8310" spans="12:14" x14ac:dyDescent="0.4">
      <c r="L8310">
        <f t="shared" si="267"/>
        <v>8309</v>
      </c>
      <c r="M8310">
        <v>58.318766070832481</v>
      </c>
      <c r="N8310" s="72">
        <f t="shared" si="266"/>
        <v>2.4161486407840549E-2</v>
      </c>
    </row>
    <row r="8311" spans="12:14" x14ac:dyDescent="0.4">
      <c r="L8311">
        <f t="shared" si="267"/>
        <v>8310</v>
      </c>
      <c r="M8311">
        <v>56.216170103201712</v>
      </c>
      <c r="N8311" s="72">
        <f t="shared" si="266"/>
        <v>-1.2763125627132887E-2</v>
      </c>
    </row>
    <row r="8312" spans="12:14" x14ac:dyDescent="0.4">
      <c r="L8312">
        <f t="shared" si="267"/>
        <v>8311</v>
      </c>
      <c r="M8312">
        <v>55.077465585719807</v>
      </c>
      <c r="N8312" s="72">
        <f t="shared" si="266"/>
        <v>-3.2760416204013931E-2</v>
      </c>
    </row>
    <row r="8313" spans="12:14" x14ac:dyDescent="0.4">
      <c r="L8313">
        <f t="shared" si="267"/>
        <v>8312</v>
      </c>
      <c r="M8313">
        <v>58.461138814194435</v>
      </c>
      <c r="N8313" s="72">
        <f t="shared" si="266"/>
        <v>2.6661756737436315E-2</v>
      </c>
    </row>
    <row r="8314" spans="12:14" x14ac:dyDescent="0.4">
      <c r="L8314">
        <f t="shared" si="267"/>
        <v>8313</v>
      </c>
      <c r="M8314">
        <v>57.660595813295743</v>
      </c>
      <c r="N8314" s="72">
        <f t="shared" si="266"/>
        <v>1.2603069200426642E-2</v>
      </c>
    </row>
    <row r="8315" spans="12:14" x14ac:dyDescent="0.4">
      <c r="L8315">
        <f t="shared" si="267"/>
        <v>8314</v>
      </c>
      <c r="M8315">
        <v>56.57782757696112</v>
      </c>
      <c r="N8315" s="72">
        <f t="shared" si="266"/>
        <v>-6.4118997550685064E-3</v>
      </c>
    </row>
    <row r="8316" spans="12:14" x14ac:dyDescent="0.4">
      <c r="L8316">
        <f t="shared" si="267"/>
        <v>8315</v>
      </c>
      <c r="M8316">
        <v>56.052714639595358</v>
      </c>
      <c r="N8316" s="72">
        <f t="shared" si="266"/>
        <v>-1.5633638874365197E-2</v>
      </c>
    </row>
    <row r="8317" spans="12:14" x14ac:dyDescent="0.4">
      <c r="L8317">
        <f t="shared" si="267"/>
        <v>8316</v>
      </c>
      <c r="M8317">
        <v>54.729092894345058</v>
      </c>
      <c r="N8317" s="72">
        <f t="shared" si="266"/>
        <v>-3.8878342172970703E-2</v>
      </c>
    </row>
    <row r="8318" spans="12:14" x14ac:dyDescent="0.4">
      <c r="L8318">
        <f t="shared" si="267"/>
        <v>8317</v>
      </c>
      <c r="M8318">
        <v>57.654138637013496</v>
      </c>
      <c r="N8318" s="72">
        <f t="shared" si="266"/>
        <v>1.2489671889324594E-2</v>
      </c>
    </row>
    <row r="8319" spans="12:14" x14ac:dyDescent="0.4">
      <c r="L8319">
        <f t="shared" si="267"/>
        <v>8318</v>
      </c>
      <c r="M8319">
        <v>56.717747408024913</v>
      </c>
      <c r="N8319" s="72">
        <f t="shared" si="266"/>
        <v>-3.9547060965782199E-3</v>
      </c>
    </row>
    <row r="8320" spans="12:14" x14ac:dyDescent="0.4">
      <c r="L8320">
        <f t="shared" si="267"/>
        <v>8319</v>
      </c>
      <c r="M8320">
        <v>56.594102023995667</v>
      </c>
      <c r="N8320" s="72">
        <f t="shared" si="266"/>
        <v>-6.1260970368641754E-3</v>
      </c>
    </row>
    <row r="8321" spans="12:14" x14ac:dyDescent="0.4">
      <c r="L8321">
        <f t="shared" si="267"/>
        <v>8320</v>
      </c>
      <c r="M8321">
        <v>58.409069115435614</v>
      </c>
      <c r="N8321" s="72">
        <f t="shared" si="266"/>
        <v>2.5747337869024944E-2</v>
      </c>
    </row>
    <row r="8322" spans="12:14" x14ac:dyDescent="0.4">
      <c r="L8322">
        <f t="shared" si="267"/>
        <v>8321</v>
      </c>
      <c r="M8322">
        <v>58.560540820726487</v>
      </c>
      <c r="N8322" s="72">
        <f t="shared" si="266"/>
        <v>2.840739906872547E-2</v>
      </c>
    </row>
    <row r="8323" spans="12:14" x14ac:dyDescent="0.4">
      <c r="L8323">
        <f t="shared" si="267"/>
        <v>8322</v>
      </c>
      <c r="M8323">
        <v>60.302888809604276</v>
      </c>
      <c r="N8323" s="72">
        <f t="shared" ref="N8323:N8386" si="268">M8323/$B$2-1</f>
        <v>5.9005537993020329E-2</v>
      </c>
    </row>
    <row r="8324" spans="12:14" x14ac:dyDescent="0.4">
      <c r="L8324">
        <f t="shared" si="267"/>
        <v>8323</v>
      </c>
      <c r="M8324">
        <v>58.891489554889944</v>
      </c>
      <c r="N8324" s="72">
        <f t="shared" si="268"/>
        <v>3.4219335265968764E-2</v>
      </c>
    </row>
    <row r="8325" spans="12:14" x14ac:dyDescent="0.4">
      <c r="L8325">
        <f t="shared" si="267"/>
        <v>8324</v>
      </c>
      <c r="M8325">
        <v>58.156196233975614</v>
      </c>
      <c r="N8325" s="72">
        <f t="shared" si="268"/>
        <v>2.1306526041254825E-2</v>
      </c>
    </row>
    <row r="8326" spans="12:14" x14ac:dyDescent="0.4">
      <c r="L8326">
        <f t="shared" ref="L8326:L8389" si="269">L8325+1</f>
        <v>8325</v>
      </c>
      <c r="M8326">
        <v>55.498903244255295</v>
      </c>
      <c r="N8326" s="72">
        <f t="shared" si="268"/>
        <v>-2.5359364229256554E-2</v>
      </c>
    </row>
    <row r="8327" spans="12:14" x14ac:dyDescent="0.4">
      <c r="L8327">
        <f t="shared" si="269"/>
        <v>8326</v>
      </c>
      <c r="M8327">
        <v>58.09877419110159</v>
      </c>
      <c r="N8327" s="72">
        <f t="shared" si="268"/>
        <v>2.0298112305082716E-2</v>
      </c>
    </row>
    <row r="8328" spans="12:14" x14ac:dyDescent="0.4">
      <c r="L8328">
        <f t="shared" si="269"/>
        <v>8327</v>
      </c>
      <c r="M8328">
        <v>56.259946251652231</v>
      </c>
      <c r="N8328" s="72">
        <f t="shared" si="268"/>
        <v>-1.1994353441318051E-2</v>
      </c>
    </row>
    <row r="8329" spans="12:14" x14ac:dyDescent="0.4">
      <c r="L8329">
        <f t="shared" si="269"/>
        <v>8328</v>
      </c>
      <c r="M8329">
        <v>56.991323566250614</v>
      </c>
      <c r="N8329" s="72">
        <f t="shared" si="268"/>
        <v>8.4968507510518876E-4</v>
      </c>
    </row>
    <row r="8330" spans="12:14" x14ac:dyDescent="0.4">
      <c r="L8330">
        <f t="shared" si="269"/>
        <v>8329</v>
      </c>
      <c r="M8330">
        <v>58.285300460101489</v>
      </c>
      <c r="N8330" s="72">
        <f t="shared" si="268"/>
        <v>2.3573782107167096E-2</v>
      </c>
    </row>
    <row r="8331" spans="12:14" x14ac:dyDescent="0.4">
      <c r="L8331">
        <f t="shared" si="269"/>
        <v>8330</v>
      </c>
      <c r="M8331">
        <v>57.494649290756442</v>
      </c>
      <c r="N8331" s="72">
        <f t="shared" si="268"/>
        <v>9.6888093722671265E-3</v>
      </c>
    </row>
    <row r="8332" spans="12:14" x14ac:dyDescent="0.4">
      <c r="L8332">
        <f t="shared" si="269"/>
        <v>8331</v>
      </c>
      <c r="M8332">
        <v>58.256127560744964</v>
      </c>
      <c r="N8332" s="72">
        <f t="shared" si="268"/>
        <v>2.3061463997906761E-2</v>
      </c>
    </row>
    <row r="8333" spans="12:14" x14ac:dyDescent="0.4">
      <c r="L8333">
        <f t="shared" si="269"/>
        <v>8332</v>
      </c>
      <c r="M8333">
        <v>57.47983413224965</v>
      </c>
      <c r="N8333" s="72">
        <f t="shared" si="268"/>
        <v>9.4286338613644993E-3</v>
      </c>
    </row>
    <row r="8334" spans="12:14" x14ac:dyDescent="0.4">
      <c r="L8334">
        <f t="shared" si="269"/>
        <v>8333</v>
      </c>
      <c r="M8334">
        <v>55.662658931580438</v>
      </c>
      <c r="N8334" s="72">
        <f t="shared" si="268"/>
        <v>-2.2483578621327993E-2</v>
      </c>
    </row>
    <row r="8335" spans="12:14" x14ac:dyDescent="0.4">
      <c r="L8335">
        <f t="shared" si="269"/>
        <v>8334</v>
      </c>
      <c r="M8335">
        <v>56.23716936095088</v>
      </c>
      <c r="N8335" s="72">
        <f t="shared" si="268"/>
        <v>-1.2394348431063129E-2</v>
      </c>
    </row>
    <row r="8336" spans="12:14" x14ac:dyDescent="0.4">
      <c r="L8336">
        <f t="shared" si="269"/>
        <v>8335</v>
      </c>
      <c r="M8336">
        <v>59.794033311196117</v>
      </c>
      <c r="N8336" s="72">
        <f t="shared" si="268"/>
        <v>5.0069302905612512E-2</v>
      </c>
    </row>
    <row r="8337" spans="12:14" x14ac:dyDescent="0.4">
      <c r="L8337">
        <f t="shared" si="269"/>
        <v>8336</v>
      </c>
      <c r="M8337">
        <v>55.029147498287472</v>
      </c>
      <c r="N8337" s="72">
        <f t="shared" si="268"/>
        <v>-3.3608951376808527E-2</v>
      </c>
    </row>
    <row r="8338" spans="12:14" x14ac:dyDescent="0.4">
      <c r="L8338">
        <f t="shared" si="269"/>
        <v>8337</v>
      </c>
      <c r="M8338">
        <v>57.653291252443367</v>
      </c>
      <c r="N8338" s="72">
        <f t="shared" si="268"/>
        <v>1.2474790596399998E-2</v>
      </c>
    </row>
    <row r="8339" spans="12:14" x14ac:dyDescent="0.4">
      <c r="L8339">
        <f t="shared" si="269"/>
        <v>8338</v>
      </c>
      <c r="M8339">
        <v>56.197495349455913</v>
      </c>
      <c r="N8339" s="72">
        <f t="shared" si="268"/>
        <v>-1.3091081186606957E-2</v>
      </c>
    </row>
    <row r="8340" spans="12:14" x14ac:dyDescent="0.4">
      <c r="L8340">
        <f t="shared" si="269"/>
        <v>8339</v>
      </c>
      <c r="M8340">
        <v>56.431016901919101</v>
      </c>
      <c r="N8340" s="72">
        <f t="shared" si="268"/>
        <v>-8.9901065536991398E-3</v>
      </c>
    </row>
    <row r="8341" spans="12:14" x14ac:dyDescent="0.4">
      <c r="L8341">
        <f t="shared" si="269"/>
        <v>8340</v>
      </c>
      <c r="M8341">
        <v>56.025805135350467</v>
      </c>
      <c r="N8341" s="72">
        <f t="shared" si="268"/>
        <v>-1.6106208507139508E-2</v>
      </c>
    </row>
    <row r="8342" spans="12:14" x14ac:dyDescent="0.4">
      <c r="L8342">
        <f t="shared" si="269"/>
        <v>8341</v>
      </c>
      <c r="M8342">
        <v>57.741327092885655</v>
      </c>
      <c r="N8342" s="72">
        <f t="shared" si="268"/>
        <v>1.4020826688710741E-2</v>
      </c>
    </row>
    <row r="8343" spans="12:14" x14ac:dyDescent="0.4">
      <c r="L8343">
        <f t="shared" si="269"/>
        <v>8342</v>
      </c>
      <c r="M8343">
        <v>56.807610682845166</v>
      </c>
      <c r="N8343" s="72">
        <f t="shared" si="268"/>
        <v>-2.3765776258625193E-3</v>
      </c>
    </row>
    <row r="8344" spans="12:14" x14ac:dyDescent="0.4">
      <c r="L8344">
        <f t="shared" si="269"/>
        <v>8343</v>
      </c>
      <c r="M8344">
        <v>55.681232321890803</v>
      </c>
      <c r="N8344" s="72">
        <f t="shared" si="268"/>
        <v>-2.2157403149700272E-2</v>
      </c>
    </row>
    <row r="8345" spans="12:14" x14ac:dyDescent="0.4">
      <c r="L8345">
        <f t="shared" si="269"/>
        <v>8344</v>
      </c>
      <c r="M8345">
        <v>56.597663691098234</v>
      </c>
      <c r="N8345" s="72">
        <f t="shared" si="268"/>
        <v>-6.0635490352581867E-3</v>
      </c>
    </row>
    <row r="8346" spans="12:14" x14ac:dyDescent="0.4">
      <c r="L8346">
        <f t="shared" si="269"/>
        <v>8345</v>
      </c>
      <c r="M8346">
        <v>55.769108198858639</v>
      </c>
      <c r="N8346" s="72">
        <f t="shared" si="268"/>
        <v>-2.0614176246280258E-2</v>
      </c>
    </row>
    <row r="8347" spans="12:14" x14ac:dyDescent="0.4">
      <c r="L8347">
        <f t="shared" si="269"/>
        <v>8346</v>
      </c>
      <c r="M8347">
        <v>57.751292752722087</v>
      </c>
      <c r="N8347" s="72">
        <f t="shared" si="268"/>
        <v>1.4195838021747509E-2</v>
      </c>
    </row>
    <row r="8348" spans="12:14" x14ac:dyDescent="0.4">
      <c r="L8348">
        <f t="shared" si="269"/>
        <v>8347</v>
      </c>
      <c r="M8348">
        <v>54.314002760191748</v>
      </c>
      <c r="N8348" s="72">
        <f t="shared" si="268"/>
        <v>-4.6167922481843315E-2</v>
      </c>
    </row>
    <row r="8349" spans="12:14" x14ac:dyDescent="0.4">
      <c r="L8349">
        <f t="shared" si="269"/>
        <v>8348</v>
      </c>
      <c r="M8349">
        <v>55.884959186679403</v>
      </c>
      <c r="N8349" s="72">
        <f t="shared" si="268"/>
        <v>-1.8579666124028726E-2</v>
      </c>
    </row>
    <row r="8350" spans="12:14" x14ac:dyDescent="0.4">
      <c r="L8350">
        <f t="shared" si="269"/>
        <v>8349</v>
      </c>
      <c r="M8350">
        <v>55.809588465973903</v>
      </c>
      <c r="N8350" s="72">
        <f t="shared" si="268"/>
        <v>-1.9903284481379013E-2</v>
      </c>
    </row>
    <row r="8351" spans="12:14" x14ac:dyDescent="0.4">
      <c r="L8351">
        <f t="shared" si="269"/>
        <v>8350</v>
      </c>
      <c r="M8351">
        <v>53.399927408094079</v>
      </c>
      <c r="N8351" s="72">
        <f t="shared" si="268"/>
        <v>-6.2220401544175963E-2</v>
      </c>
    </row>
    <row r="8352" spans="12:14" x14ac:dyDescent="0.4">
      <c r="L8352">
        <f t="shared" si="269"/>
        <v>8351</v>
      </c>
      <c r="M8352">
        <v>56.299792215760817</v>
      </c>
      <c r="N8352" s="72">
        <f t="shared" si="268"/>
        <v>-1.1294600950340516E-2</v>
      </c>
    </row>
    <row r="8353" spans="12:14" x14ac:dyDescent="0.4">
      <c r="L8353">
        <f t="shared" si="269"/>
        <v>8352</v>
      </c>
      <c r="M8353">
        <v>56.697517465948302</v>
      </c>
      <c r="N8353" s="72">
        <f t="shared" si="268"/>
        <v>-4.3099730019506843E-3</v>
      </c>
    </row>
    <row r="8354" spans="12:14" x14ac:dyDescent="0.4">
      <c r="L8354">
        <f t="shared" si="269"/>
        <v>8353</v>
      </c>
      <c r="M8354">
        <v>58.381935088864232</v>
      </c>
      <c r="N8354" s="72">
        <f t="shared" si="268"/>
        <v>2.5270825300980793E-2</v>
      </c>
    </row>
    <row r="8355" spans="12:14" x14ac:dyDescent="0.4">
      <c r="L8355">
        <f t="shared" si="269"/>
        <v>8354</v>
      </c>
      <c r="M8355">
        <v>56.097556390870487</v>
      </c>
      <c r="N8355" s="72">
        <f t="shared" si="268"/>
        <v>-1.4846153168935672E-2</v>
      </c>
    </row>
    <row r="8356" spans="12:14" x14ac:dyDescent="0.4">
      <c r="L8356">
        <f t="shared" si="269"/>
        <v>8355</v>
      </c>
      <c r="M8356">
        <v>58.838164945221259</v>
      </c>
      <c r="N8356" s="72">
        <f t="shared" si="268"/>
        <v>3.3282878355442413E-2</v>
      </c>
    </row>
    <row r="8357" spans="12:14" x14ac:dyDescent="0.4">
      <c r="L8357">
        <f t="shared" si="269"/>
        <v>8356</v>
      </c>
      <c r="M8357">
        <v>55.645351421101971</v>
      </c>
      <c r="N8357" s="72">
        <f t="shared" si="268"/>
        <v>-2.2787523420779277E-2</v>
      </c>
    </row>
    <row r="8358" spans="12:14" x14ac:dyDescent="0.4">
      <c r="L8358">
        <f t="shared" si="269"/>
        <v>8357</v>
      </c>
      <c r="M8358">
        <v>57.157700158923596</v>
      </c>
      <c r="N8358" s="72">
        <f t="shared" si="268"/>
        <v>3.7714975539302475E-3</v>
      </c>
    </row>
    <row r="8359" spans="12:14" x14ac:dyDescent="0.4">
      <c r="L8359">
        <f t="shared" si="269"/>
        <v>8358</v>
      </c>
      <c r="M8359">
        <v>58.622022233498129</v>
      </c>
      <c r="N8359" s="72">
        <f t="shared" si="268"/>
        <v>2.9487101184064723E-2</v>
      </c>
    </row>
    <row r="8360" spans="12:14" x14ac:dyDescent="0.4">
      <c r="L8360">
        <f t="shared" si="269"/>
        <v>8359</v>
      </c>
      <c r="M8360">
        <v>54.808015589776375</v>
      </c>
      <c r="N8360" s="72">
        <f t="shared" si="268"/>
        <v>-3.7492346026103074E-2</v>
      </c>
    </row>
    <row r="8361" spans="12:14" x14ac:dyDescent="0.4">
      <c r="L8361">
        <f t="shared" si="269"/>
        <v>8360</v>
      </c>
      <c r="M8361">
        <v>56.976696766023416</v>
      </c>
      <c r="N8361" s="72">
        <f t="shared" si="268"/>
        <v>5.9281740674821393E-4</v>
      </c>
    </row>
    <row r="8362" spans="12:14" x14ac:dyDescent="0.4">
      <c r="L8362">
        <f t="shared" si="269"/>
        <v>8361</v>
      </c>
      <c r="M8362">
        <v>56.66555002006951</v>
      </c>
      <c r="N8362" s="72">
        <f t="shared" si="268"/>
        <v>-4.8713673710997218E-3</v>
      </c>
    </row>
    <row r="8363" spans="12:14" x14ac:dyDescent="0.4">
      <c r="L8363">
        <f t="shared" si="269"/>
        <v>8362</v>
      </c>
      <c r="M8363">
        <v>55.41963011128783</v>
      </c>
      <c r="N8363" s="72">
        <f t="shared" si="268"/>
        <v>-2.675151456373992E-2</v>
      </c>
    </row>
    <row r="8364" spans="12:14" x14ac:dyDescent="0.4">
      <c r="L8364">
        <f t="shared" si="269"/>
        <v>8363</v>
      </c>
      <c r="M8364">
        <v>57.086221052364913</v>
      </c>
      <c r="N8364" s="72">
        <f t="shared" si="268"/>
        <v>2.5162215432661394E-3</v>
      </c>
    </row>
    <row r="8365" spans="12:14" x14ac:dyDescent="0.4">
      <c r="L8365">
        <f t="shared" si="269"/>
        <v>8364</v>
      </c>
      <c r="M8365">
        <v>55.328832487725499</v>
      </c>
      <c r="N8365" s="72">
        <f t="shared" si="268"/>
        <v>-2.8346051543431061E-2</v>
      </c>
    </row>
    <row r="8366" spans="12:14" x14ac:dyDescent="0.4">
      <c r="L8366">
        <f t="shared" si="269"/>
        <v>8365</v>
      </c>
      <c r="M8366">
        <v>56.07573952344957</v>
      </c>
      <c r="N8366" s="72">
        <f t="shared" si="268"/>
        <v>-1.5229288767851235E-2</v>
      </c>
    </row>
    <row r="8367" spans="12:14" x14ac:dyDescent="0.4">
      <c r="L8367">
        <f t="shared" si="269"/>
        <v>8366</v>
      </c>
      <c r="M8367">
        <v>55.011735040125807</v>
      </c>
      <c r="N8367" s="72">
        <f t="shared" si="268"/>
        <v>-3.3914739208656841E-2</v>
      </c>
    </row>
    <row r="8368" spans="12:14" x14ac:dyDescent="0.4">
      <c r="L8368">
        <f t="shared" si="269"/>
        <v>8367</v>
      </c>
      <c r="M8368">
        <v>56.974479072537164</v>
      </c>
      <c r="N8368" s="72">
        <f t="shared" si="268"/>
        <v>5.5387151659469502E-4</v>
      </c>
    </row>
    <row r="8369" spans="12:14" x14ac:dyDescent="0.4">
      <c r="L8369">
        <f t="shared" si="269"/>
        <v>8368</v>
      </c>
      <c r="M8369">
        <v>56.780246216655627</v>
      </c>
      <c r="N8369" s="72">
        <f t="shared" si="268"/>
        <v>-2.8571370453365219E-3</v>
      </c>
    </row>
    <row r="8370" spans="12:14" x14ac:dyDescent="0.4">
      <c r="L8370">
        <f t="shared" si="269"/>
        <v>8369</v>
      </c>
      <c r="M8370">
        <v>56.916417848996254</v>
      </c>
      <c r="N8370" s="72">
        <f t="shared" si="268"/>
        <v>-4.657671522360074E-4</v>
      </c>
    </row>
    <row r="8371" spans="12:14" x14ac:dyDescent="0.4">
      <c r="L8371">
        <f t="shared" si="269"/>
        <v>8370</v>
      </c>
      <c r="M8371">
        <v>55.05373087462241</v>
      </c>
      <c r="N8371" s="72">
        <f t="shared" si="268"/>
        <v>-3.3177231898767312E-2</v>
      </c>
    </row>
    <row r="8372" spans="12:14" x14ac:dyDescent="0.4">
      <c r="L8372">
        <f t="shared" si="269"/>
        <v>8371</v>
      </c>
      <c r="M8372">
        <v>56.578767887090876</v>
      </c>
      <c r="N8372" s="72">
        <f t="shared" si="268"/>
        <v>-6.395386555543614E-3</v>
      </c>
    </row>
    <row r="8373" spans="12:14" x14ac:dyDescent="0.4">
      <c r="L8373">
        <f t="shared" si="269"/>
        <v>8372</v>
      </c>
      <c r="M8373">
        <v>60.405069550864908</v>
      </c>
      <c r="N8373" s="72">
        <f t="shared" si="268"/>
        <v>6.0799978906338703E-2</v>
      </c>
    </row>
    <row r="8374" spans="12:14" x14ac:dyDescent="0.4">
      <c r="L8374">
        <f t="shared" si="269"/>
        <v>8373</v>
      </c>
      <c r="M8374">
        <v>53.814379414031016</v>
      </c>
      <c r="N8374" s="72">
        <f t="shared" si="268"/>
        <v>-5.4942027685416006E-2</v>
      </c>
    </row>
    <row r="8375" spans="12:14" x14ac:dyDescent="0.4">
      <c r="L8375">
        <f t="shared" si="269"/>
        <v>8374</v>
      </c>
      <c r="M8375">
        <v>58.915665268794911</v>
      </c>
      <c r="N8375" s="72">
        <f t="shared" si="268"/>
        <v>3.4643895604879349E-2</v>
      </c>
    </row>
    <row r="8376" spans="12:14" x14ac:dyDescent="0.4">
      <c r="L8376">
        <f t="shared" si="269"/>
        <v>8375</v>
      </c>
      <c r="M8376">
        <v>57.059620034704274</v>
      </c>
      <c r="N8376" s="72">
        <f t="shared" si="268"/>
        <v>2.0490693790007342E-3</v>
      </c>
    </row>
    <row r="8377" spans="12:14" x14ac:dyDescent="0.4">
      <c r="L8377">
        <f t="shared" si="269"/>
        <v>8376</v>
      </c>
      <c r="M8377">
        <v>58.290867945015833</v>
      </c>
      <c r="N8377" s="72">
        <f t="shared" si="268"/>
        <v>2.3671555157071866E-2</v>
      </c>
    </row>
    <row r="8378" spans="12:14" x14ac:dyDescent="0.4">
      <c r="L8378">
        <f t="shared" si="269"/>
        <v>8377</v>
      </c>
      <c r="M8378">
        <v>56.222118878865878</v>
      </c>
      <c r="N8378" s="72">
        <f t="shared" si="268"/>
        <v>-1.265865656276477E-2</v>
      </c>
    </row>
    <row r="8379" spans="12:14" x14ac:dyDescent="0.4">
      <c r="L8379">
        <f t="shared" si="269"/>
        <v>8378</v>
      </c>
      <c r="M8379">
        <v>57.644698102006835</v>
      </c>
      <c r="N8379" s="72">
        <f t="shared" si="268"/>
        <v>1.2323882504254868E-2</v>
      </c>
    </row>
    <row r="8380" spans="12:14" x14ac:dyDescent="0.4">
      <c r="L8380">
        <f t="shared" si="269"/>
        <v>8379</v>
      </c>
      <c r="M8380">
        <v>56.054904388466568</v>
      </c>
      <c r="N8380" s="72">
        <f t="shared" si="268"/>
        <v>-1.559518373188018E-2</v>
      </c>
    </row>
    <row r="8381" spans="12:14" x14ac:dyDescent="0.4">
      <c r="L8381">
        <f t="shared" si="269"/>
        <v>8380</v>
      </c>
      <c r="M8381">
        <v>56.728292731058112</v>
      </c>
      <c r="N8381" s="72">
        <f t="shared" si="268"/>
        <v>-3.7695150433378899E-3</v>
      </c>
    </row>
    <row r="8382" spans="12:14" x14ac:dyDescent="0.4">
      <c r="L8382">
        <f t="shared" si="269"/>
        <v>8381</v>
      </c>
      <c r="M8382">
        <v>56.505079237769174</v>
      </c>
      <c r="N8382" s="72">
        <f t="shared" si="268"/>
        <v>-7.6894653179274686E-3</v>
      </c>
    </row>
    <row r="8383" spans="12:14" x14ac:dyDescent="0.4">
      <c r="L8383">
        <f t="shared" si="269"/>
        <v>8382</v>
      </c>
      <c r="M8383">
        <v>56.171160201307494</v>
      </c>
      <c r="N8383" s="72">
        <f t="shared" si="268"/>
        <v>-1.3553564299498833E-2</v>
      </c>
    </row>
    <row r="8384" spans="12:14" x14ac:dyDescent="0.4">
      <c r="L8384">
        <f t="shared" si="269"/>
        <v>8383</v>
      </c>
      <c r="M8384">
        <v>58.575253536486336</v>
      </c>
      <c r="N8384" s="72">
        <f t="shared" si="268"/>
        <v>2.8665775537517701E-2</v>
      </c>
    </row>
    <row r="8385" spans="12:14" x14ac:dyDescent="0.4">
      <c r="L8385">
        <f t="shared" si="269"/>
        <v>8384</v>
      </c>
      <c r="M8385">
        <v>57.235073605291198</v>
      </c>
      <c r="N8385" s="72">
        <f t="shared" si="268"/>
        <v>5.1302866569797878E-3</v>
      </c>
    </row>
    <row r="8386" spans="12:14" x14ac:dyDescent="0.4">
      <c r="L8386">
        <f t="shared" si="269"/>
        <v>8385</v>
      </c>
      <c r="M8386">
        <v>57.481852534171487</v>
      </c>
      <c r="N8386" s="72">
        <f t="shared" si="268"/>
        <v>9.4640799047518431E-3</v>
      </c>
    </row>
    <row r="8387" spans="12:14" x14ac:dyDescent="0.4">
      <c r="L8387">
        <f t="shared" si="269"/>
        <v>8386</v>
      </c>
      <c r="M8387">
        <v>57.732131934113802</v>
      </c>
      <c r="N8387" s="72">
        <f t="shared" ref="N8387:N8450" si="270">M8387/$B$2-1</f>
        <v>1.3859346463561684E-2</v>
      </c>
    </row>
    <row r="8388" spans="12:14" x14ac:dyDescent="0.4">
      <c r="L8388">
        <f t="shared" si="269"/>
        <v>8387</v>
      </c>
      <c r="M8388">
        <v>56.401552319253724</v>
      </c>
      <c r="N8388" s="72">
        <f t="shared" si="270"/>
        <v>-9.5075470417628205E-3</v>
      </c>
    </row>
    <row r="8389" spans="12:14" x14ac:dyDescent="0.4">
      <c r="L8389">
        <f t="shared" si="269"/>
        <v>8388</v>
      </c>
      <c r="M8389">
        <v>57.882270329235531</v>
      </c>
      <c r="N8389" s="72">
        <f t="shared" si="270"/>
        <v>1.6495992817292748E-2</v>
      </c>
    </row>
    <row r="8390" spans="12:14" x14ac:dyDescent="0.4">
      <c r="L8390">
        <f t="shared" ref="L8390:L8453" si="271">L8389+1</f>
        <v>8389</v>
      </c>
      <c r="M8390">
        <v>55.774941665982837</v>
      </c>
      <c r="N8390" s="72">
        <f t="shared" si="270"/>
        <v>-2.0511732165869212E-2</v>
      </c>
    </row>
    <row r="8391" spans="12:14" x14ac:dyDescent="0.4">
      <c r="L8391">
        <f t="shared" si="271"/>
        <v>8390</v>
      </c>
      <c r="M8391">
        <v>59.317054610677111</v>
      </c>
      <c r="N8391" s="72">
        <f t="shared" si="270"/>
        <v>4.1692870278161154E-2</v>
      </c>
    </row>
    <row r="8392" spans="12:14" x14ac:dyDescent="0.4">
      <c r="L8392">
        <f t="shared" si="271"/>
        <v>8391</v>
      </c>
      <c r="M8392">
        <v>57.924385575621983</v>
      </c>
      <c r="N8392" s="72">
        <f t="shared" si="270"/>
        <v>1.7235597171870287E-2</v>
      </c>
    </row>
    <row r="8393" spans="12:14" x14ac:dyDescent="0.4">
      <c r="L8393">
        <f t="shared" si="271"/>
        <v>8392</v>
      </c>
      <c r="M8393">
        <v>59.646694488130819</v>
      </c>
      <c r="N8393" s="72">
        <f t="shared" si="270"/>
        <v>4.7481821067384633E-2</v>
      </c>
    </row>
    <row r="8394" spans="12:14" x14ac:dyDescent="0.4">
      <c r="L8394">
        <f t="shared" si="271"/>
        <v>8393</v>
      </c>
      <c r="M8394">
        <v>57.27869581124493</v>
      </c>
      <c r="N8394" s="72">
        <f t="shared" si="270"/>
        <v>5.8963553909392452E-3</v>
      </c>
    </row>
    <row r="8395" spans="12:14" x14ac:dyDescent="0.4">
      <c r="L8395">
        <f t="shared" si="271"/>
        <v>8394</v>
      </c>
      <c r="M8395">
        <v>56.887532557947971</v>
      </c>
      <c r="N8395" s="72">
        <f t="shared" si="270"/>
        <v>-9.7303444557006458E-4</v>
      </c>
    </row>
    <row r="8396" spans="12:14" x14ac:dyDescent="0.4">
      <c r="L8396">
        <f t="shared" si="271"/>
        <v>8395</v>
      </c>
      <c r="M8396">
        <v>56.506166682563254</v>
      </c>
      <c r="N8396" s="72">
        <f t="shared" si="270"/>
        <v>-7.670368221885715E-3</v>
      </c>
    </row>
    <row r="8397" spans="12:14" x14ac:dyDescent="0.4">
      <c r="L8397">
        <f t="shared" si="271"/>
        <v>8396</v>
      </c>
      <c r="M8397">
        <v>55.885927399603446</v>
      </c>
      <c r="N8397" s="72">
        <f t="shared" si="270"/>
        <v>-1.8562662911267958E-2</v>
      </c>
    </row>
    <row r="8398" spans="12:14" x14ac:dyDescent="0.4">
      <c r="L8398">
        <f t="shared" si="271"/>
        <v>8397</v>
      </c>
      <c r="M8398">
        <v>56.2722559424952</v>
      </c>
      <c r="N8398" s="72">
        <f t="shared" si="270"/>
        <v>-1.1778177549399471E-2</v>
      </c>
    </row>
    <row r="8399" spans="12:14" x14ac:dyDescent="0.4">
      <c r="L8399">
        <f t="shared" si="271"/>
        <v>8398</v>
      </c>
      <c r="M8399">
        <v>57.507353426467503</v>
      </c>
      <c r="N8399" s="72">
        <f t="shared" si="270"/>
        <v>9.9119122839022022E-3</v>
      </c>
    </row>
    <row r="8400" spans="12:14" x14ac:dyDescent="0.4">
      <c r="L8400">
        <f t="shared" si="271"/>
        <v>8399</v>
      </c>
      <c r="M8400">
        <v>55.793902875731582</v>
      </c>
      <c r="N8400" s="72">
        <f t="shared" si="270"/>
        <v>-2.017874602660874E-2</v>
      </c>
    </row>
    <row r="8401" spans="12:14" x14ac:dyDescent="0.4">
      <c r="L8401">
        <f t="shared" si="271"/>
        <v>8400</v>
      </c>
      <c r="M8401">
        <v>56.077162183732121</v>
      </c>
      <c r="N8401" s="72">
        <f t="shared" si="270"/>
        <v>-1.5204304805264357E-2</v>
      </c>
    </row>
    <row r="8402" spans="12:14" x14ac:dyDescent="0.4">
      <c r="L8402">
        <f t="shared" si="271"/>
        <v>8401</v>
      </c>
      <c r="M8402">
        <v>55.299262674088958</v>
      </c>
      <c r="N8402" s="72">
        <f t="shared" si="270"/>
        <v>-2.8865340038836118E-2</v>
      </c>
    </row>
    <row r="8403" spans="12:14" x14ac:dyDescent="0.4">
      <c r="L8403">
        <f t="shared" si="271"/>
        <v>8402</v>
      </c>
      <c r="M8403">
        <v>56.812077125928141</v>
      </c>
      <c r="N8403" s="72">
        <f t="shared" si="270"/>
        <v>-2.2981404555483254E-3</v>
      </c>
    </row>
    <row r="8404" spans="12:14" x14ac:dyDescent="0.4">
      <c r="L8404">
        <f t="shared" si="271"/>
        <v>8403</v>
      </c>
      <c r="M8404">
        <v>56.363066190103964</v>
      </c>
      <c r="N8404" s="72">
        <f t="shared" si="270"/>
        <v>-1.0183418873279781E-2</v>
      </c>
    </row>
    <row r="8405" spans="12:14" x14ac:dyDescent="0.4">
      <c r="L8405">
        <f t="shared" si="271"/>
        <v>8404</v>
      </c>
      <c r="M8405">
        <v>57.841796517114695</v>
      </c>
      <c r="N8405" s="72">
        <f t="shared" si="270"/>
        <v>1.5785214411386139E-2</v>
      </c>
    </row>
    <row r="8406" spans="12:14" x14ac:dyDescent="0.4">
      <c r="L8406">
        <f t="shared" si="271"/>
        <v>8405</v>
      </c>
      <c r="M8406">
        <v>56.873548198202116</v>
      </c>
      <c r="N8406" s="72">
        <f t="shared" si="270"/>
        <v>-1.2186199342338888E-3</v>
      </c>
    </row>
    <row r="8407" spans="12:14" x14ac:dyDescent="0.4">
      <c r="L8407">
        <f t="shared" si="271"/>
        <v>8406</v>
      </c>
      <c r="M8407">
        <v>58.232311052124373</v>
      </c>
      <c r="N8407" s="72">
        <f t="shared" si="270"/>
        <v>2.2643211820892573E-2</v>
      </c>
    </row>
    <row r="8408" spans="12:14" x14ac:dyDescent="0.4">
      <c r="L8408">
        <f t="shared" si="271"/>
        <v>8407</v>
      </c>
      <c r="M8408">
        <v>59.233107056479845</v>
      </c>
      <c r="N8408" s="72">
        <f t="shared" si="270"/>
        <v>4.0218630377705233E-2</v>
      </c>
    </row>
    <row r="8409" spans="12:14" x14ac:dyDescent="0.4">
      <c r="L8409">
        <f t="shared" si="271"/>
        <v>8408</v>
      </c>
      <c r="M8409">
        <v>56.733282419486407</v>
      </c>
      <c r="N8409" s="72">
        <f t="shared" si="270"/>
        <v>-3.6818889315092251E-3</v>
      </c>
    </row>
    <row r="8410" spans="12:14" x14ac:dyDescent="0.4">
      <c r="L8410">
        <f t="shared" si="271"/>
        <v>8409</v>
      </c>
      <c r="M8410">
        <v>57.457171689416633</v>
      </c>
      <c r="N8410" s="72">
        <f t="shared" si="270"/>
        <v>9.0306487409437253E-3</v>
      </c>
    </row>
    <row r="8411" spans="12:14" x14ac:dyDescent="0.4">
      <c r="L8411">
        <f t="shared" si="271"/>
        <v>8410</v>
      </c>
      <c r="M8411">
        <v>55.908115567384336</v>
      </c>
      <c r="N8411" s="72">
        <f t="shared" si="270"/>
        <v>-1.8173006743516629E-2</v>
      </c>
    </row>
    <row r="8412" spans="12:14" x14ac:dyDescent="0.4">
      <c r="L8412">
        <f t="shared" si="271"/>
        <v>8411</v>
      </c>
      <c r="M8412">
        <v>56.76833518853082</v>
      </c>
      <c r="N8412" s="72">
        <f t="shared" si="270"/>
        <v>-3.066311846019576E-3</v>
      </c>
    </row>
    <row r="8413" spans="12:14" x14ac:dyDescent="0.4">
      <c r="L8413">
        <f t="shared" si="271"/>
        <v>8412</v>
      </c>
      <c r="M8413">
        <v>57.577256143337209</v>
      </c>
      <c r="N8413" s="72">
        <f t="shared" si="270"/>
        <v>1.1139504622297514E-2</v>
      </c>
    </row>
    <row r="8414" spans="12:14" x14ac:dyDescent="0.4">
      <c r="L8414">
        <f t="shared" si="271"/>
        <v>8413</v>
      </c>
      <c r="M8414">
        <v>56.245375689062442</v>
      </c>
      <c r="N8414" s="72">
        <f t="shared" si="270"/>
        <v>-1.2250233495804008E-2</v>
      </c>
    </row>
    <row r="8415" spans="12:14" x14ac:dyDescent="0.4">
      <c r="L8415">
        <f t="shared" si="271"/>
        <v>8414</v>
      </c>
      <c r="M8415">
        <v>56.404475939623076</v>
      </c>
      <c r="N8415" s="72">
        <f t="shared" si="270"/>
        <v>-9.4562040593079155E-3</v>
      </c>
    </row>
    <row r="8416" spans="12:14" x14ac:dyDescent="0.4">
      <c r="L8416">
        <f t="shared" si="271"/>
        <v>8415</v>
      </c>
      <c r="M8416">
        <v>56.973078615437785</v>
      </c>
      <c r="N8416" s="72">
        <f t="shared" si="270"/>
        <v>5.2927747386743995E-4</v>
      </c>
    </row>
    <row r="8417" spans="12:14" x14ac:dyDescent="0.4">
      <c r="L8417">
        <f t="shared" si="271"/>
        <v>8416</v>
      </c>
      <c r="M8417">
        <v>57.580193838627494</v>
      </c>
      <c r="N8417" s="72">
        <f t="shared" si="270"/>
        <v>1.1191094780625965E-2</v>
      </c>
    </row>
    <row r="8418" spans="12:14" x14ac:dyDescent="0.4">
      <c r="L8418">
        <f t="shared" si="271"/>
        <v>8417</v>
      </c>
      <c r="M8418">
        <v>54.461454424887947</v>
      </c>
      <c r="N8418" s="72">
        <f t="shared" si="270"/>
        <v>-4.3578458982132862E-2</v>
      </c>
    </row>
    <row r="8419" spans="12:14" x14ac:dyDescent="0.4">
      <c r="L8419">
        <f t="shared" si="271"/>
        <v>8418</v>
      </c>
      <c r="M8419">
        <v>58.156860767289714</v>
      </c>
      <c r="N8419" s="72">
        <f t="shared" si="270"/>
        <v>2.1318196202895656E-2</v>
      </c>
    </row>
    <row r="8420" spans="12:14" x14ac:dyDescent="0.4">
      <c r="L8420">
        <f t="shared" si="271"/>
        <v>8419</v>
      </c>
      <c r="M8420">
        <v>56.903980371658889</v>
      </c>
      <c r="N8420" s="72">
        <f t="shared" si="270"/>
        <v>-6.8418715895435245E-4</v>
      </c>
    </row>
    <row r="8421" spans="12:14" x14ac:dyDescent="0.4">
      <c r="L8421">
        <f t="shared" si="271"/>
        <v>8420</v>
      </c>
      <c r="M8421">
        <v>56.095109244887944</v>
      </c>
      <c r="N8421" s="72">
        <f t="shared" si="270"/>
        <v>-1.4889128575237942E-2</v>
      </c>
    </row>
    <row r="8422" spans="12:14" x14ac:dyDescent="0.4">
      <c r="L8422">
        <f t="shared" si="271"/>
        <v>8421</v>
      </c>
      <c r="M8422">
        <v>55.55808921937669</v>
      </c>
      <c r="N8422" s="72">
        <f t="shared" si="270"/>
        <v>-2.4319973303508879E-2</v>
      </c>
    </row>
    <row r="8423" spans="12:14" x14ac:dyDescent="0.4">
      <c r="L8423">
        <f t="shared" si="271"/>
        <v>8422</v>
      </c>
      <c r="M8423">
        <v>56.685053668689058</v>
      </c>
      <c r="N8423" s="72">
        <f t="shared" si="270"/>
        <v>-4.5288552243867297E-3</v>
      </c>
    </row>
    <row r="8424" spans="12:14" x14ac:dyDescent="0.4">
      <c r="L8424">
        <f t="shared" si="271"/>
        <v>8423</v>
      </c>
      <c r="M8424">
        <v>56.16811398627943</v>
      </c>
      <c r="N8424" s="72">
        <f t="shared" si="270"/>
        <v>-1.3607060220644951E-2</v>
      </c>
    </row>
    <row r="8425" spans="12:14" x14ac:dyDescent="0.4">
      <c r="L8425">
        <f t="shared" si="271"/>
        <v>8424</v>
      </c>
      <c r="M8425">
        <v>57.723656216479604</v>
      </c>
      <c r="N8425" s="72">
        <f t="shared" si="270"/>
        <v>1.3710500660478742E-2</v>
      </c>
    </row>
    <row r="8426" spans="12:14" x14ac:dyDescent="0.4">
      <c r="L8426">
        <f t="shared" si="271"/>
        <v>8425</v>
      </c>
      <c r="M8426">
        <v>56.827440252451936</v>
      </c>
      <c r="N8426" s="72">
        <f t="shared" si="270"/>
        <v>-2.0283418374265061E-3</v>
      </c>
    </row>
    <row r="8427" spans="12:14" x14ac:dyDescent="0.4">
      <c r="L8427">
        <f t="shared" si="271"/>
        <v>8426</v>
      </c>
      <c r="M8427">
        <v>56.139796430132833</v>
      </c>
      <c r="N8427" s="72">
        <f t="shared" si="270"/>
        <v>-1.4104357271808698E-2</v>
      </c>
    </row>
    <row r="8428" spans="12:14" x14ac:dyDescent="0.4">
      <c r="L8428">
        <f t="shared" si="271"/>
        <v>8427</v>
      </c>
      <c r="M8428">
        <v>57.029638250894315</v>
      </c>
      <c r="N8428" s="72">
        <f t="shared" si="270"/>
        <v>1.5225460942887015E-3</v>
      </c>
    </row>
    <row r="8429" spans="12:14" x14ac:dyDescent="0.4">
      <c r="L8429">
        <f t="shared" si="271"/>
        <v>8428</v>
      </c>
      <c r="M8429">
        <v>56.346677333997732</v>
      </c>
      <c r="N8429" s="72">
        <f t="shared" si="270"/>
        <v>-1.0471230779483198E-2</v>
      </c>
    </row>
    <row r="8430" spans="12:14" x14ac:dyDescent="0.4">
      <c r="L8430">
        <f t="shared" si="271"/>
        <v>8429</v>
      </c>
      <c r="M8430">
        <v>57.115393337489692</v>
      </c>
      <c r="N8430" s="72">
        <f t="shared" si="270"/>
        <v>3.0285288657327936E-3</v>
      </c>
    </row>
    <row r="8431" spans="12:14" x14ac:dyDescent="0.4">
      <c r="L8431">
        <f t="shared" si="271"/>
        <v>8430</v>
      </c>
      <c r="M8431">
        <v>57.785061830951911</v>
      </c>
      <c r="N8431" s="72">
        <f t="shared" si="270"/>
        <v>1.4788871648564461E-2</v>
      </c>
    </row>
    <row r="8432" spans="12:14" x14ac:dyDescent="0.4">
      <c r="L8432">
        <f t="shared" si="271"/>
        <v>8431</v>
      </c>
      <c r="M8432">
        <v>56.997121018243305</v>
      </c>
      <c r="N8432" s="72">
        <f t="shared" si="270"/>
        <v>9.5149667796046167E-4</v>
      </c>
    </row>
    <row r="8433" spans="12:14" x14ac:dyDescent="0.4">
      <c r="L8433">
        <f t="shared" si="271"/>
        <v>8432</v>
      </c>
      <c r="M8433">
        <v>56.815258597315783</v>
      </c>
      <c r="N8433" s="72">
        <f t="shared" si="270"/>
        <v>-2.2422692380165143E-3</v>
      </c>
    </row>
    <row r="8434" spans="12:14" x14ac:dyDescent="0.4">
      <c r="L8434">
        <f t="shared" si="271"/>
        <v>8433</v>
      </c>
      <c r="M8434">
        <v>56.873705692872868</v>
      </c>
      <c r="N8434" s="72">
        <f t="shared" si="270"/>
        <v>-1.2158541010901525E-3</v>
      </c>
    </row>
    <row r="8435" spans="12:14" x14ac:dyDescent="0.4">
      <c r="L8435">
        <f t="shared" si="271"/>
        <v>8434</v>
      </c>
      <c r="M8435">
        <v>56.471841594015736</v>
      </c>
      <c r="N8435" s="72">
        <f t="shared" si="270"/>
        <v>-8.2731661902997189E-3</v>
      </c>
    </row>
    <row r="8436" spans="12:14" x14ac:dyDescent="0.4">
      <c r="L8436">
        <f t="shared" si="271"/>
        <v>8435</v>
      </c>
      <c r="M8436">
        <v>54.782346184767256</v>
      </c>
      <c r="N8436" s="72">
        <f t="shared" si="270"/>
        <v>-3.7943137731082044E-2</v>
      </c>
    </row>
    <row r="8437" spans="12:14" x14ac:dyDescent="0.4">
      <c r="L8437">
        <f t="shared" si="271"/>
        <v>8436</v>
      </c>
      <c r="M8437">
        <v>55.328428422279011</v>
      </c>
      <c r="N8437" s="72">
        <f t="shared" si="270"/>
        <v>-2.8353147514353694E-2</v>
      </c>
    </row>
    <row r="8438" spans="12:14" x14ac:dyDescent="0.4">
      <c r="L8438">
        <f t="shared" si="271"/>
        <v>8437</v>
      </c>
      <c r="M8438">
        <v>57.005439173794471</v>
      </c>
      <c r="N8438" s="72">
        <f t="shared" si="270"/>
        <v>1.097575464042988E-3</v>
      </c>
    </row>
    <row r="8439" spans="12:14" x14ac:dyDescent="0.4">
      <c r="L8439">
        <f t="shared" si="271"/>
        <v>8438</v>
      </c>
      <c r="M8439">
        <v>54.868520454220899</v>
      </c>
      <c r="N8439" s="72">
        <f t="shared" si="270"/>
        <v>-3.6429793505201924E-2</v>
      </c>
    </row>
    <row r="8440" spans="12:14" x14ac:dyDescent="0.4">
      <c r="L8440">
        <f t="shared" si="271"/>
        <v>8439</v>
      </c>
      <c r="M8440">
        <v>55.297357624070443</v>
      </c>
      <c r="N8440" s="72">
        <f t="shared" si="270"/>
        <v>-2.8898795459622484E-2</v>
      </c>
    </row>
    <row r="8441" spans="12:14" x14ac:dyDescent="0.4">
      <c r="L8441">
        <f t="shared" si="271"/>
        <v>8440</v>
      </c>
      <c r="M8441">
        <v>59.119828072737008</v>
      </c>
      <c r="N8441" s="72">
        <f t="shared" si="270"/>
        <v>3.8229288349653334E-2</v>
      </c>
    </row>
    <row r="8442" spans="12:14" x14ac:dyDescent="0.4">
      <c r="L8442">
        <f t="shared" si="271"/>
        <v>8441</v>
      </c>
      <c r="M8442">
        <v>56.09220334202692</v>
      </c>
      <c r="N8442" s="72">
        <f t="shared" si="270"/>
        <v>-1.4940160412740933E-2</v>
      </c>
    </row>
    <row r="8443" spans="12:14" x14ac:dyDescent="0.4">
      <c r="L8443">
        <f t="shared" si="271"/>
        <v>8442</v>
      </c>
      <c r="M8443">
        <v>56.559137437304173</v>
      </c>
      <c r="N8443" s="72">
        <f t="shared" si="270"/>
        <v>-6.7401255132915061E-3</v>
      </c>
    </row>
    <row r="8444" spans="12:14" x14ac:dyDescent="0.4">
      <c r="L8444">
        <f t="shared" si="271"/>
        <v>8443</v>
      </c>
      <c r="M8444">
        <v>55.644847197050559</v>
      </c>
      <c r="N8444" s="72">
        <f t="shared" si="270"/>
        <v>-2.2796378320990129E-2</v>
      </c>
    </row>
    <row r="8445" spans="12:14" x14ac:dyDescent="0.4">
      <c r="L8445">
        <f t="shared" si="271"/>
        <v>8444</v>
      </c>
      <c r="M8445">
        <v>57.167481739629316</v>
      </c>
      <c r="N8445" s="72">
        <f t="shared" si="270"/>
        <v>3.9432761924360626E-3</v>
      </c>
    </row>
    <row r="8446" spans="12:14" x14ac:dyDescent="0.4">
      <c r="L8446">
        <f t="shared" si="271"/>
        <v>8445</v>
      </c>
      <c r="M8446">
        <v>59.391340642249176</v>
      </c>
      <c r="N8446" s="72">
        <f t="shared" si="270"/>
        <v>4.2997439932837667E-2</v>
      </c>
    </row>
    <row r="8447" spans="12:14" x14ac:dyDescent="0.4">
      <c r="L8447">
        <f t="shared" si="271"/>
        <v>8446</v>
      </c>
      <c r="M8447">
        <v>56.302750542313383</v>
      </c>
      <c r="N8447" s="72">
        <f t="shared" si="270"/>
        <v>-1.124264847734624E-2</v>
      </c>
    </row>
    <row r="8448" spans="12:14" x14ac:dyDescent="0.4">
      <c r="L8448">
        <f t="shared" si="271"/>
        <v>8447</v>
      </c>
      <c r="M8448">
        <v>55.791786778613158</v>
      </c>
      <c r="N8448" s="72">
        <f t="shared" si="270"/>
        <v>-2.021590773828752E-2</v>
      </c>
    </row>
    <row r="8449" spans="12:14" x14ac:dyDescent="0.4">
      <c r="L8449">
        <f t="shared" si="271"/>
        <v>8448</v>
      </c>
      <c r="M8449">
        <v>59.973339813760028</v>
      </c>
      <c r="N8449" s="72">
        <f t="shared" si="270"/>
        <v>5.3218183215689718E-2</v>
      </c>
    </row>
    <row r="8450" spans="12:14" x14ac:dyDescent="0.4">
      <c r="L8450">
        <f t="shared" si="271"/>
        <v>8449</v>
      </c>
      <c r="M8450">
        <v>56.926763121899</v>
      </c>
      <c r="N8450" s="72">
        <f t="shared" si="270"/>
        <v>-2.8408926727352402E-4</v>
      </c>
    </row>
    <row r="8451" spans="12:14" x14ac:dyDescent="0.4">
      <c r="L8451">
        <f t="shared" si="271"/>
        <v>8450</v>
      </c>
      <c r="M8451">
        <v>56.581561128911012</v>
      </c>
      <c r="N8451" s="72">
        <f t="shared" ref="N8451:N8514" si="272">M8451/$B$2-1</f>
        <v>-6.346333208102517E-3</v>
      </c>
    </row>
    <row r="8452" spans="12:14" x14ac:dyDescent="0.4">
      <c r="L8452">
        <f t="shared" si="271"/>
        <v>8451</v>
      </c>
      <c r="M8452">
        <v>56.71563657542125</v>
      </c>
      <c r="N8452" s="72">
        <f t="shared" si="272"/>
        <v>-3.9917753557991986E-3</v>
      </c>
    </row>
    <row r="8453" spans="12:14" x14ac:dyDescent="0.4">
      <c r="L8453">
        <f t="shared" si="271"/>
        <v>8452</v>
      </c>
      <c r="M8453">
        <v>54.624109978918291</v>
      </c>
      <c r="N8453" s="72">
        <f t="shared" si="272"/>
        <v>-4.0721993298584724E-2</v>
      </c>
    </row>
    <row r="8454" spans="12:14" x14ac:dyDescent="0.4">
      <c r="L8454">
        <f t="shared" ref="L8454:L8517" si="273">L8453+1</f>
        <v>8453</v>
      </c>
      <c r="M8454">
        <v>57.284309545499674</v>
      </c>
      <c r="N8454" s="72">
        <f t="shared" si="272"/>
        <v>5.9949406458408294E-3</v>
      </c>
    </row>
    <row r="8455" spans="12:14" x14ac:dyDescent="0.4">
      <c r="L8455">
        <f t="shared" si="273"/>
        <v>8454</v>
      </c>
      <c r="M8455">
        <v>57.444722143378975</v>
      </c>
      <c r="N8455" s="72">
        <f t="shared" si="272"/>
        <v>8.8120167904743862E-3</v>
      </c>
    </row>
    <row r="8456" spans="12:14" x14ac:dyDescent="0.4">
      <c r="L8456">
        <f t="shared" si="273"/>
        <v>8455</v>
      </c>
      <c r="M8456">
        <v>58.417064412905084</v>
      </c>
      <c r="N8456" s="72">
        <f t="shared" si="272"/>
        <v>2.5887746802414568E-2</v>
      </c>
    </row>
    <row r="8457" spans="12:14" x14ac:dyDescent="0.4">
      <c r="L8457">
        <f t="shared" si="273"/>
        <v>8456</v>
      </c>
      <c r="M8457">
        <v>57.583481832751517</v>
      </c>
      <c r="N8457" s="72">
        <f t="shared" si="272"/>
        <v>1.1248836690755937E-2</v>
      </c>
    </row>
    <row r="8458" spans="12:14" x14ac:dyDescent="0.4">
      <c r="L8458">
        <f t="shared" si="273"/>
        <v>8457</v>
      </c>
      <c r="M8458">
        <v>58.563027745521211</v>
      </c>
      <c r="N8458" s="72">
        <f t="shared" si="272"/>
        <v>2.8451073048234132E-2</v>
      </c>
    </row>
    <row r="8459" spans="12:14" x14ac:dyDescent="0.4">
      <c r="L8459">
        <f t="shared" si="273"/>
        <v>8458</v>
      </c>
      <c r="M8459">
        <v>57.657462863711963</v>
      </c>
      <c r="N8459" s="72">
        <f t="shared" si="272"/>
        <v>1.2548050095621432E-2</v>
      </c>
    </row>
    <row r="8460" spans="12:14" x14ac:dyDescent="0.4">
      <c r="L8460">
        <f t="shared" si="273"/>
        <v>8459</v>
      </c>
      <c r="M8460">
        <v>55.694162390598798</v>
      </c>
      <c r="N8460" s="72">
        <f t="shared" si="272"/>
        <v>-2.1930332529391694E-2</v>
      </c>
    </row>
    <row r="8461" spans="12:14" x14ac:dyDescent="0.4">
      <c r="L8461">
        <f t="shared" si="273"/>
        <v>8460</v>
      </c>
      <c r="M8461">
        <v>57.981101741525066</v>
      </c>
      <c r="N8461" s="72">
        <f t="shared" si="272"/>
        <v>1.8231614692270304E-2</v>
      </c>
    </row>
    <row r="8462" spans="12:14" x14ac:dyDescent="0.4">
      <c r="L8462">
        <f t="shared" si="273"/>
        <v>8461</v>
      </c>
      <c r="M8462">
        <v>57.449981694221059</v>
      </c>
      <c r="N8462" s="72">
        <f t="shared" si="272"/>
        <v>8.9043820747762847E-3</v>
      </c>
    </row>
    <row r="8463" spans="12:14" x14ac:dyDescent="0.4">
      <c r="L8463">
        <f t="shared" si="273"/>
        <v>8462</v>
      </c>
      <c r="M8463">
        <v>58.744053130087181</v>
      </c>
      <c r="N8463" s="72">
        <f t="shared" si="272"/>
        <v>3.1630139400726121E-2</v>
      </c>
    </row>
    <row r="8464" spans="12:14" x14ac:dyDescent="0.4">
      <c r="L8464">
        <f t="shared" si="273"/>
        <v>8463</v>
      </c>
      <c r="M8464">
        <v>57.353119761427685</v>
      </c>
      <c r="N8464" s="72">
        <f t="shared" si="272"/>
        <v>7.2033470949635081E-3</v>
      </c>
    </row>
    <row r="8465" spans="12:14" x14ac:dyDescent="0.4">
      <c r="L8465">
        <f t="shared" si="273"/>
        <v>8464</v>
      </c>
      <c r="M8465">
        <v>57.659725062606981</v>
      </c>
      <c r="N8465" s="72">
        <f t="shared" si="272"/>
        <v>1.2587777564821545E-2</v>
      </c>
    </row>
    <row r="8466" spans="12:14" x14ac:dyDescent="0.4">
      <c r="L8466">
        <f t="shared" si="273"/>
        <v>8465</v>
      </c>
      <c r="M8466">
        <v>56.945295656993224</v>
      </c>
      <c r="N8466" s="72">
        <f t="shared" si="272"/>
        <v>4.1368727944579575E-5</v>
      </c>
    </row>
    <row r="8467" spans="12:14" x14ac:dyDescent="0.4">
      <c r="L8467">
        <f t="shared" si="273"/>
        <v>8466</v>
      </c>
      <c r="M8467">
        <v>53.917374160203458</v>
      </c>
      <c r="N8467" s="72">
        <f t="shared" si="272"/>
        <v>-5.3133291674025696E-2</v>
      </c>
    </row>
    <row r="8468" spans="12:14" x14ac:dyDescent="0.4">
      <c r="L8468">
        <f t="shared" si="273"/>
        <v>8467</v>
      </c>
      <c r="M8468">
        <v>58.565185999322516</v>
      </c>
      <c r="N8468" s="72">
        <f t="shared" si="272"/>
        <v>2.8488975091951918E-2</v>
      </c>
    </row>
    <row r="8469" spans="12:14" x14ac:dyDescent="0.4">
      <c r="L8469">
        <f t="shared" si="273"/>
        <v>8468</v>
      </c>
      <c r="M8469">
        <v>56.754419147818119</v>
      </c>
      <c r="N8469" s="72">
        <f t="shared" si="272"/>
        <v>-3.3106975541108419E-3</v>
      </c>
    </row>
    <row r="8470" spans="12:14" x14ac:dyDescent="0.4">
      <c r="L8470">
        <f t="shared" si="273"/>
        <v>8469</v>
      </c>
      <c r="M8470">
        <v>56.566222164971265</v>
      </c>
      <c r="N8470" s="72">
        <f t="shared" si="272"/>
        <v>-6.6157074964646734E-3</v>
      </c>
    </row>
    <row r="8471" spans="12:14" x14ac:dyDescent="0.4">
      <c r="L8471">
        <f t="shared" si="273"/>
        <v>8470</v>
      </c>
      <c r="M8471">
        <v>57.355245320765491</v>
      </c>
      <c r="N8471" s="72">
        <f t="shared" si="272"/>
        <v>7.2406749768363365E-3</v>
      </c>
    </row>
    <row r="8472" spans="12:14" x14ac:dyDescent="0.4">
      <c r="L8472">
        <f t="shared" si="273"/>
        <v>8471</v>
      </c>
      <c r="M8472">
        <v>55.44304933959318</v>
      </c>
      <c r="N8472" s="72">
        <f t="shared" si="272"/>
        <v>-2.6340239200975946E-2</v>
      </c>
    </row>
    <row r="8473" spans="12:14" x14ac:dyDescent="0.4">
      <c r="L8473">
        <f t="shared" si="273"/>
        <v>8472</v>
      </c>
      <c r="M8473">
        <v>58.104927877262696</v>
      </c>
      <c r="N8473" s="72">
        <f t="shared" si="272"/>
        <v>2.0406179892761056E-2</v>
      </c>
    </row>
    <row r="8474" spans="12:14" x14ac:dyDescent="0.4">
      <c r="L8474">
        <f t="shared" si="273"/>
        <v>8473</v>
      </c>
      <c r="M8474">
        <v>54.89373464832034</v>
      </c>
      <c r="N8474" s="72">
        <f t="shared" si="272"/>
        <v>-3.5986995959106816E-2</v>
      </c>
    </row>
    <row r="8475" spans="12:14" x14ac:dyDescent="0.4">
      <c r="L8475">
        <f t="shared" si="273"/>
        <v>8474</v>
      </c>
      <c r="M8475">
        <v>57.027195409781292</v>
      </c>
      <c r="N8475" s="72">
        <f t="shared" si="272"/>
        <v>1.4796462876924821E-3</v>
      </c>
    </row>
    <row r="8476" spans="12:14" x14ac:dyDescent="0.4">
      <c r="L8476">
        <f t="shared" si="273"/>
        <v>8475</v>
      </c>
      <c r="M8476">
        <v>57.363411597447367</v>
      </c>
      <c r="N8476" s="72">
        <f t="shared" si="272"/>
        <v>7.3840865513330467E-3</v>
      </c>
    </row>
    <row r="8477" spans="12:14" x14ac:dyDescent="0.4">
      <c r="L8477">
        <f t="shared" si="273"/>
        <v>8476</v>
      </c>
      <c r="M8477">
        <v>58.86571574442906</v>
      </c>
      <c r="N8477" s="72">
        <f t="shared" si="272"/>
        <v>3.3766710050957327E-2</v>
      </c>
    </row>
    <row r="8478" spans="12:14" x14ac:dyDescent="0.4">
      <c r="L8478">
        <f t="shared" si="273"/>
        <v>8477</v>
      </c>
      <c r="M8478">
        <v>55.013875010468517</v>
      </c>
      <c r="N8478" s="72">
        <f t="shared" si="272"/>
        <v>-3.3877158248792227E-2</v>
      </c>
    </row>
    <row r="8479" spans="12:14" x14ac:dyDescent="0.4">
      <c r="L8479">
        <f t="shared" si="273"/>
        <v>8478</v>
      </c>
      <c r="M8479">
        <v>58.554904462389977</v>
      </c>
      <c r="N8479" s="72">
        <f t="shared" si="272"/>
        <v>2.830841650237903E-2</v>
      </c>
    </row>
    <row r="8480" spans="12:14" x14ac:dyDescent="0.4">
      <c r="L8480">
        <f t="shared" si="273"/>
        <v>8479</v>
      </c>
      <c r="M8480">
        <v>56.193093914266534</v>
      </c>
      <c r="N8480" s="72">
        <f t="shared" si="272"/>
        <v>-1.3168376724725928E-2</v>
      </c>
    </row>
    <row r="8481" spans="12:14" x14ac:dyDescent="0.4">
      <c r="L8481">
        <f t="shared" si="273"/>
        <v>8480</v>
      </c>
      <c r="M8481">
        <v>56.810014653758302</v>
      </c>
      <c r="N8481" s="72">
        <f t="shared" si="272"/>
        <v>-2.3343604359328252E-3</v>
      </c>
    </row>
    <row r="8482" spans="12:14" x14ac:dyDescent="0.4">
      <c r="L8482">
        <f t="shared" si="273"/>
        <v>8481</v>
      </c>
      <c r="M8482">
        <v>57.537380591230004</v>
      </c>
      <c r="N8482" s="72">
        <f t="shared" si="272"/>
        <v>1.0439232523470121E-2</v>
      </c>
    </row>
    <row r="8483" spans="12:14" x14ac:dyDescent="0.4">
      <c r="L8483">
        <f t="shared" si="273"/>
        <v>8482</v>
      </c>
      <c r="M8483">
        <v>56.90556517853102</v>
      </c>
      <c r="N8483" s="72">
        <f t="shared" si="272"/>
        <v>-6.5635566883237573E-4</v>
      </c>
    </row>
    <row r="8484" spans="12:14" x14ac:dyDescent="0.4">
      <c r="L8484">
        <f t="shared" si="273"/>
        <v>8483</v>
      </c>
      <c r="M8484">
        <v>57.379095430848338</v>
      </c>
      <c r="N8484" s="72">
        <f t="shared" si="272"/>
        <v>7.6595172438995718E-3</v>
      </c>
    </row>
    <row r="8485" spans="12:14" x14ac:dyDescent="0.4">
      <c r="L8485">
        <f t="shared" si="273"/>
        <v>8484</v>
      </c>
      <c r="M8485">
        <v>57.922590732962185</v>
      </c>
      <c r="N8485" s="72">
        <f t="shared" si="272"/>
        <v>1.7204077150954733E-2</v>
      </c>
    </row>
    <row r="8486" spans="12:14" x14ac:dyDescent="0.4">
      <c r="L8486">
        <f t="shared" si="273"/>
        <v>8485</v>
      </c>
      <c r="M8486">
        <v>58.852195558208528</v>
      </c>
      <c r="N8486" s="72">
        <f t="shared" si="272"/>
        <v>3.3529276117610474E-2</v>
      </c>
    </row>
    <row r="8487" spans="12:14" x14ac:dyDescent="0.4">
      <c r="L8487">
        <f t="shared" si="273"/>
        <v>8486</v>
      </c>
      <c r="M8487">
        <v>56.798629462178901</v>
      </c>
      <c r="N8487" s="72">
        <f t="shared" si="272"/>
        <v>-2.5343007898976921E-3</v>
      </c>
    </row>
    <row r="8488" spans="12:14" x14ac:dyDescent="0.4">
      <c r="L8488">
        <f t="shared" si="273"/>
        <v>8487</v>
      </c>
      <c r="M8488">
        <v>56.889194109649758</v>
      </c>
      <c r="N8488" s="72">
        <f t="shared" si="272"/>
        <v>-9.4385520575934745E-4</v>
      </c>
    </row>
    <row r="8489" spans="12:14" x14ac:dyDescent="0.4">
      <c r="L8489">
        <f t="shared" si="273"/>
        <v>8488</v>
      </c>
      <c r="M8489">
        <v>58.969726460144997</v>
      </c>
      <c r="N8489" s="72">
        <f t="shared" si="272"/>
        <v>3.5593287950095309E-2</v>
      </c>
    </row>
    <row r="8490" spans="12:14" x14ac:dyDescent="0.4">
      <c r="L8490">
        <f t="shared" si="273"/>
        <v>8489</v>
      </c>
      <c r="M8490">
        <v>56.992466148179254</v>
      </c>
      <c r="N8490" s="72">
        <f t="shared" si="272"/>
        <v>8.6975045860393507E-4</v>
      </c>
    </row>
    <row r="8491" spans="12:14" x14ac:dyDescent="0.4">
      <c r="L8491">
        <f t="shared" si="273"/>
        <v>8490</v>
      </c>
      <c r="M8491">
        <v>57.901024991920586</v>
      </c>
      <c r="N8491" s="72">
        <f t="shared" si="272"/>
        <v>1.6825351692774992E-2</v>
      </c>
    </row>
    <row r="8492" spans="12:14" x14ac:dyDescent="0.4">
      <c r="L8492">
        <f t="shared" si="273"/>
        <v>8491</v>
      </c>
      <c r="M8492">
        <v>57.358101362062364</v>
      </c>
      <c r="N8492" s="72">
        <f t="shared" si="272"/>
        <v>7.2908311734933839E-3</v>
      </c>
    </row>
    <row r="8493" spans="12:14" x14ac:dyDescent="0.4">
      <c r="L8493">
        <f t="shared" si="273"/>
        <v>8492</v>
      </c>
      <c r="M8493">
        <v>56.44141981979341</v>
      </c>
      <c r="N8493" s="72">
        <f t="shared" si="272"/>
        <v>-8.8074163400517769E-3</v>
      </c>
    </row>
    <row r="8494" spans="12:14" x14ac:dyDescent="0.4">
      <c r="L8494">
        <f t="shared" si="273"/>
        <v>8493</v>
      </c>
      <c r="M8494">
        <v>57.609755245211538</v>
      </c>
      <c r="N8494" s="72">
        <f t="shared" si="272"/>
        <v>1.171023563608653E-2</v>
      </c>
    </row>
    <row r="8495" spans="12:14" x14ac:dyDescent="0.4">
      <c r="L8495">
        <f t="shared" si="273"/>
        <v>8494</v>
      </c>
      <c r="M8495">
        <v>57.53697582227317</v>
      </c>
      <c r="N8495" s="72">
        <f t="shared" si="272"/>
        <v>1.0432124197893078E-2</v>
      </c>
    </row>
    <row r="8496" spans="12:14" x14ac:dyDescent="0.4">
      <c r="L8496">
        <f t="shared" si="273"/>
        <v>8495</v>
      </c>
      <c r="M8496">
        <v>57.058579704284476</v>
      </c>
      <c r="N8496" s="72">
        <f t="shared" si="272"/>
        <v>2.0307996791959493E-3</v>
      </c>
    </row>
    <row r="8497" spans="12:14" x14ac:dyDescent="0.4">
      <c r="L8497">
        <f t="shared" si="273"/>
        <v>8496</v>
      </c>
      <c r="M8497">
        <v>57.589657374047555</v>
      </c>
      <c r="N8497" s="72">
        <f t="shared" si="272"/>
        <v>1.1357288086065731E-2</v>
      </c>
    </row>
    <row r="8498" spans="12:14" x14ac:dyDescent="0.4">
      <c r="L8498">
        <f t="shared" si="273"/>
        <v>8497</v>
      </c>
      <c r="M8498">
        <v>56.281130755547579</v>
      </c>
      <c r="N8498" s="72">
        <f t="shared" si="272"/>
        <v>-1.1622323056245776E-2</v>
      </c>
    </row>
    <row r="8499" spans="12:14" x14ac:dyDescent="0.4">
      <c r="L8499">
        <f t="shared" si="273"/>
        <v>8498</v>
      </c>
      <c r="M8499">
        <v>55.822265146235146</v>
      </c>
      <c r="N8499" s="72">
        <f t="shared" si="272"/>
        <v>-1.9680663726966974E-2</v>
      </c>
    </row>
    <row r="8500" spans="12:14" x14ac:dyDescent="0.4">
      <c r="L8500">
        <f t="shared" si="273"/>
        <v>8499</v>
      </c>
      <c r="M8500">
        <v>57.296161421319809</v>
      </c>
      <c r="N8500" s="72">
        <f t="shared" si="272"/>
        <v>6.2030766468996745E-3</v>
      </c>
    </row>
    <row r="8501" spans="12:14" x14ac:dyDescent="0.4">
      <c r="L8501">
        <f t="shared" si="273"/>
        <v>8500</v>
      </c>
      <c r="M8501">
        <v>56.230282326259527</v>
      </c>
      <c r="N8501" s="72">
        <f t="shared" si="272"/>
        <v>-1.2515294674642297E-2</v>
      </c>
    </row>
    <row r="8502" spans="12:14" x14ac:dyDescent="0.4">
      <c r="L8502">
        <f t="shared" si="273"/>
        <v>8501</v>
      </c>
      <c r="M8502">
        <v>57.110945577947597</v>
      </c>
      <c r="N8502" s="72">
        <f t="shared" si="272"/>
        <v>2.9504198052927588E-3</v>
      </c>
    </row>
    <row r="8503" spans="12:14" x14ac:dyDescent="0.4">
      <c r="L8503">
        <f t="shared" si="273"/>
        <v>8502</v>
      </c>
      <c r="M8503">
        <v>55.526895581191418</v>
      </c>
      <c r="N8503" s="72">
        <f t="shared" si="272"/>
        <v>-2.4867778495605952E-2</v>
      </c>
    </row>
    <row r="8504" spans="12:14" x14ac:dyDescent="0.4">
      <c r="L8504">
        <f t="shared" si="273"/>
        <v>8503</v>
      </c>
      <c r="M8504">
        <v>54.654337608124749</v>
      </c>
      <c r="N8504" s="72">
        <f t="shared" si="272"/>
        <v>-4.0191152614797443E-2</v>
      </c>
    </row>
    <row r="8505" spans="12:14" x14ac:dyDescent="0.4">
      <c r="L8505">
        <f t="shared" si="273"/>
        <v>8504</v>
      </c>
      <c r="M8505">
        <v>56.871380878519467</v>
      </c>
      <c r="N8505" s="72">
        <f t="shared" si="272"/>
        <v>-1.2566811878791384E-3</v>
      </c>
    </row>
    <row r="8506" spans="12:14" x14ac:dyDescent="0.4">
      <c r="L8506">
        <f t="shared" si="273"/>
        <v>8505</v>
      </c>
      <c r="M8506">
        <v>58.909475345768634</v>
      </c>
      <c r="N8506" s="72">
        <f t="shared" si="272"/>
        <v>3.4535191645683083E-2</v>
      </c>
    </row>
    <row r="8507" spans="12:14" x14ac:dyDescent="0.4">
      <c r="L8507">
        <f t="shared" si="273"/>
        <v>8506</v>
      </c>
      <c r="M8507">
        <v>57.940819511579583</v>
      </c>
      <c r="N8507" s="72">
        <f t="shared" si="272"/>
        <v>1.7524200745159701E-2</v>
      </c>
    </row>
    <row r="8508" spans="12:14" x14ac:dyDescent="0.4">
      <c r="L8508">
        <f t="shared" si="273"/>
        <v>8507</v>
      </c>
      <c r="M8508">
        <v>55.143114887204675</v>
      </c>
      <c r="N8508" s="72">
        <f t="shared" si="272"/>
        <v>-3.1607519962884356E-2</v>
      </c>
    </row>
    <row r="8509" spans="12:14" x14ac:dyDescent="0.4">
      <c r="L8509">
        <f t="shared" si="273"/>
        <v>8508</v>
      </c>
      <c r="M8509">
        <v>54.86188550290224</v>
      </c>
      <c r="N8509" s="72">
        <f t="shared" si="272"/>
        <v>-3.6546312801863712E-2</v>
      </c>
    </row>
    <row r="8510" spans="12:14" x14ac:dyDescent="0.4">
      <c r="L8510">
        <f t="shared" si="273"/>
        <v>8509</v>
      </c>
      <c r="M8510">
        <v>56.709228496356701</v>
      </c>
      <c r="N8510" s="72">
        <f t="shared" si="272"/>
        <v>-4.1043104490793292E-3</v>
      </c>
    </row>
    <row r="8511" spans="12:14" x14ac:dyDescent="0.4">
      <c r="L8511">
        <f t="shared" si="273"/>
        <v>8510</v>
      </c>
      <c r="M8511">
        <v>56.168450647048978</v>
      </c>
      <c r="N8511" s="72">
        <f t="shared" si="272"/>
        <v>-1.3601147972883365E-2</v>
      </c>
    </row>
    <row r="8512" spans="12:14" x14ac:dyDescent="0.4">
      <c r="L8512">
        <f t="shared" si="273"/>
        <v>8511</v>
      </c>
      <c r="M8512">
        <v>55.617908191599362</v>
      </c>
      <c r="N8512" s="72">
        <f t="shared" si="272"/>
        <v>-2.326946603741642E-2</v>
      </c>
    </row>
    <row r="8513" spans="12:14" x14ac:dyDescent="0.4">
      <c r="L8513">
        <f t="shared" si="273"/>
        <v>8512</v>
      </c>
      <c r="M8513">
        <v>60.681943013647135</v>
      </c>
      <c r="N8513" s="72">
        <f t="shared" si="272"/>
        <v>6.5662275492750055E-2</v>
      </c>
    </row>
    <row r="8514" spans="12:14" x14ac:dyDescent="0.4">
      <c r="L8514">
        <f t="shared" si="273"/>
        <v>8513</v>
      </c>
      <c r="M8514">
        <v>55.86258003879221</v>
      </c>
      <c r="N8514" s="72">
        <f t="shared" si="272"/>
        <v>-1.8972676177376746E-2</v>
      </c>
    </row>
    <row r="8515" spans="12:14" x14ac:dyDescent="0.4">
      <c r="L8515">
        <f t="shared" si="273"/>
        <v>8514</v>
      </c>
      <c r="M8515">
        <v>56.45034393152158</v>
      </c>
      <c r="N8515" s="72">
        <f t="shared" ref="N8515:N8578" si="274">M8515/$B$2-1</f>
        <v>-8.6506960911821862E-3</v>
      </c>
    </row>
    <row r="8516" spans="12:14" x14ac:dyDescent="0.4">
      <c r="L8516">
        <f t="shared" si="273"/>
        <v>8515</v>
      </c>
      <c r="M8516">
        <v>56.662586006549944</v>
      </c>
      <c r="N8516" s="72">
        <f t="shared" si="274"/>
        <v>-4.9234197154213177E-3</v>
      </c>
    </row>
    <row r="8517" spans="12:14" x14ac:dyDescent="0.4">
      <c r="L8517">
        <f t="shared" si="273"/>
        <v>8516</v>
      </c>
      <c r="M8517">
        <v>56.719999416307985</v>
      </c>
      <c r="N8517" s="72">
        <f t="shared" si="274"/>
        <v>-3.9151575891939183E-3</v>
      </c>
    </row>
    <row r="8518" spans="12:14" x14ac:dyDescent="0.4">
      <c r="L8518">
        <f t="shared" ref="L8518:L8581" si="275">L8517+1</f>
        <v>8517</v>
      </c>
      <c r="M8518">
        <v>56.449693775022489</v>
      </c>
      <c r="N8518" s="72">
        <f t="shared" si="274"/>
        <v>-8.6621137752548316E-3</v>
      </c>
    </row>
    <row r="8519" spans="12:14" x14ac:dyDescent="0.4">
      <c r="L8519">
        <f t="shared" si="275"/>
        <v>8518</v>
      </c>
      <c r="M8519">
        <v>55.170675791592771</v>
      </c>
      <c r="N8519" s="72">
        <f t="shared" si="274"/>
        <v>-3.1123510805856291E-2</v>
      </c>
    </row>
    <row r="8520" spans="12:14" x14ac:dyDescent="0.4">
      <c r="L8520">
        <f t="shared" si="275"/>
        <v>8519</v>
      </c>
      <c r="M8520">
        <v>56.705547403544706</v>
      </c>
      <c r="N8520" s="72">
        <f t="shared" si="274"/>
        <v>-4.1689557380650832E-3</v>
      </c>
    </row>
    <row r="8521" spans="12:14" x14ac:dyDescent="0.4">
      <c r="L8521">
        <f t="shared" si="275"/>
        <v>8520</v>
      </c>
      <c r="M8521">
        <v>58.979047873445474</v>
      </c>
      <c r="N8521" s="72">
        <f t="shared" si="274"/>
        <v>3.5756985386519835E-2</v>
      </c>
    </row>
    <row r="8522" spans="12:14" x14ac:dyDescent="0.4">
      <c r="L8522">
        <f t="shared" si="275"/>
        <v>8521</v>
      </c>
      <c r="M8522">
        <v>57.623888338515556</v>
      </c>
      <c r="N8522" s="72">
        <f t="shared" si="274"/>
        <v>1.1958433100144772E-2</v>
      </c>
    </row>
    <row r="8523" spans="12:14" x14ac:dyDescent="0.4">
      <c r="L8523">
        <f t="shared" si="275"/>
        <v>8522</v>
      </c>
      <c r="M8523">
        <v>55.995506683947347</v>
      </c>
      <c r="N8523" s="72">
        <f t="shared" si="274"/>
        <v>-1.6638292930653997E-2</v>
      </c>
    </row>
    <row r="8524" spans="12:14" x14ac:dyDescent="0.4">
      <c r="L8524">
        <f t="shared" si="275"/>
        <v>8523</v>
      </c>
      <c r="M8524">
        <v>56.94654524568827</v>
      </c>
      <c r="N8524" s="72">
        <f t="shared" si="274"/>
        <v>6.3313304305534501E-5</v>
      </c>
    </row>
    <row r="8525" spans="12:14" x14ac:dyDescent="0.4">
      <c r="L8525">
        <f t="shared" si="275"/>
        <v>8524</v>
      </c>
      <c r="M8525">
        <v>56.886407989097506</v>
      </c>
      <c r="N8525" s="72">
        <f t="shared" si="274"/>
        <v>-9.9278349348475015E-4</v>
      </c>
    </row>
    <row r="8526" spans="12:14" x14ac:dyDescent="0.4">
      <c r="L8526">
        <f t="shared" si="275"/>
        <v>8525</v>
      </c>
      <c r="M8526">
        <v>57.732182377887675</v>
      </c>
      <c r="N8526" s="72">
        <f t="shared" si="274"/>
        <v>1.3860232328848365E-2</v>
      </c>
    </row>
    <row r="8527" spans="12:14" x14ac:dyDescent="0.4">
      <c r="L8527">
        <f t="shared" si="275"/>
        <v>8526</v>
      </c>
      <c r="M8527">
        <v>55.343427555885953</v>
      </c>
      <c r="N8527" s="72">
        <f t="shared" si="274"/>
        <v>-2.8089741135846613E-2</v>
      </c>
    </row>
    <row r="8528" spans="12:14" x14ac:dyDescent="0.4">
      <c r="L8528">
        <f t="shared" si="275"/>
        <v>8527</v>
      </c>
      <c r="M8528">
        <v>57.264826274500699</v>
      </c>
      <c r="N8528" s="72">
        <f t="shared" si="274"/>
        <v>5.6527863594801886E-3</v>
      </c>
    </row>
    <row r="8529" spans="12:14" x14ac:dyDescent="0.4">
      <c r="L8529">
        <f t="shared" si="275"/>
        <v>8528</v>
      </c>
      <c r="M8529">
        <v>57.040752564731434</v>
      </c>
      <c r="N8529" s="72">
        <f t="shared" si="274"/>
        <v>1.7177294451504732E-3</v>
      </c>
    </row>
    <row r="8530" spans="12:14" x14ac:dyDescent="0.4">
      <c r="L8530">
        <f t="shared" si="275"/>
        <v>8529</v>
      </c>
      <c r="M8530">
        <v>54.866001046962893</v>
      </c>
      <c r="N8530" s="72">
        <f t="shared" si="274"/>
        <v>-3.647403792352677E-2</v>
      </c>
    </row>
    <row r="8531" spans="12:14" x14ac:dyDescent="0.4">
      <c r="L8531">
        <f t="shared" si="275"/>
        <v>8530</v>
      </c>
      <c r="M8531">
        <v>56.331163261199812</v>
      </c>
      <c r="N8531" s="72">
        <f t="shared" si="274"/>
        <v>-1.0743680231477093E-2</v>
      </c>
    </row>
    <row r="8532" spans="12:14" x14ac:dyDescent="0.4">
      <c r="L8532">
        <f t="shared" si="275"/>
        <v>8531</v>
      </c>
      <c r="M8532">
        <v>56.703949668365475</v>
      </c>
      <c r="N8532" s="72">
        <f t="shared" si="274"/>
        <v>-4.1970142678710021E-3</v>
      </c>
    </row>
    <row r="8533" spans="12:14" x14ac:dyDescent="0.4">
      <c r="L8533">
        <f t="shared" si="275"/>
        <v>8532</v>
      </c>
      <c r="M8533">
        <v>56.379885846516984</v>
      </c>
      <c r="N8533" s="72">
        <f t="shared" si="274"/>
        <v>-9.8880414935199612E-3</v>
      </c>
    </row>
    <row r="8534" spans="12:14" x14ac:dyDescent="0.4">
      <c r="L8534">
        <f t="shared" si="275"/>
        <v>8533</v>
      </c>
      <c r="M8534">
        <v>57.861834137994499</v>
      </c>
      <c r="N8534" s="72">
        <f t="shared" si="274"/>
        <v>1.6137103879682035E-2</v>
      </c>
    </row>
    <row r="8535" spans="12:14" x14ac:dyDescent="0.4">
      <c r="L8535">
        <f t="shared" si="275"/>
        <v>8534</v>
      </c>
      <c r="M8535">
        <v>56.028530515625135</v>
      </c>
      <c r="N8535" s="72">
        <f t="shared" si="274"/>
        <v>-1.6058346906128618E-2</v>
      </c>
    </row>
    <row r="8536" spans="12:14" x14ac:dyDescent="0.4">
      <c r="L8536">
        <f t="shared" si="275"/>
        <v>8535</v>
      </c>
      <c r="M8536">
        <v>57.270933292424843</v>
      </c>
      <c r="N8536" s="72">
        <f t="shared" si="274"/>
        <v>5.7600343857349134E-3</v>
      </c>
    </row>
    <row r="8537" spans="12:14" x14ac:dyDescent="0.4">
      <c r="L8537">
        <f t="shared" si="275"/>
        <v>8536</v>
      </c>
      <c r="M8537">
        <v>57.156813388206785</v>
      </c>
      <c r="N8537" s="72">
        <f t="shared" si="274"/>
        <v>3.7559245835705468E-3</v>
      </c>
    </row>
    <row r="8538" spans="12:14" x14ac:dyDescent="0.4">
      <c r="L8538">
        <f t="shared" si="275"/>
        <v>8537</v>
      </c>
      <c r="M8538">
        <v>56.966694933476809</v>
      </c>
      <c r="N8538" s="72">
        <f t="shared" si="274"/>
        <v>4.1717082884740186E-4</v>
      </c>
    </row>
    <row r="8539" spans="12:14" x14ac:dyDescent="0.4">
      <c r="L8539">
        <f t="shared" si="275"/>
        <v>8538</v>
      </c>
      <c r="M8539">
        <v>56.256644459297661</v>
      </c>
      <c r="N8539" s="72">
        <f t="shared" si="274"/>
        <v>-1.2052337668240209E-2</v>
      </c>
    </row>
    <row r="8540" spans="12:14" x14ac:dyDescent="0.4">
      <c r="L8540">
        <f t="shared" si="275"/>
        <v>8539</v>
      </c>
      <c r="M8540">
        <v>57.680618394140936</v>
      </c>
      <c r="N8540" s="72">
        <f t="shared" si="274"/>
        <v>1.2954694544063505E-2</v>
      </c>
    </row>
    <row r="8541" spans="12:14" x14ac:dyDescent="0.4">
      <c r="L8541">
        <f t="shared" si="275"/>
        <v>8540</v>
      </c>
      <c r="M8541">
        <v>57.213830144263774</v>
      </c>
      <c r="N8541" s="72">
        <f t="shared" si="274"/>
        <v>4.7572208997950227E-3</v>
      </c>
    </row>
    <row r="8542" spans="12:14" x14ac:dyDescent="0.4">
      <c r="L8542">
        <f t="shared" si="275"/>
        <v>8541</v>
      </c>
      <c r="M8542">
        <v>57.608936769494441</v>
      </c>
      <c r="N8542" s="72">
        <f t="shared" si="274"/>
        <v>1.1695862024237558E-2</v>
      </c>
    </row>
    <row r="8543" spans="12:14" x14ac:dyDescent="0.4">
      <c r="L8543">
        <f t="shared" si="275"/>
        <v>8542</v>
      </c>
      <c r="M8543">
        <v>55.465228928301073</v>
      </c>
      <c r="N8543" s="72">
        <f t="shared" si="274"/>
        <v>-2.5950733694096728E-2</v>
      </c>
    </row>
    <row r="8544" spans="12:14" x14ac:dyDescent="0.4">
      <c r="L8544">
        <f t="shared" si="275"/>
        <v>8543</v>
      </c>
      <c r="M8544">
        <v>56.984300075719354</v>
      </c>
      <c r="N8544" s="72">
        <f t="shared" si="274"/>
        <v>7.2634247053904311E-4</v>
      </c>
    </row>
    <row r="8545" spans="12:14" x14ac:dyDescent="0.4">
      <c r="L8545">
        <f t="shared" si="275"/>
        <v>8544</v>
      </c>
      <c r="M8545">
        <v>57.067905689283457</v>
      </c>
      <c r="N8545" s="72">
        <f t="shared" si="274"/>
        <v>2.1945774012275265E-3</v>
      </c>
    </row>
    <row r="8546" spans="12:14" x14ac:dyDescent="0.4">
      <c r="L8546">
        <f t="shared" si="275"/>
        <v>8545</v>
      </c>
      <c r="M8546">
        <v>55.552255679194182</v>
      </c>
      <c r="N8546" s="72">
        <f t="shared" si="274"/>
        <v>-2.4422418666928958E-2</v>
      </c>
    </row>
    <row r="8547" spans="12:14" x14ac:dyDescent="0.4">
      <c r="L8547">
        <f t="shared" si="275"/>
        <v>8546</v>
      </c>
      <c r="M8547">
        <v>55.598872626154815</v>
      </c>
      <c r="N8547" s="72">
        <f t="shared" si="274"/>
        <v>-2.3603757969735795E-2</v>
      </c>
    </row>
    <row r="8548" spans="12:14" x14ac:dyDescent="0.4">
      <c r="L8548">
        <f t="shared" si="275"/>
        <v>8547</v>
      </c>
      <c r="M8548">
        <v>57.036053722773033</v>
      </c>
      <c r="N8548" s="72">
        <f t="shared" si="274"/>
        <v>1.6352110160282596E-3</v>
      </c>
    </row>
    <row r="8549" spans="12:14" x14ac:dyDescent="0.4">
      <c r="L8549">
        <f t="shared" si="275"/>
        <v>8548</v>
      </c>
      <c r="M8549">
        <v>57.039368876657306</v>
      </c>
      <c r="N8549" s="72">
        <f t="shared" si="274"/>
        <v>1.6934298906468026E-3</v>
      </c>
    </row>
    <row r="8550" spans="12:14" x14ac:dyDescent="0.4">
      <c r="L8550">
        <f t="shared" si="275"/>
        <v>8549</v>
      </c>
      <c r="M8550">
        <v>54.174536426374921</v>
      </c>
      <c r="N8550" s="72">
        <f t="shared" si="274"/>
        <v>-4.8617152075833836E-2</v>
      </c>
    </row>
    <row r="8551" spans="12:14" x14ac:dyDescent="0.4">
      <c r="L8551">
        <f t="shared" si="275"/>
        <v>8550</v>
      </c>
      <c r="M8551">
        <v>55.586487593484776</v>
      </c>
      <c r="N8551" s="72">
        <f t="shared" si="274"/>
        <v>-2.3821256972597959E-2</v>
      </c>
    </row>
    <row r="8552" spans="12:14" x14ac:dyDescent="0.4">
      <c r="L8552">
        <f t="shared" si="275"/>
        <v>8551</v>
      </c>
      <c r="M8552">
        <v>60.153380345502278</v>
      </c>
      <c r="N8552" s="72">
        <f t="shared" si="274"/>
        <v>5.6379954134828214E-2</v>
      </c>
    </row>
    <row r="8553" spans="12:14" x14ac:dyDescent="0.4">
      <c r="L8553">
        <f t="shared" si="275"/>
        <v>8552</v>
      </c>
      <c r="M8553">
        <v>57.520830897802284</v>
      </c>
      <c r="N8553" s="72">
        <f t="shared" si="274"/>
        <v>1.0148596082363959E-2</v>
      </c>
    </row>
    <row r="8554" spans="12:14" x14ac:dyDescent="0.4">
      <c r="L8554">
        <f t="shared" si="275"/>
        <v>8553</v>
      </c>
      <c r="M8554">
        <v>55.821469656771519</v>
      </c>
      <c r="N8554" s="72">
        <f t="shared" si="274"/>
        <v>-1.9694633667114547E-2</v>
      </c>
    </row>
    <row r="8555" spans="12:14" x14ac:dyDescent="0.4">
      <c r="L8555">
        <f t="shared" si="275"/>
        <v>8554</v>
      </c>
      <c r="M8555">
        <v>56.455294312217283</v>
      </c>
      <c r="N8555" s="72">
        <f t="shared" si="274"/>
        <v>-8.5637602797241641E-3</v>
      </c>
    </row>
    <row r="8556" spans="12:14" x14ac:dyDescent="0.4">
      <c r="L8556">
        <f t="shared" si="275"/>
        <v>8555</v>
      </c>
      <c r="M8556">
        <v>56.380476310325314</v>
      </c>
      <c r="N8556" s="72">
        <f t="shared" si="274"/>
        <v>-9.8776720990291222E-3</v>
      </c>
    </row>
    <row r="8557" spans="12:14" x14ac:dyDescent="0.4">
      <c r="L8557">
        <f t="shared" si="275"/>
        <v>8556</v>
      </c>
      <c r="M8557">
        <v>56.755347245117754</v>
      </c>
      <c r="N8557" s="72">
        <f t="shared" si="274"/>
        <v>-3.2943988294641402E-3</v>
      </c>
    </row>
    <row r="8558" spans="12:14" x14ac:dyDescent="0.4">
      <c r="L8558">
        <f t="shared" si="275"/>
        <v>8557</v>
      </c>
      <c r="M8558">
        <v>58.887150771279458</v>
      </c>
      <c r="N8558" s="72">
        <f t="shared" si="274"/>
        <v>3.4143139979766701E-2</v>
      </c>
    </row>
    <row r="8559" spans="12:14" x14ac:dyDescent="0.4">
      <c r="L8559">
        <f t="shared" si="275"/>
        <v>8558</v>
      </c>
      <c r="M8559">
        <v>56.457018899986721</v>
      </c>
      <c r="N8559" s="72">
        <f t="shared" si="274"/>
        <v>-8.5334740358203875E-3</v>
      </c>
    </row>
    <row r="8560" spans="12:14" x14ac:dyDescent="0.4">
      <c r="L8560">
        <f t="shared" si="275"/>
        <v>8559</v>
      </c>
      <c r="M8560">
        <v>58.747633131161827</v>
      </c>
      <c r="N8560" s="72">
        <f t="shared" si="274"/>
        <v>3.1693009373274794E-2</v>
      </c>
    </row>
    <row r="8561" spans="12:14" x14ac:dyDescent="0.4">
      <c r="L8561">
        <f t="shared" si="275"/>
        <v>8560</v>
      </c>
      <c r="M8561">
        <v>55.172243221156776</v>
      </c>
      <c r="N8561" s="72">
        <f t="shared" si="274"/>
        <v>-3.1095984486280925E-2</v>
      </c>
    </row>
    <row r="8562" spans="12:14" x14ac:dyDescent="0.4">
      <c r="L8562">
        <f t="shared" si="275"/>
        <v>8561</v>
      </c>
      <c r="M8562">
        <v>56.22067656709649</v>
      </c>
      <c r="N8562" s="72">
        <f t="shared" si="274"/>
        <v>-1.2683985633750394E-2</v>
      </c>
    </row>
    <row r="8563" spans="12:14" x14ac:dyDescent="0.4">
      <c r="L8563">
        <f t="shared" si="275"/>
        <v>8562</v>
      </c>
      <c r="M8563">
        <v>55.898742417837035</v>
      </c>
      <c r="N8563" s="72">
        <f t="shared" si="274"/>
        <v>-1.8337612742913567E-2</v>
      </c>
    </row>
    <row r="8564" spans="12:14" x14ac:dyDescent="0.4">
      <c r="L8564">
        <f t="shared" si="275"/>
        <v>8563</v>
      </c>
      <c r="M8564">
        <v>56.752595461471728</v>
      </c>
      <c r="N8564" s="72">
        <f t="shared" si="274"/>
        <v>-3.3427241116856798E-3</v>
      </c>
    </row>
    <row r="8565" spans="12:14" x14ac:dyDescent="0.4">
      <c r="L8565">
        <f t="shared" si="275"/>
        <v>8564</v>
      </c>
      <c r="M8565">
        <v>58.834599338478746</v>
      </c>
      <c r="N8565" s="72">
        <f t="shared" si="274"/>
        <v>3.3220261168087628E-2</v>
      </c>
    </row>
    <row r="8566" spans="12:14" x14ac:dyDescent="0.4">
      <c r="L8566">
        <f t="shared" si="275"/>
        <v>8565</v>
      </c>
      <c r="M8566">
        <v>57.608029081924037</v>
      </c>
      <c r="N8566" s="72">
        <f t="shared" si="274"/>
        <v>1.1679921723817488E-2</v>
      </c>
    </row>
    <row r="8567" spans="12:14" x14ac:dyDescent="0.4">
      <c r="L8567">
        <f t="shared" si="275"/>
        <v>8566</v>
      </c>
      <c r="M8567">
        <v>55.897113944141012</v>
      </c>
      <c r="N8567" s="72">
        <f t="shared" si="274"/>
        <v>-1.8366211085324879E-2</v>
      </c>
    </row>
    <row r="8568" spans="12:14" x14ac:dyDescent="0.4">
      <c r="L8568">
        <f t="shared" si="275"/>
        <v>8567</v>
      </c>
      <c r="M8568">
        <v>55.682091750144842</v>
      </c>
      <c r="N8568" s="72">
        <f t="shared" si="274"/>
        <v>-2.2142310352348482E-2</v>
      </c>
    </row>
    <row r="8569" spans="12:14" x14ac:dyDescent="0.4">
      <c r="L8569">
        <f t="shared" si="275"/>
        <v>8568</v>
      </c>
      <c r="M8569">
        <v>57.856331692006748</v>
      </c>
      <c r="N8569" s="72">
        <f t="shared" si="274"/>
        <v>1.6040473006956546E-2</v>
      </c>
    </row>
    <row r="8570" spans="12:14" x14ac:dyDescent="0.4">
      <c r="L8570">
        <f t="shared" si="275"/>
        <v>8569</v>
      </c>
      <c r="M8570">
        <v>55.925712081922754</v>
      </c>
      <c r="N8570" s="72">
        <f t="shared" si="274"/>
        <v>-1.7863986616729721E-2</v>
      </c>
    </row>
    <row r="8571" spans="12:14" x14ac:dyDescent="0.4">
      <c r="L8571">
        <f t="shared" si="275"/>
        <v>8570</v>
      </c>
      <c r="M8571">
        <v>58.085563100961693</v>
      </c>
      <c r="N8571" s="72">
        <f t="shared" si="274"/>
        <v>2.0066106543878748E-2</v>
      </c>
    </row>
    <row r="8572" spans="12:14" x14ac:dyDescent="0.4">
      <c r="L8572">
        <f t="shared" si="275"/>
        <v>8571</v>
      </c>
      <c r="M8572">
        <v>55.715669461763731</v>
      </c>
      <c r="N8572" s="72">
        <f t="shared" si="274"/>
        <v>-2.1552637398705943E-2</v>
      </c>
    </row>
    <row r="8573" spans="12:14" x14ac:dyDescent="0.4">
      <c r="L8573">
        <f t="shared" si="275"/>
        <v>8572</v>
      </c>
      <c r="M8573">
        <v>55.998598977557435</v>
      </c>
      <c r="N8573" s="72">
        <f t="shared" si="274"/>
        <v>-1.6583987803274081E-2</v>
      </c>
    </row>
    <row r="8574" spans="12:14" x14ac:dyDescent="0.4">
      <c r="L8574">
        <f t="shared" si="275"/>
        <v>8573</v>
      </c>
      <c r="M8574">
        <v>56.94036945275046</v>
      </c>
      <c r="N8574" s="72">
        <f t="shared" si="274"/>
        <v>-4.514251019605009E-5</v>
      </c>
    </row>
    <row r="8575" spans="12:14" x14ac:dyDescent="0.4">
      <c r="L8575">
        <f t="shared" si="275"/>
        <v>8574</v>
      </c>
      <c r="M8575">
        <v>57.026891530259171</v>
      </c>
      <c r="N8575" s="72">
        <f t="shared" si="274"/>
        <v>1.474309725826739E-3</v>
      </c>
    </row>
    <row r="8576" spans="12:14" x14ac:dyDescent="0.4">
      <c r="L8576">
        <f t="shared" si="275"/>
        <v>8575</v>
      </c>
      <c r="M8576">
        <v>58.003795218203344</v>
      </c>
      <c r="N8576" s="72">
        <f t="shared" si="274"/>
        <v>1.8630144811689453E-2</v>
      </c>
    </row>
    <row r="8577" spans="12:14" x14ac:dyDescent="0.4">
      <c r="L8577">
        <f t="shared" si="275"/>
        <v>8576</v>
      </c>
      <c r="M8577">
        <v>57.465506362859912</v>
      </c>
      <c r="N8577" s="72">
        <f t="shared" si="274"/>
        <v>9.1770176049903451E-3</v>
      </c>
    </row>
    <row r="8578" spans="12:14" x14ac:dyDescent="0.4">
      <c r="L8578">
        <f t="shared" si="275"/>
        <v>8577</v>
      </c>
      <c r="M8578">
        <v>58.309872655907967</v>
      </c>
      <c r="N8578" s="72">
        <f t="shared" si="274"/>
        <v>2.4005305239033436E-2</v>
      </c>
    </row>
    <row r="8579" spans="12:14" x14ac:dyDescent="0.4">
      <c r="L8579">
        <f t="shared" si="275"/>
        <v>8578</v>
      </c>
      <c r="M8579">
        <v>55.946268085337302</v>
      </c>
      <c r="N8579" s="72">
        <f t="shared" ref="N8579:N8642" si="276">M8579/$B$2-1</f>
        <v>-1.7502993604873507E-2</v>
      </c>
    </row>
    <row r="8580" spans="12:14" x14ac:dyDescent="0.4">
      <c r="L8580">
        <f t="shared" si="275"/>
        <v>8579</v>
      </c>
      <c r="M8580">
        <v>58.179862748243465</v>
      </c>
      <c r="N8580" s="72">
        <f t="shared" si="276"/>
        <v>2.1722144101506968E-2</v>
      </c>
    </row>
    <row r="8581" spans="12:14" x14ac:dyDescent="0.4">
      <c r="L8581">
        <f t="shared" si="275"/>
        <v>8580</v>
      </c>
      <c r="M8581">
        <v>57.022540949595488</v>
      </c>
      <c r="N8581" s="72">
        <f t="shared" si="276"/>
        <v>1.3979072663878878E-3</v>
      </c>
    </row>
    <row r="8582" spans="12:14" x14ac:dyDescent="0.4">
      <c r="L8582">
        <f t="shared" ref="L8582:L8645" si="277">L8581+1</f>
        <v>8581</v>
      </c>
      <c r="M8582">
        <v>60.317144688601459</v>
      </c>
      <c r="N8582" s="72">
        <f t="shared" si="276"/>
        <v>5.9255891750609635E-2</v>
      </c>
    </row>
    <row r="8583" spans="12:14" x14ac:dyDescent="0.4">
      <c r="L8583">
        <f t="shared" si="277"/>
        <v>8582</v>
      </c>
      <c r="M8583">
        <v>55.139348824042585</v>
      </c>
      <c r="N8583" s="72">
        <f t="shared" si="276"/>
        <v>-3.1673657453538784E-2</v>
      </c>
    </row>
    <row r="8584" spans="12:14" x14ac:dyDescent="0.4">
      <c r="L8584">
        <f t="shared" si="277"/>
        <v>8583</v>
      </c>
      <c r="M8584">
        <v>57.703334959846529</v>
      </c>
      <c r="N8584" s="72">
        <f t="shared" si="276"/>
        <v>1.3353630140040762E-2</v>
      </c>
    </row>
    <row r="8585" spans="12:14" x14ac:dyDescent="0.4">
      <c r="L8585">
        <f t="shared" si="277"/>
        <v>8584</v>
      </c>
      <c r="M8585">
        <v>56.528942962782132</v>
      </c>
      <c r="N8585" s="72">
        <f t="shared" si="276"/>
        <v>-7.2703839530917636E-3</v>
      </c>
    </row>
    <row r="8586" spans="12:14" x14ac:dyDescent="0.4">
      <c r="L8586">
        <f t="shared" si="277"/>
        <v>8585</v>
      </c>
      <c r="M8586">
        <v>58.181803070270924</v>
      </c>
      <c r="N8586" s="72">
        <f t="shared" si="276"/>
        <v>2.1756218949547046E-2</v>
      </c>
    </row>
    <row r="8587" spans="12:14" x14ac:dyDescent="0.4">
      <c r="L8587">
        <f t="shared" si="277"/>
        <v>8586</v>
      </c>
      <c r="M8587">
        <v>58.29637212745746</v>
      </c>
      <c r="N8587" s="72">
        <f t="shared" si="276"/>
        <v>2.3768216524427066E-2</v>
      </c>
    </row>
    <row r="8588" spans="12:14" x14ac:dyDescent="0.4">
      <c r="L8588">
        <f t="shared" si="277"/>
        <v>8587</v>
      </c>
      <c r="M8588">
        <v>59.506326389783993</v>
      </c>
      <c r="N8588" s="72">
        <f t="shared" si="276"/>
        <v>4.5016755190090185E-2</v>
      </c>
    </row>
    <row r="8589" spans="12:14" x14ac:dyDescent="0.4">
      <c r="L8589">
        <f t="shared" si="277"/>
        <v>8588</v>
      </c>
      <c r="M8589">
        <v>58.146061933755021</v>
      </c>
      <c r="N8589" s="72">
        <f t="shared" si="276"/>
        <v>2.112855314030182E-2</v>
      </c>
    </row>
    <row r="8590" spans="12:14" x14ac:dyDescent="0.4">
      <c r="L8590">
        <f t="shared" si="277"/>
        <v>8589</v>
      </c>
      <c r="M8590">
        <v>57.154331994912383</v>
      </c>
      <c r="N8590" s="72">
        <f t="shared" si="276"/>
        <v>3.7123477451705966E-3</v>
      </c>
    </row>
    <row r="8591" spans="12:14" x14ac:dyDescent="0.4">
      <c r="L8591">
        <f t="shared" si="277"/>
        <v>8590</v>
      </c>
      <c r="M8591">
        <v>57.087787714084207</v>
      </c>
      <c r="N8591" s="72">
        <f t="shared" si="276"/>
        <v>2.5437343783831778E-3</v>
      </c>
    </row>
    <row r="8592" spans="12:14" x14ac:dyDescent="0.4">
      <c r="L8592">
        <f t="shared" si="277"/>
        <v>8591</v>
      </c>
      <c r="M8592">
        <v>56.488770037183684</v>
      </c>
      <c r="N8592" s="72">
        <f t="shared" si="276"/>
        <v>-7.9758783585167636E-3</v>
      </c>
    </row>
    <row r="8593" spans="12:14" x14ac:dyDescent="0.4">
      <c r="L8593">
        <f t="shared" si="277"/>
        <v>8592</v>
      </c>
      <c r="M8593">
        <v>55.962846064685657</v>
      </c>
      <c r="N8593" s="72">
        <f t="shared" si="276"/>
        <v>-1.72118604222814E-2</v>
      </c>
    </row>
    <row r="8594" spans="12:14" x14ac:dyDescent="0.4">
      <c r="L8594">
        <f t="shared" si="277"/>
        <v>8593</v>
      </c>
      <c r="M8594">
        <v>57.396226748675979</v>
      </c>
      <c r="N8594" s="72">
        <f t="shared" si="276"/>
        <v>7.9603678467599082E-3</v>
      </c>
    </row>
    <row r="8595" spans="12:14" x14ac:dyDescent="0.4">
      <c r="L8595">
        <f t="shared" si="277"/>
        <v>8594</v>
      </c>
      <c r="M8595">
        <v>56.343746863761851</v>
      </c>
      <c r="N8595" s="72">
        <f t="shared" si="276"/>
        <v>-1.0522694055455362E-2</v>
      </c>
    </row>
    <row r="8596" spans="12:14" x14ac:dyDescent="0.4">
      <c r="L8596">
        <f t="shared" si="277"/>
        <v>8595</v>
      </c>
      <c r="M8596">
        <v>57.111635467544204</v>
      </c>
      <c r="N8596" s="72">
        <f t="shared" si="276"/>
        <v>2.962535259756649E-3</v>
      </c>
    </row>
    <row r="8597" spans="12:14" x14ac:dyDescent="0.4">
      <c r="L8597">
        <f t="shared" si="277"/>
        <v>8596</v>
      </c>
      <c r="M8597">
        <v>54.944169733545031</v>
      </c>
      <c r="N8597" s="72">
        <f t="shared" si="276"/>
        <v>-3.5101283257502502E-2</v>
      </c>
    </row>
    <row r="8598" spans="12:14" x14ac:dyDescent="0.4">
      <c r="L8598">
        <f t="shared" si="277"/>
        <v>8597</v>
      </c>
      <c r="M8598">
        <v>57.849274192051418</v>
      </c>
      <c r="N8598" s="72">
        <f t="shared" si="276"/>
        <v>1.59165331479445E-2</v>
      </c>
    </row>
    <row r="8599" spans="12:14" x14ac:dyDescent="0.4">
      <c r="L8599">
        <f t="shared" si="277"/>
        <v>8598</v>
      </c>
      <c r="M8599">
        <v>54.901849133581194</v>
      </c>
      <c r="N8599" s="72">
        <f t="shared" si="276"/>
        <v>-3.5844493916520781E-2</v>
      </c>
    </row>
    <row r="8600" spans="12:14" x14ac:dyDescent="0.4">
      <c r="L8600">
        <f t="shared" si="277"/>
        <v>8599</v>
      </c>
      <c r="M8600">
        <v>56.770121891037114</v>
      </c>
      <c r="N8600" s="72">
        <f t="shared" si="276"/>
        <v>-3.0349347779178304E-3</v>
      </c>
    </row>
    <row r="8601" spans="12:14" x14ac:dyDescent="0.4">
      <c r="L8601">
        <f t="shared" si="277"/>
        <v>8600</v>
      </c>
      <c r="M8601">
        <v>55.410393874883489</v>
      </c>
      <c r="N8601" s="72">
        <f t="shared" si="276"/>
        <v>-2.6913716171249824E-2</v>
      </c>
    </row>
    <row r="8602" spans="12:14" x14ac:dyDescent="0.4">
      <c r="L8602">
        <f t="shared" si="277"/>
        <v>8601</v>
      </c>
      <c r="M8602">
        <v>56.454053596426057</v>
      </c>
      <c r="N8602" s="72">
        <f t="shared" si="276"/>
        <v>-8.5855490351208763E-3</v>
      </c>
    </row>
    <row r="8603" spans="12:14" x14ac:dyDescent="0.4">
      <c r="L8603">
        <f t="shared" si="277"/>
        <v>8602</v>
      </c>
      <c r="M8603">
        <v>56.890845693558497</v>
      </c>
      <c r="N8603" s="72">
        <f t="shared" si="276"/>
        <v>-9.1485101474397812E-4</v>
      </c>
    </row>
    <row r="8604" spans="12:14" x14ac:dyDescent="0.4">
      <c r="L8604">
        <f t="shared" si="277"/>
        <v>8603</v>
      </c>
      <c r="M8604">
        <v>54.663023190824582</v>
      </c>
      <c r="N8604" s="72">
        <f t="shared" si="276"/>
        <v>-4.0038621279045672E-2</v>
      </c>
    </row>
    <row r="8605" spans="12:14" x14ac:dyDescent="0.4">
      <c r="L8605">
        <f t="shared" si="277"/>
        <v>8604</v>
      </c>
      <c r="M8605">
        <v>56.402063974383111</v>
      </c>
      <c r="N8605" s="72">
        <f t="shared" si="276"/>
        <v>-9.4985616411251694E-3</v>
      </c>
    </row>
    <row r="8606" spans="12:14" x14ac:dyDescent="0.4">
      <c r="L8606">
        <f t="shared" si="277"/>
        <v>8605</v>
      </c>
      <c r="M8606">
        <v>55.987092600702731</v>
      </c>
      <c r="N8606" s="72">
        <f t="shared" si="276"/>
        <v>-1.6786056345128419E-2</v>
      </c>
    </row>
    <row r="8607" spans="12:14" x14ac:dyDescent="0.4">
      <c r="L8607">
        <f t="shared" si="277"/>
        <v>8606</v>
      </c>
      <c r="M8607">
        <v>58.007402573447393</v>
      </c>
      <c r="N8607" s="72">
        <f t="shared" si="276"/>
        <v>1.8693495162831253E-2</v>
      </c>
    </row>
    <row r="8608" spans="12:14" x14ac:dyDescent="0.4">
      <c r="L8608">
        <f t="shared" si="277"/>
        <v>8607</v>
      </c>
      <c r="M8608">
        <v>56.418322561546859</v>
      </c>
      <c r="N8608" s="72">
        <f t="shared" si="276"/>
        <v>-9.2130374450835051E-3</v>
      </c>
    </row>
    <row r="8609" spans="12:14" x14ac:dyDescent="0.4">
      <c r="L8609">
        <f t="shared" si="277"/>
        <v>8608</v>
      </c>
      <c r="M8609">
        <v>57.882750287812776</v>
      </c>
      <c r="N8609" s="72">
        <f t="shared" si="276"/>
        <v>1.6504421580845197E-2</v>
      </c>
    </row>
    <row r="8610" spans="12:14" x14ac:dyDescent="0.4">
      <c r="L8610">
        <f t="shared" si="277"/>
        <v>8609</v>
      </c>
      <c r="M8610">
        <v>59.032839559159179</v>
      </c>
      <c r="N8610" s="72">
        <f t="shared" si="276"/>
        <v>3.6701644824787438E-2</v>
      </c>
    </row>
    <row r="8611" spans="12:14" x14ac:dyDescent="0.4">
      <c r="L8611">
        <f t="shared" si="277"/>
        <v>8610</v>
      </c>
      <c r="M8611">
        <v>56.99199617351789</v>
      </c>
      <c r="N8611" s="72">
        <f t="shared" si="276"/>
        <v>8.6149702698690156E-4</v>
      </c>
    </row>
    <row r="8612" spans="12:14" x14ac:dyDescent="0.4">
      <c r="L8612">
        <f t="shared" si="277"/>
        <v>8611</v>
      </c>
      <c r="M8612">
        <v>56.016913243776195</v>
      </c>
      <c r="N8612" s="72">
        <f t="shared" si="276"/>
        <v>-1.6262362923723406E-2</v>
      </c>
    </row>
    <row r="8613" spans="12:14" x14ac:dyDescent="0.4">
      <c r="L8613">
        <f t="shared" si="277"/>
        <v>8612</v>
      </c>
      <c r="M8613">
        <v>55.589982340467245</v>
      </c>
      <c r="N8613" s="72">
        <f t="shared" si="276"/>
        <v>-2.375988418463737E-2</v>
      </c>
    </row>
    <row r="8614" spans="12:14" x14ac:dyDescent="0.4">
      <c r="L8614">
        <f t="shared" si="277"/>
        <v>8613</v>
      </c>
      <c r="M8614">
        <v>58.110084074206199</v>
      </c>
      <c r="N8614" s="72">
        <f t="shared" si="276"/>
        <v>2.0496730133818142E-2</v>
      </c>
    </row>
    <row r="8615" spans="12:14" x14ac:dyDescent="0.4">
      <c r="L8615">
        <f t="shared" si="277"/>
        <v>8614</v>
      </c>
      <c r="M8615">
        <v>56.923596484245792</v>
      </c>
      <c r="N8615" s="72">
        <f t="shared" si="276"/>
        <v>-3.3969998307448179E-4</v>
      </c>
    </row>
    <row r="8616" spans="12:14" x14ac:dyDescent="0.4">
      <c r="L8616">
        <f t="shared" si="277"/>
        <v>8615</v>
      </c>
      <c r="M8616">
        <v>55.841506088448313</v>
      </c>
      <c r="N8616" s="72">
        <f t="shared" si="276"/>
        <v>-1.934276508293542E-2</v>
      </c>
    </row>
    <row r="8617" spans="12:14" x14ac:dyDescent="0.4">
      <c r="L8617">
        <f t="shared" si="277"/>
        <v>8616</v>
      </c>
      <c r="M8617">
        <v>56.299712056255203</v>
      </c>
      <c r="N8617" s="72">
        <f t="shared" si="276"/>
        <v>-1.12960086666547E-2</v>
      </c>
    </row>
    <row r="8618" spans="12:14" x14ac:dyDescent="0.4">
      <c r="L8618">
        <f t="shared" si="277"/>
        <v>8617</v>
      </c>
      <c r="M8618">
        <v>57.083696615250872</v>
      </c>
      <c r="N8618" s="72">
        <f t="shared" si="276"/>
        <v>2.4718887934285227E-3</v>
      </c>
    </row>
    <row r="8619" spans="12:14" x14ac:dyDescent="0.4">
      <c r="L8619">
        <f t="shared" si="277"/>
        <v>8618</v>
      </c>
      <c r="M8619">
        <v>55.92582983663052</v>
      </c>
      <c r="N8619" s="72">
        <f t="shared" si="276"/>
        <v>-1.7861918674544786E-2</v>
      </c>
    </row>
    <row r="8620" spans="12:14" x14ac:dyDescent="0.4">
      <c r="L8620">
        <f t="shared" si="277"/>
        <v>8619</v>
      </c>
      <c r="M8620">
        <v>55.471471673389146</v>
      </c>
      <c r="N8620" s="72">
        <f t="shared" si="276"/>
        <v>-2.5841102103454028E-2</v>
      </c>
    </row>
    <row r="8621" spans="12:14" x14ac:dyDescent="0.4">
      <c r="L8621">
        <f t="shared" si="277"/>
        <v>8620</v>
      </c>
      <c r="M8621">
        <v>54.389868244323559</v>
      </c>
      <c r="N8621" s="72">
        <f t="shared" si="276"/>
        <v>-4.4835615366478065E-2</v>
      </c>
    </row>
    <row r="8622" spans="12:14" x14ac:dyDescent="0.4">
      <c r="L8622">
        <f t="shared" si="277"/>
        <v>8621</v>
      </c>
      <c r="M8622">
        <v>56.389134718112878</v>
      </c>
      <c r="N8622" s="72">
        <f t="shared" si="276"/>
        <v>-9.7256179938570719E-3</v>
      </c>
    </row>
    <row r="8623" spans="12:14" x14ac:dyDescent="0.4">
      <c r="L8623">
        <f t="shared" si="277"/>
        <v>8622</v>
      </c>
      <c r="M8623">
        <v>56.977354766187673</v>
      </c>
      <c r="N8623" s="72">
        <f t="shared" si="276"/>
        <v>6.0437283687275745E-4</v>
      </c>
    </row>
    <row r="8624" spans="12:14" x14ac:dyDescent="0.4">
      <c r="L8624">
        <f t="shared" si="277"/>
        <v>8623</v>
      </c>
      <c r="M8624">
        <v>56.924097456859521</v>
      </c>
      <c r="N8624" s="72">
        <f t="shared" si="276"/>
        <v>-3.3090218278997163E-4</v>
      </c>
    </row>
    <row r="8625" spans="12:14" x14ac:dyDescent="0.4">
      <c r="L8625">
        <f t="shared" si="277"/>
        <v>8624</v>
      </c>
      <c r="M8625">
        <v>57.822292590723322</v>
      </c>
      <c r="N8625" s="72">
        <f t="shared" si="276"/>
        <v>1.5442697386599979E-2</v>
      </c>
    </row>
    <row r="8626" spans="12:14" x14ac:dyDescent="0.4">
      <c r="L8626">
        <f t="shared" si="277"/>
        <v>8625</v>
      </c>
      <c r="M8626">
        <v>58.218198995237174</v>
      </c>
      <c r="N8626" s="72">
        <f t="shared" si="276"/>
        <v>2.2395383786597112E-2</v>
      </c>
    </row>
    <row r="8627" spans="12:14" x14ac:dyDescent="0.4">
      <c r="L8627">
        <f t="shared" si="277"/>
        <v>8626</v>
      </c>
      <c r="M8627">
        <v>56.841255688065573</v>
      </c>
      <c r="N8627" s="72">
        <f t="shared" si="276"/>
        <v>-1.7857228997032459E-3</v>
      </c>
    </row>
    <row r="8628" spans="12:14" x14ac:dyDescent="0.4">
      <c r="L8628">
        <f t="shared" si="277"/>
        <v>8627</v>
      </c>
      <c r="M8628">
        <v>57.728937913932221</v>
      </c>
      <c r="N8628" s="72">
        <f t="shared" si="276"/>
        <v>1.3803254871143311E-2</v>
      </c>
    </row>
    <row r="8629" spans="12:14" x14ac:dyDescent="0.4">
      <c r="L8629">
        <f t="shared" si="277"/>
        <v>8628</v>
      </c>
      <c r="M8629">
        <v>56.771866436109633</v>
      </c>
      <c r="N8629" s="72">
        <f t="shared" si="276"/>
        <v>-3.0042980550418763E-3</v>
      </c>
    </row>
    <row r="8630" spans="12:14" x14ac:dyDescent="0.4">
      <c r="L8630">
        <f t="shared" si="277"/>
        <v>8629</v>
      </c>
      <c r="M8630">
        <v>56.69908955291632</v>
      </c>
      <c r="N8630" s="72">
        <f t="shared" si="276"/>
        <v>-4.2823648916561208E-3</v>
      </c>
    </row>
    <row r="8631" spans="12:14" x14ac:dyDescent="0.4">
      <c r="L8631">
        <f t="shared" si="277"/>
        <v>8630</v>
      </c>
      <c r="M8631">
        <v>57.887806455945544</v>
      </c>
      <c r="N8631" s="72">
        <f t="shared" si="276"/>
        <v>1.6593215171986975E-2</v>
      </c>
    </row>
    <row r="8632" spans="12:14" x14ac:dyDescent="0.4">
      <c r="L8632">
        <f t="shared" si="277"/>
        <v>8631</v>
      </c>
      <c r="M8632">
        <v>55.932960283099384</v>
      </c>
      <c r="N8632" s="72">
        <f t="shared" si="276"/>
        <v>-1.7736697769743071E-2</v>
      </c>
    </row>
    <row r="8633" spans="12:14" x14ac:dyDescent="0.4">
      <c r="L8633">
        <f t="shared" si="277"/>
        <v>8632</v>
      </c>
      <c r="M8633">
        <v>55.658377865004546</v>
      </c>
      <c r="N8633" s="72">
        <f t="shared" si="276"/>
        <v>-2.2558760313314608E-2</v>
      </c>
    </row>
    <row r="8634" spans="12:14" x14ac:dyDescent="0.4">
      <c r="L8634">
        <f t="shared" si="277"/>
        <v>8633</v>
      </c>
      <c r="M8634">
        <v>55.951737533911874</v>
      </c>
      <c r="N8634" s="72">
        <f t="shared" si="276"/>
        <v>-1.7406942214225785E-2</v>
      </c>
    </row>
    <row r="8635" spans="12:14" x14ac:dyDescent="0.4">
      <c r="L8635">
        <f t="shared" si="277"/>
        <v>8634</v>
      </c>
      <c r="M8635">
        <v>55.191565758451361</v>
      </c>
      <c r="N8635" s="72">
        <f t="shared" si="276"/>
        <v>-3.0756652915157501E-2</v>
      </c>
    </row>
    <row r="8636" spans="12:14" x14ac:dyDescent="0.4">
      <c r="L8636">
        <f t="shared" si="277"/>
        <v>8635</v>
      </c>
      <c r="M8636">
        <v>55.168192483294291</v>
      </c>
      <c r="N8636" s="72">
        <f t="shared" si="276"/>
        <v>-3.1167121274484733E-2</v>
      </c>
    </row>
    <row r="8637" spans="12:14" x14ac:dyDescent="0.4">
      <c r="L8637">
        <f t="shared" si="277"/>
        <v>8636</v>
      </c>
      <c r="M8637">
        <v>59.437510806513551</v>
      </c>
      <c r="N8637" s="72">
        <f t="shared" si="276"/>
        <v>4.3808254482707643E-2</v>
      </c>
    </row>
    <row r="8638" spans="12:14" x14ac:dyDescent="0.4">
      <c r="L8638">
        <f t="shared" si="277"/>
        <v>8637</v>
      </c>
      <c r="M8638">
        <v>55.862207791664837</v>
      </c>
      <c r="N8638" s="72">
        <f t="shared" si="276"/>
        <v>-1.8979213372810833E-2</v>
      </c>
    </row>
    <row r="8639" spans="12:14" x14ac:dyDescent="0.4">
      <c r="L8639">
        <f t="shared" si="277"/>
        <v>8638</v>
      </c>
      <c r="M8639">
        <v>55.012121580297489</v>
      </c>
      <c r="N8639" s="72">
        <f t="shared" si="276"/>
        <v>-3.3907951006788783E-2</v>
      </c>
    </row>
    <row r="8640" spans="12:14" x14ac:dyDescent="0.4">
      <c r="L8640">
        <f t="shared" si="277"/>
        <v>8639</v>
      </c>
      <c r="M8640">
        <v>57.947778505149564</v>
      </c>
      <c r="N8640" s="72">
        <f t="shared" si="276"/>
        <v>1.7646410690237646E-2</v>
      </c>
    </row>
    <row r="8641" spans="12:14" x14ac:dyDescent="0.4">
      <c r="L8641">
        <f t="shared" si="277"/>
        <v>8640</v>
      </c>
      <c r="M8641">
        <v>56.14527748793833</v>
      </c>
      <c r="N8641" s="72">
        <f t="shared" si="276"/>
        <v>-1.4008102006353607E-2</v>
      </c>
    </row>
    <row r="8642" spans="12:14" x14ac:dyDescent="0.4">
      <c r="L8642">
        <f t="shared" si="277"/>
        <v>8641</v>
      </c>
      <c r="M8642">
        <v>55.147627606995776</v>
      </c>
      <c r="N8642" s="72">
        <f t="shared" si="276"/>
        <v>-3.152827010695658E-2</v>
      </c>
    </row>
    <row r="8643" spans="12:14" x14ac:dyDescent="0.4">
      <c r="L8643">
        <f t="shared" si="277"/>
        <v>8642</v>
      </c>
      <c r="M8643">
        <v>56.762987628135818</v>
      </c>
      <c r="N8643" s="72">
        <f t="shared" ref="N8643:N8706" si="278">M8643/$B$2-1</f>
        <v>-3.1602227047669018E-3</v>
      </c>
    </row>
    <row r="8644" spans="12:14" x14ac:dyDescent="0.4">
      <c r="L8644">
        <f t="shared" si="277"/>
        <v>8643</v>
      </c>
      <c r="M8644">
        <v>57.345766949003469</v>
      </c>
      <c r="N8644" s="72">
        <f t="shared" si="278"/>
        <v>7.0742211238736807E-3</v>
      </c>
    </row>
    <row r="8645" spans="12:14" x14ac:dyDescent="0.4">
      <c r="L8645">
        <f t="shared" si="277"/>
        <v>8644</v>
      </c>
      <c r="M8645">
        <v>58.158682498851384</v>
      </c>
      <c r="N8645" s="72">
        <f t="shared" si="278"/>
        <v>2.1350188431636719E-2</v>
      </c>
    </row>
    <row r="8646" spans="12:14" x14ac:dyDescent="0.4">
      <c r="L8646">
        <f t="shared" ref="L8646:L8709" si="279">L8645+1</f>
        <v>8645</v>
      </c>
      <c r="M8646">
        <v>56.694757840328926</v>
      </c>
      <c r="N8646" s="72">
        <f t="shared" si="278"/>
        <v>-4.3584360005134437E-3</v>
      </c>
    </row>
    <row r="8647" spans="12:14" x14ac:dyDescent="0.4">
      <c r="L8647">
        <f t="shared" si="279"/>
        <v>8646</v>
      </c>
      <c r="M8647">
        <v>57.287515571771351</v>
      </c>
      <c r="N8647" s="72">
        <f t="shared" si="278"/>
        <v>6.0512430824848362E-3</v>
      </c>
    </row>
    <row r="8648" spans="12:14" x14ac:dyDescent="0.4">
      <c r="L8648">
        <f t="shared" si="279"/>
        <v>8647</v>
      </c>
      <c r="M8648">
        <v>57.646706806507069</v>
      </c>
      <c r="N8648" s="72">
        <f t="shared" si="278"/>
        <v>1.2359158246958657E-2</v>
      </c>
    </row>
    <row r="8649" spans="12:14" x14ac:dyDescent="0.4">
      <c r="L8649">
        <f t="shared" si="279"/>
        <v>8648</v>
      </c>
      <c r="M8649">
        <v>56.267444227955963</v>
      </c>
      <c r="N8649" s="72">
        <f t="shared" si="278"/>
        <v>-1.1862678183529596E-2</v>
      </c>
    </row>
    <row r="8650" spans="12:14" x14ac:dyDescent="0.4">
      <c r="L8650">
        <f t="shared" si="279"/>
        <v>8649</v>
      </c>
      <c r="M8650">
        <v>56.953910984227754</v>
      </c>
      <c r="N8650" s="72">
        <f t="shared" si="278"/>
        <v>1.9266627658764968E-4</v>
      </c>
    </row>
    <row r="8651" spans="12:14" x14ac:dyDescent="0.4">
      <c r="L8651">
        <f t="shared" si="279"/>
        <v>8650</v>
      </c>
      <c r="M8651">
        <v>57.887831951590258</v>
      </c>
      <c r="N8651" s="72">
        <f t="shared" si="278"/>
        <v>1.6593662912210982E-2</v>
      </c>
    </row>
    <row r="8652" spans="12:14" x14ac:dyDescent="0.4">
      <c r="L8652">
        <f t="shared" si="279"/>
        <v>8651</v>
      </c>
      <c r="M8652">
        <v>55.23388541583261</v>
      </c>
      <c r="N8652" s="72">
        <f t="shared" si="278"/>
        <v>-3.001345880924644E-2</v>
      </c>
    </row>
    <row r="8653" spans="12:14" x14ac:dyDescent="0.4">
      <c r="L8653">
        <f t="shared" si="279"/>
        <v>8652</v>
      </c>
      <c r="M8653">
        <v>57.808011845290103</v>
      </c>
      <c r="N8653" s="72">
        <f t="shared" si="278"/>
        <v>1.5191906938596844E-2</v>
      </c>
    </row>
    <row r="8654" spans="12:14" x14ac:dyDescent="0.4">
      <c r="L8654">
        <f t="shared" si="279"/>
        <v>8653</v>
      </c>
      <c r="M8654">
        <v>56.811855765236373</v>
      </c>
      <c r="N8654" s="72">
        <f t="shared" si="278"/>
        <v>-2.3020278679609651E-3</v>
      </c>
    </row>
    <row r="8655" spans="12:14" x14ac:dyDescent="0.4">
      <c r="L8655">
        <f t="shared" si="279"/>
        <v>8654</v>
      </c>
      <c r="M8655">
        <v>58.310323419556077</v>
      </c>
      <c r="N8655" s="72">
        <f t="shared" si="278"/>
        <v>2.4013221297602083E-2</v>
      </c>
    </row>
    <row r="8656" spans="12:14" x14ac:dyDescent="0.4">
      <c r="L8656">
        <f t="shared" si="279"/>
        <v>8655</v>
      </c>
      <c r="M8656">
        <v>57.596951857842328</v>
      </c>
      <c r="N8656" s="72">
        <f t="shared" si="278"/>
        <v>1.1485389722454276E-2</v>
      </c>
    </row>
    <row r="8657" spans="12:14" x14ac:dyDescent="0.4">
      <c r="L8657">
        <f t="shared" si="279"/>
        <v>8656</v>
      </c>
      <c r="M8657">
        <v>55.738144519254192</v>
      </c>
      <c r="N8657" s="72">
        <f t="shared" si="278"/>
        <v>-2.1157943034655569E-2</v>
      </c>
    </row>
    <row r="8658" spans="12:14" x14ac:dyDescent="0.4">
      <c r="L8658">
        <f t="shared" si="279"/>
        <v>8657</v>
      </c>
      <c r="M8658">
        <v>59.665878201031312</v>
      </c>
      <c r="N8658" s="72">
        <f t="shared" si="278"/>
        <v>4.7818714682299701E-2</v>
      </c>
    </row>
    <row r="8659" spans="12:14" x14ac:dyDescent="0.4">
      <c r="L8659">
        <f t="shared" si="279"/>
        <v>8658</v>
      </c>
      <c r="M8659">
        <v>58.226191370545557</v>
      </c>
      <c r="N8659" s="72">
        <f t="shared" si="278"/>
        <v>2.2535741402631482E-2</v>
      </c>
    </row>
    <row r="8660" spans="12:14" x14ac:dyDescent="0.4">
      <c r="L8660">
        <f t="shared" si="279"/>
        <v>8659</v>
      </c>
      <c r="M8660">
        <v>59.446123187069446</v>
      </c>
      <c r="N8660" s="72">
        <f t="shared" si="278"/>
        <v>4.3959500283431874E-2</v>
      </c>
    </row>
    <row r="8661" spans="12:14" x14ac:dyDescent="0.4">
      <c r="L8661">
        <f t="shared" si="279"/>
        <v>8660</v>
      </c>
      <c r="M8661">
        <v>58.61776076108945</v>
      </c>
      <c r="N8661" s="72">
        <f t="shared" si="278"/>
        <v>2.9412263593861621E-2</v>
      </c>
    </row>
    <row r="8662" spans="12:14" x14ac:dyDescent="0.4">
      <c r="L8662">
        <f t="shared" si="279"/>
        <v>8661</v>
      </c>
      <c r="M8662">
        <v>57.303767963279931</v>
      </c>
      <c r="N8662" s="72">
        <f t="shared" si="278"/>
        <v>6.3366584739026344E-3</v>
      </c>
    </row>
    <row r="8663" spans="12:14" x14ac:dyDescent="0.4">
      <c r="L8663">
        <f t="shared" si="279"/>
        <v>8662</v>
      </c>
      <c r="M8663">
        <v>56.891771487031235</v>
      </c>
      <c r="N8663" s="72">
        <f t="shared" si="278"/>
        <v>-8.9859274861403549E-4</v>
      </c>
    </row>
    <row r="8664" spans="12:14" x14ac:dyDescent="0.4">
      <c r="L8664">
        <f t="shared" si="279"/>
        <v>8663</v>
      </c>
      <c r="M8664">
        <v>56.291557203490065</v>
      </c>
      <c r="N8664" s="72">
        <f t="shared" si="278"/>
        <v>-1.1439219620727914E-2</v>
      </c>
    </row>
    <row r="8665" spans="12:14" x14ac:dyDescent="0.4">
      <c r="L8665">
        <f t="shared" si="279"/>
        <v>8664</v>
      </c>
      <c r="M8665">
        <v>55.960487023231316</v>
      </c>
      <c r="N8665" s="72">
        <f t="shared" si="278"/>
        <v>-1.7253288586235316E-2</v>
      </c>
    </row>
    <row r="8666" spans="12:14" x14ac:dyDescent="0.4">
      <c r="L8666">
        <f t="shared" si="279"/>
        <v>8665</v>
      </c>
      <c r="M8666">
        <v>55.914525990498873</v>
      </c>
      <c r="N8666" s="72">
        <f t="shared" si="278"/>
        <v>-1.8060430485344225E-2</v>
      </c>
    </row>
    <row r="8667" spans="12:14" x14ac:dyDescent="0.4">
      <c r="L8667">
        <f t="shared" si="279"/>
        <v>8666</v>
      </c>
      <c r="M8667">
        <v>56.654255079959796</v>
      </c>
      <c r="N8667" s="72">
        <f t="shared" si="278"/>
        <v>-5.0697227793331523E-3</v>
      </c>
    </row>
    <row r="8668" spans="12:14" x14ac:dyDescent="0.4">
      <c r="L8668">
        <f t="shared" si="279"/>
        <v>8667</v>
      </c>
      <c r="M8668">
        <v>58.255800001657164</v>
      </c>
      <c r="N8668" s="72">
        <f t="shared" si="278"/>
        <v>2.3055711588779282E-2</v>
      </c>
    </row>
    <row r="8669" spans="12:14" x14ac:dyDescent="0.4">
      <c r="L8669">
        <f t="shared" si="279"/>
        <v>8668</v>
      </c>
      <c r="M8669">
        <v>56.512295176751131</v>
      </c>
      <c r="N8669" s="72">
        <f t="shared" si="278"/>
        <v>-7.5627430415231567E-3</v>
      </c>
    </row>
    <row r="8670" spans="12:14" x14ac:dyDescent="0.4">
      <c r="L8670">
        <f t="shared" si="279"/>
        <v>8669</v>
      </c>
      <c r="M8670">
        <v>55.348212970655048</v>
      </c>
      <c r="N8670" s="72">
        <f t="shared" si="278"/>
        <v>-2.8005702363540608E-2</v>
      </c>
    </row>
    <row r="8671" spans="12:14" x14ac:dyDescent="0.4">
      <c r="L8671">
        <f t="shared" si="279"/>
        <v>8670</v>
      </c>
      <c r="M8671">
        <v>57.679229751742966</v>
      </c>
      <c r="N8671" s="72">
        <f t="shared" si="278"/>
        <v>1.2930307984501122E-2</v>
      </c>
    </row>
    <row r="8672" spans="12:14" x14ac:dyDescent="0.4">
      <c r="L8672">
        <f t="shared" si="279"/>
        <v>8671</v>
      </c>
      <c r="M8672">
        <v>55.643778346356122</v>
      </c>
      <c r="N8672" s="72">
        <f t="shared" si="278"/>
        <v>-2.2815148877874614E-2</v>
      </c>
    </row>
    <row r="8673" spans="12:14" x14ac:dyDescent="0.4">
      <c r="L8673">
        <f t="shared" si="279"/>
        <v>8672</v>
      </c>
      <c r="M8673">
        <v>55.423811182582035</v>
      </c>
      <c r="N8673" s="72">
        <f t="shared" si="278"/>
        <v>-2.6678088932850397E-2</v>
      </c>
    </row>
    <row r="8674" spans="12:14" x14ac:dyDescent="0.4">
      <c r="L8674">
        <f t="shared" si="279"/>
        <v>8673</v>
      </c>
      <c r="M8674">
        <v>57.176204005057798</v>
      </c>
      <c r="N8674" s="72">
        <f t="shared" si="278"/>
        <v>4.0964517297104042E-3</v>
      </c>
    </row>
    <row r="8675" spans="12:14" x14ac:dyDescent="0.4">
      <c r="L8675">
        <f t="shared" si="279"/>
        <v>8674</v>
      </c>
      <c r="M8675">
        <v>55.161710740112753</v>
      </c>
      <c r="N8675" s="72">
        <f t="shared" si="278"/>
        <v>-3.1280950015704301E-2</v>
      </c>
    </row>
    <row r="8676" spans="12:14" x14ac:dyDescent="0.4">
      <c r="L8676">
        <f t="shared" si="279"/>
        <v>8675</v>
      </c>
      <c r="M8676">
        <v>55.928840177955166</v>
      </c>
      <c r="N8676" s="72">
        <f t="shared" si="278"/>
        <v>-1.7809052747273513E-2</v>
      </c>
    </row>
    <row r="8677" spans="12:14" x14ac:dyDescent="0.4">
      <c r="L8677">
        <f t="shared" si="279"/>
        <v>8676</v>
      </c>
      <c r="M8677">
        <v>56.567268338605892</v>
      </c>
      <c r="N8677" s="72">
        <f t="shared" si="278"/>
        <v>-6.5973351813957137E-3</v>
      </c>
    </row>
    <row r="8678" spans="12:14" x14ac:dyDescent="0.4">
      <c r="L8678">
        <f t="shared" si="279"/>
        <v>8677</v>
      </c>
      <c r="M8678">
        <v>56.785321634840344</v>
      </c>
      <c r="N8678" s="72">
        <f t="shared" si="278"/>
        <v>-2.7680053955706496E-3</v>
      </c>
    </row>
    <row r="8679" spans="12:14" x14ac:dyDescent="0.4">
      <c r="L8679">
        <f t="shared" si="279"/>
        <v>8678</v>
      </c>
      <c r="M8679">
        <v>54.46244004232063</v>
      </c>
      <c r="N8679" s="72">
        <f t="shared" si="278"/>
        <v>-4.3561150121145364E-2</v>
      </c>
    </row>
    <row r="8680" spans="12:14" x14ac:dyDescent="0.4">
      <c r="L8680">
        <f t="shared" si="279"/>
        <v>8679</v>
      </c>
      <c r="M8680">
        <v>57.634552131055678</v>
      </c>
      <c r="N8680" s="72">
        <f t="shared" si="278"/>
        <v>1.2145704648472311E-2</v>
      </c>
    </row>
    <row r="8681" spans="12:14" x14ac:dyDescent="0.4">
      <c r="L8681">
        <f t="shared" si="279"/>
        <v>8680</v>
      </c>
      <c r="M8681">
        <v>56.573707888790445</v>
      </c>
      <c r="N8681" s="72">
        <f t="shared" si="278"/>
        <v>-6.4842474099432446E-3</v>
      </c>
    </row>
    <row r="8682" spans="12:14" x14ac:dyDescent="0.4">
      <c r="L8682">
        <f t="shared" si="279"/>
        <v>8681</v>
      </c>
      <c r="M8682">
        <v>58.441077798144732</v>
      </c>
      <c r="N8682" s="72">
        <f t="shared" si="278"/>
        <v>2.6309456416278021E-2</v>
      </c>
    </row>
    <row r="8683" spans="12:14" x14ac:dyDescent="0.4">
      <c r="L8683">
        <f t="shared" si="279"/>
        <v>8682</v>
      </c>
      <c r="M8683">
        <v>53.752435075291082</v>
      </c>
      <c r="N8683" s="72">
        <f t="shared" si="278"/>
        <v>-5.6029859447174979E-2</v>
      </c>
    </row>
    <row r="8684" spans="12:14" x14ac:dyDescent="0.4">
      <c r="L8684">
        <f t="shared" si="279"/>
        <v>8683</v>
      </c>
      <c r="M8684">
        <v>53.774305919187952</v>
      </c>
      <c r="N8684" s="72">
        <f t="shared" si="278"/>
        <v>-5.5645775943638398E-2</v>
      </c>
    </row>
    <row r="8685" spans="12:14" x14ac:dyDescent="0.4">
      <c r="L8685">
        <f t="shared" si="279"/>
        <v>8684</v>
      </c>
      <c r="M8685">
        <v>53.291889544285631</v>
      </c>
      <c r="N8685" s="72">
        <f t="shared" si="278"/>
        <v>-6.4117701961197815E-2</v>
      </c>
    </row>
    <row r="8686" spans="12:14" x14ac:dyDescent="0.4">
      <c r="L8686">
        <f t="shared" si="279"/>
        <v>8685</v>
      </c>
      <c r="M8686">
        <v>56.012378957709153</v>
      </c>
      <c r="N8686" s="72">
        <f t="shared" si="278"/>
        <v>-1.6341991514502885E-2</v>
      </c>
    </row>
    <row r="8687" spans="12:14" x14ac:dyDescent="0.4">
      <c r="L8687">
        <f t="shared" si="279"/>
        <v>8686</v>
      </c>
      <c r="M8687">
        <v>57.498435864621086</v>
      </c>
      <c r="N8687" s="72">
        <f t="shared" si="278"/>
        <v>9.7553070603850767E-3</v>
      </c>
    </row>
    <row r="8688" spans="12:14" x14ac:dyDescent="0.4">
      <c r="L8688">
        <f t="shared" si="279"/>
        <v>8687</v>
      </c>
      <c r="M8688">
        <v>56.498355682678167</v>
      </c>
      <c r="N8688" s="72">
        <f t="shared" si="278"/>
        <v>-7.8075406243834911E-3</v>
      </c>
    </row>
    <row r="8689" spans="12:14" x14ac:dyDescent="0.4">
      <c r="L8689">
        <f t="shared" si="279"/>
        <v>8688</v>
      </c>
      <c r="M8689">
        <v>59.081225833731381</v>
      </c>
      <c r="N8689" s="72">
        <f t="shared" si="278"/>
        <v>3.75513774619185E-2</v>
      </c>
    </row>
    <row r="8690" spans="12:14" x14ac:dyDescent="0.4">
      <c r="L8690">
        <f t="shared" si="279"/>
        <v>8689</v>
      </c>
      <c r="M8690">
        <v>55.50710974919668</v>
      </c>
      <c r="N8690" s="72">
        <f t="shared" si="278"/>
        <v>-2.5215246188611262E-2</v>
      </c>
    </row>
    <row r="8691" spans="12:14" x14ac:dyDescent="0.4">
      <c r="L8691">
        <f t="shared" si="279"/>
        <v>8690</v>
      </c>
      <c r="M8691">
        <v>58.264833659973135</v>
      </c>
      <c r="N8691" s="72">
        <f t="shared" si="278"/>
        <v>2.3214355633431216E-2</v>
      </c>
    </row>
    <row r="8692" spans="12:14" x14ac:dyDescent="0.4">
      <c r="L8692">
        <f t="shared" si="279"/>
        <v>8691</v>
      </c>
      <c r="M8692">
        <v>58.137081829063874</v>
      </c>
      <c r="N8692" s="72">
        <f t="shared" si="278"/>
        <v>2.0970849574396322E-2</v>
      </c>
    </row>
    <row r="8693" spans="12:14" x14ac:dyDescent="0.4">
      <c r="L8693">
        <f t="shared" si="279"/>
        <v>8692</v>
      </c>
      <c r="M8693">
        <v>57.644106691934731</v>
      </c>
      <c r="N8693" s="72">
        <f t="shared" si="278"/>
        <v>1.2313496492009968E-2</v>
      </c>
    </row>
    <row r="8694" spans="12:14" x14ac:dyDescent="0.4">
      <c r="L8694">
        <f t="shared" si="279"/>
        <v>8693</v>
      </c>
      <c r="M8694">
        <v>57.518923687539974</v>
      </c>
      <c r="N8694" s="72">
        <f t="shared" si="278"/>
        <v>1.0115102724586711E-2</v>
      </c>
    </row>
    <row r="8695" spans="12:14" x14ac:dyDescent="0.4">
      <c r="L8695">
        <f t="shared" si="279"/>
        <v>8694</v>
      </c>
      <c r="M8695">
        <v>58.680941094205203</v>
      </c>
      <c r="N8695" s="72">
        <f t="shared" si="278"/>
        <v>3.0521801196165876E-2</v>
      </c>
    </row>
    <row r="8696" spans="12:14" x14ac:dyDescent="0.4">
      <c r="L8696">
        <f t="shared" si="279"/>
        <v>8695</v>
      </c>
      <c r="M8696">
        <v>59.516471395020382</v>
      </c>
      <c r="N8696" s="72">
        <f t="shared" si="278"/>
        <v>4.5194916086531256E-2</v>
      </c>
    </row>
    <row r="8697" spans="12:14" x14ac:dyDescent="0.4">
      <c r="L8697">
        <f t="shared" si="279"/>
        <v>8696</v>
      </c>
      <c r="M8697">
        <v>57.228770140377684</v>
      </c>
      <c r="N8697" s="72">
        <f t="shared" si="278"/>
        <v>5.0195887387916027E-3</v>
      </c>
    </row>
    <row r="8698" spans="12:14" x14ac:dyDescent="0.4">
      <c r="L8698">
        <f t="shared" si="279"/>
        <v>8697</v>
      </c>
      <c r="M8698">
        <v>57.238460064042322</v>
      </c>
      <c r="N8698" s="72">
        <f t="shared" si="278"/>
        <v>5.1897577477089119E-3</v>
      </c>
    </row>
    <row r="8699" spans="12:14" x14ac:dyDescent="0.4">
      <c r="L8699">
        <f t="shared" si="279"/>
        <v>8698</v>
      </c>
      <c r="M8699">
        <v>54.298819125994392</v>
      </c>
      <c r="N8699" s="72">
        <f t="shared" si="278"/>
        <v>-4.6434568956320255E-2</v>
      </c>
    </row>
    <row r="8700" spans="12:14" x14ac:dyDescent="0.4">
      <c r="L8700">
        <f t="shared" si="279"/>
        <v>8699</v>
      </c>
      <c r="M8700">
        <v>55.425206893138359</v>
      </c>
      <c r="N8700" s="72">
        <f t="shared" si="278"/>
        <v>-2.6653578246252141E-2</v>
      </c>
    </row>
    <row r="8701" spans="12:14" x14ac:dyDescent="0.4">
      <c r="L8701">
        <f t="shared" si="279"/>
        <v>8700</v>
      </c>
      <c r="M8701">
        <v>58.169505133319682</v>
      </c>
      <c r="N8701" s="72">
        <f t="shared" si="278"/>
        <v>2.1540249472887796E-2</v>
      </c>
    </row>
    <row r="8702" spans="12:14" x14ac:dyDescent="0.4">
      <c r="L8702">
        <f t="shared" si="279"/>
        <v>8701</v>
      </c>
      <c r="M8702">
        <v>55.37951464530888</v>
      </c>
      <c r="N8702" s="72">
        <f t="shared" si="278"/>
        <v>-2.7455999895529049E-2</v>
      </c>
    </row>
    <row r="8703" spans="12:14" x14ac:dyDescent="0.4">
      <c r="L8703">
        <f t="shared" si="279"/>
        <v>8702</v>
      </c>
      <c r="M8703">
        <v>56.7560986709899</v>
      </c>
      <c r="N8703" s="72">
        <f t="shared" si="278"/>
        <v>-3.281202709415787E-3</v>
      </c>
    </row>
    <row r="8704" spans="12:14" x14ac:dyDescent="0.4">
      <c r="L8704">
        <f t="shared" si="279"/>
        <v>8703</v>
      </c>
      <c r="M8704">
        <v>56.823190393135924</v>
      </c>
      <c r="N8704" s="72">
        <f t="shared" si="278"/>
        <v>-2.1029754850043769E-3</v>
      </c>
    </row>
    <row r="8705" spans="12:14" x14ac:dyDescent="0.4">
      <c r="L8705">
        <f t="shared" si="279"/>
        <v>8704</v>
      </c>
      <c r="M8705">
        <v>56.173134376263782</v>
      </c>
      <c r="N8705" s="72">
        <f t="shared" si="278"/>
        <v>-1.3518894945294679E-2</v>
      </c>
    </row>
    <row r="8706" spans="12:14" x14ac:dyDescent="0.4">
      <c r="L8706">
        <f t="shared" si="279"/>
        <v>8705</v>
      </c>
      <c r="M8706">
        <v>58.422208225270928</v>
      </c>
      <c r="N8706" s="72">
        <f t="shared" si="278"/>
        <v>2.5978079552459565E-2</v>
      </c>
    </row>
    <row r="8707" spans="12:14" x14ac:dyDescent="0.4">
      <c r="L8707">
        <f t="shared" si="279"/>
        <v>8706</v>
      </c>
      <c r="M8707">
        <v>55.703459581991453</v>
      </c>
      <c r="N8707" s="72">
        <f t="shared" ref="N8707:N8770" si="280">M8707/$B$2-1</f>
        <v>-2.1767060464537802E-2</v>
      </c>
    </row>
    <row r="8708" spans="12:14" x14ac:dyDescent="0.4">
      <c r="L8708">
        <f t="shared" si="279"/>
        <v>8707</v>
      </c>
      <c r="M8708">
        <v>58.727627580907857</v>
      </c>
      <c r="N8708" s="72">
        <f t="shared" si="280"/>
        <v>3.1341683111336671E-2</v>
      </c>
    </row>
    <row r="8709" spans="12:14" x14ac:dyDescent="0.4">
      <c r="L8709">
        <f t="shared" si="279"/>
        <v>8708</v>
      </c>
      <c r="M8709">
        <v>58.886379167713017</v>
      </c>
      <c r="N8709" s="72">
        <f t="shared" si="280"/>
        <v>3.4129589510359271E-2</v>
      </c>
    </row>
    <row r="8710" spans="12:14" x14ac:dyDescent="0.4">
      <c r="L8710">
        <f t="shared" ref="L8710:L8773" si="281">L8709+1</f>
        <v>8709</v>
      </c>
      <c r="M8710">
        <v>56.035115022547288</v>
      </c>
      <c r="N8710" s="72">
        <f t="shared" si="280"/>
        <v>-1.5942713485687765E-2</v>
      </c>
    </row>
    <row r="8711" spans="12:14" x14ac:dyDescent="0.4">
      <c r="L8711">
        <f t="shared" si="281"/>
        <v>8710</v>
      </c>
      <c r="M8711">
        <v>55.351215164444611</v>
      </c>
      <c r="N8711" s="72">
        <f t="shared" si="280"/>
        <v>-2.795297951871456E-2</v>
      </c>
    </row>
    <row r="8712" spans="12:14" x14ac:dyDescent="0.4">
      <c r="L8712">
        <f t="shared" si="281"/>
        <v>8711</v>
      </c>
      <c r="M8712">
        <v>57.414298930743996</v>
      </c>
      <c r="N8712" s="72">
        <f t="shared" si="280"/>
        <v>8.2777413801253807E-3</v>
      </c>
    </row>
    <row r="8713" spans="12:14" x14ac:dyDescent="0.4">
      <c r="L8713">
        <f t="shared" si="281"/>
        <v>8712</v>
      </c>
      <c r="M8713">
        <v>55.839226732290861</v>
      </c>
      <c r="N8713" s="72">
        <f t="shared" si="280"/>
        <v>-1.9382793858363168E-2</v>
      </c>
    </row>
    <row r="8714" spans="12:14" x14ac:dyDescent="0.4">
      <c r="L8714">
        <f t="shared" si="281"/>
        <v>8713</v>
      </c>
      <c r="M8714">
        <v>57.26828199118593</v>
      </c>
      <c r="N8714" s="72">
        <f t="shared" si="280"/>
        <v>5.7134737192341412E-3</v>
      </c>
    </row>
    <row r="8715" spans="12:14" x14ac:dyDescent="0.4">
      <c r="L8715">
        <f t="shared" si="281"/>
        <v>8714</v>
      </c>
      <c r="M8715">
        <v>55.458613769665973</v>
      </c>
      <c r="N8715" s="72">
        <f t="shared" si="280"/>
        <v>-2.6066905402742258E-2</v>
      </c>
    </row>
    <row r="8716" spans="12:14" x14ac:dyDescent="0.4">
      <c r="L8716">
        <f t="shared" si="281"/>
        <v>8715</v>
      </c>
      <c r="M8716">
        <v>57.066774784791782</v>
      </c>
      <c r="N8716" s="72">
        <f t="shared" si="280"/>
        <v>2.1747170903325674E-3</v>
      </c>
    </row>
    <row r="8717" spans="12:14" x14ac:dyDescent="0.4">
      <c r="L8717">
        <f t="shared" si="281"/>
        <v>8716</v>
      </c>
      <c r="M8717">
        <v>57.193920741605154</v>
      </c>
      <c r="N8717" s="72">
        <f t="shared" si="280"/>
        <v>4.4075831280427913E-3</v>
      </c>
    </row>
    <row r="8718" spans="12:14" x14ac:dyDescent="0.4">
      <c r="L8718">
        <f t="shared" si="281"/>
        <v>8717</v>
      </c>
      <c r="M8718">
        <v>58.121058190122866</v>
      </c>
      <c r="N8718" s="72">
        <f t="shared" si="280"/>
        <v>2.068945140737144E-2</v>
      </c>
    </row>
    <row r="8719" spans="12:14" x14ac:dyDescent="0.4">
      <c r="L8719">
        <f t="shared" si="281"/>
        <v>8718</v>
      </c>
      <c r="M8719">
        <v>57.623549379026642</v>
      </c>
      <c r="N8719" s="72">
        <f t="shared" si="280"/>
        <v>1.1952480483562011E-2</v>
      </c>
    </row>
    <row r="8720" spans="12:14" x14ac:dyDescent="0.4">
      <c r="L8720">
        <f t="shared" si="281"/>
        <v>8719</v>
      </c>
      <c r="M8720">
        <v>56.254330567561389</v>
      </c>
      <c r="N8720" s="72">
        <f t="shared" si="280"/>
        <v>-1.2092972938148483E-2</v>
      </c>
    </row>
    <row r="8721" spans="12:14" x14ac:dyDescent="0.4">
      <c r="L8721">
        <f t="shared" si="281"/>
        <v>8720</v>
      </c>
      <c r="M8721">
        <v>56.363689771078676</v>
      </c>
      <c r="N8721" s="72">
        <f t="shared" si="280"/>
        <v>-1.0172467893672543E-2</v>
      </c>
    </row>
    <row r="8722" spans="12:14" x14ac:dyDescent="0.4">
      <c r="L8722">
        <f t="shared" si="281"/>
        <v>8721</v>
      </c>
      <c r="M8722">
        <v>57.847935558175493</v>
      </c>
      <c r="N8722" s="72">
        <f t="shared" si="280"/>
        <v>1.5893024810020195E-2</v>
      </c>
    </row>
    <row r="8723" spans="12:14" x14ac:dyDescent="0.4">
      <c r="L8723">
        <f t="shared" si="281"/>
        <v>8722</v>
      </c>
      <c r="M8723">
        <v>54.693206038613113</v>
      </c>
      <c r="N8723" s="72">
        <f t="shared" si="280"/>
        <v>-3.9508567021423358E-2</v>
      </c>
    </row>
    <row r="8724" spans="12:14" x14ac:dyDescent="0.4">
      <c r="L8724">
        <f t="shared" si="281"/>
        <v>8723</v>
      </c>
      <c r="M8724">
        <v>57.4741701814742</v>
      </c>
      <c r="N8724" s="72">
        <f t="shared" si="280"/>
        <v>9.3291667320689609E-3</v>
      </c>
    </row>
    <row r="8725" spans="12:14" x14ac:dyDescent="0.4">
      <c r="L8725">
        <f t="shared" si="281"/>
        <v>8724</v>
      </c>
      <c r="M8725">
        <v>59.278596237979684</v>
      </c>
      <c r="N8725" s="72">
        <f t="shared" si="280"/>
        <v>4.1017485889904615E-2</v>
      </c>
    </row>
    <row r="8726" spans="12:14" x14ac:dyDescent="0.4">
      <c r="L8726">
        <f t="shared" si="281"/>
        <v>8725</v>
      </c>
      <c r="M8726">
        <v>58.949913566434553</v>
      </c>
      <c r="N8726" s="72">
        <f t="shared" si="280"/>
        <v>3.5245345014404794E-2</v>
      </c>
    </row>
    <row r="8727" spans="12:14" x14ac:dyDescent="0.4">
      <c r="L8727">
        <f t="shared" si="281"/>
        <v>8726</v>
      </c>
      <c r="M8727">
        <v>56.359102072840884</v>
      </c>
      <c r="N8727" s="72">
        <f t="shared" si="280"/>
        <v>-1.0253034479061229E-2</v>
      </c>
    </row>
    <row r="8728" spans="12:14" x14ac:dyDescent="0.4">
      <c r="L8728">
        <f t="shared" si="281"/>
        <v>8727</v>
      </c>
      <c r="M8728">
        <v>57.823350878922831</v>
      </c>
      <c r="N8728" s="72">
        <f t="shared" si="280"/>
        <v>1.5461282450867975E-2</v>
      </c>
    </row>
    <row r="8729" spans="12:14" x14ac:dyDescent="0.4">
      <c r="L8729">
        <f t="shared" si="281"/>
        <v>8728</v>
      </c>
      <c r="M8729">
        <v>56.256289514660594</v>
      </c>
      <c r="N8729" s="72">
        <f t="shared" si="280"/>
        <v>-1.2058571007036223E-2</v>
      </c>
    </row>
    <row r="8730" spans="12:14" x14ac:dyDescent="0.4">
      <c r="L8730">
        <f t="shared" si="281"/>
        <v>8729</v>
      </c>
      <c r="M8730">
        <v>56.090186774776747</v>
      </c>
      <c r="N8730" s="72">
        <f t="shared" si="280"/>
        <v>-1.4975574236652522E-2</v>
      </c>
    </row>
    <row r="8731" spans="12:14" x14ac:dyDescent="0.4">
      <c r="L8731">
        <f t="shared" si="281"/>
        <v>8730</v>
      </c>
      <c r="M8731">
        <v>56.254867464666191</v>
      </c>
      <c r="N8731" s="72">
        <f t="shared" si="280"/>
        <v>-1.2083544252084799E-2</v>
      </c>
    </row>
    <row r="8732" spans="12:14" x14ac:dyDescent="0.4">
      <c r="L8732">
        <f t="shared" si="281"/>
        <v>8731</v>
      </c>
      <c r="M8732">
        <v>57.566403390876161</v>
      </c>
      <c r="N8732" s="72">
        <f t="shared" si="280"/>
        <v>1.0948914665736664E-2</v>
      </c>
    </row>
    <row r="8733" spans="12:14" x14ac:dyDescent="0.4">
      <c r="L8733">
        <f t="shared" si="281"/>
        <v>8732</v>
      </c>
      <c r="M8733">
        <v>55.754874390376976</v>
      </c>
      <c r="N8733" s="72">
        <f t="shared" si="280"/>
        <v>-2.0864142413844822E-2</v>
      </c>
    </row>
    <row r="8734" spans="12:14" x14ac:dyDescent="0.4">
      <c r="L8734">
        <f t="shared" si="281"/>
        <v>8733</v>
      </c>
      <c r="M8734">
        <v>55.36807165113084</v>
      </c>
      <c r="N8734" s="72">
        <f t="shared" si="280"/>
        <v>-2.7656955346337275E-2</v>
      </c>
    </row>
    <row r="8735" spans="12:14" x14ac:dyDescent="0.4">
      <c r="L8735">
        <f t="shared" si="281"/>
        <v>8734</v>
      </c>
      <c r="M8735">
        <v>56.503152292440355</v>
      </c>
      <c r="N8735" s="72">
        <f t="shared" si="280"/>
        <v>-7.723305251882806E-3</v>
      </c>
    </row>
    <row r="8736" spans="12:14" x14ac:dyDescent="0.4">
      <c r="L8736">
        <f t="shared" si="281"/>
        <v>8735</v>
      </c>
      <c r="M8736">
        <v>56.176349978251913</v>
      </c>
      <c r="N8736" s="72">
        <f t="shared" si="280"/>
        <v>-1.3462424345284663E-2</v>
      </c>
    </row>
    <row r="8737" spans="12:14" x14ac:dyDescent="0.4">
      <c r="L8737">
        <f t="shared" si="281"/>
        <v>8736</v>
      </c>
      <c r="M8737">
        <v>57.460492926928637</v>
      </c>
      <c r="N8737" s="72">
        <f t="shared" si="280"/>
        <v>9.0889744528230842E-3</v>
      </c>
    </row>
    <row r="8738" spans="12:14" x14ac:dyDescent="0.4">
      <c r="L8738">
        <f t="shared" si="281"/>
        <v>8737</v>
      </c>
      <c r="M8738">
        <v>57.726175543534474</v>
      </c>
      <c r="N8738" s="72">
        <f t="shared" si="280"/>
        <v>1.3754743670321146E-2</v>
      </c>
    </row>
    <row r="8739" spans="12:14" x14ac:dyDescent="0.4">
      <c r="L8739">
        <f t="shared" si="281"/>
        <v>8738</v>
      </c>
      <c r="M8739">
        <v>56.475021813962222</v>
      </c>
      <c r="N8739" s="72">
        <f t="shared" si="280"/>
        <v>-8.2173169498761522E-3</v>
      </c>
    </row>
    <row r="8740" spans="12:14" x14ac:dyDescent="0.4">
      <c r="L8740">
        <f t="shared" si="281"/>
        <v>8739</v>
      </c>
      <c r="M8740">
        <v>54.53451796163457</v>
      </c>
      <c r="N8740" s="72">
        <f t="shared" si="280"/>
        <v>-4.2295358096463453E-2</v>
      </c>
    </row>
    <row r="8741" spans="12:14" x14ac:dyDescent="0.4">
      <c r="L8741">
        <f t="shared" si="281"/>
        <v>8740</v>
      </c>
      <c r="M8741">
        <v>56.871918175915823</v>
      </c>
      <c r="N8741" s="72">
        <f t="shared" si="280"/>
        <v>-1.2472454721196291E-3</v>
      </c>
    </row>
    <row r="8742" spans="12:14" x14ac:dyDescent="0.4">
      <c r="L8742">
        <f t="shared" si="281"/>
        <v>8741</v>
      </c>
      <c r="M8742">
        <v>55.744807077548401</v>
      </c>
      <c r="N8742" s="72">
        <f t="shared" si="280"/>
        <v>-2.1040938919760666E-2</v>
      </c>
    </row>
    <row r="8743" spans="12:14" x14ac:dyDescent="0.4">
      <c r="L8743">
        <f t="shared" si="281"/>
        <v>8742</v>
      </c>
      <c r="M8743">
        <v>57.26814867905594</v>
      </c>
      <c r="N8743" s="72">
        <f t="shared" si="280"/>
        <v>5.7111325663188328E-3</v>
      </c>
    </row>
    <row r="8744" spans="12:14" x14ac:dyDescent="0.4">
      <c r="L8744">
        <f t="shared" si="281"/>
        <v>8743</v>
      </c>
      <c r="M8744">
        <v>57.326626971964963</v>
      </c>
      <c r="N8744" s="72">
        <f t="shared" si="280"/>
        <v>6.7380955736560111E-3</v>
      </c>
    </row>
    <row r="8745" spans="12:14" x14ac:dyDescent="0.4">
      <c r="L8745">
        <f t="shared" si="281"/>
        <v>8744</v>
      </c>
      <c r="M8745">
        <v>55.849387398652155</v>
      </c>
      <c r="N8745" s="72">
        <f t="shared" si="280"/>
        <v>-1.9204357930023397E-2</v>
      </c>
    </row>
    <row r="8746" spans="12:14" x14ac:dyDescent="0.4">
      <c r="L8746">
        <f t="shared" si="281"/>
        <v>8745</v>
      </c>
      <c r="M8746">
        <v>56.811917435865766</v>
      </c>
      <c r="N8746" s="72">
        <f t="shared" si="280"/>
        <v>-2.3009448429293089E-3</v>
      </c>
    </row>
    <row r="8747" spans="12:14" x14ac:dyDescent="0.4">
      <c r="L8747">
        <f t="shared" si="281"/>
        <v>8746</v>
      </c>
      <c r="M8747">
        <v>56.033564371234561</v>
      </c>
      <c r="N8747" s="72">
        <f t="shared" si="280"/>
        <v>-1.5969945155017262E-2</v>
      </c>
    </row>
    <row r="8748" spans="12:14" x14ac:dyDescent="0.4">
      <c r="L8748">
        <f t="shared" si="281"/>
        <v>8747</v>
      </c>
      <c r="M8748">
        <v>58.777348859543075</v>
      </c>
      <c r="N8748" s="72">
        <f t="shared" si="280"/>
        <v>3.2214860341652107E-2</v>
      </c>
    </row>
    <row r="8749" spans="12:14" x14ac:dyDescent="0.4">
      <c r="L8749">
        <f t="shared" si="281"/>
        <v>8748</v>
      </c>
      <c r="M8749">
        <v>58.417095402492521</v>
      </c>
      <c r="N8749" s="72">
        <f t="shared" si="280"/>
        <v>2.5888291024181775E-2</v>
      </c>
    </row>
    <row r="8750" spans="12:14" x14ac:dyDescent="0.4">
      <c r="L8750">
        <f t="shared" si="281"/>
        <v>8749</v>
      </c>
      <c r="M8750">
        <v>58.420483354895978</v>
      </c>
      <c r="N8750" s="72">
        <f t="shared" si="280"/>
        <v>2.5947788345596079E-2</v>
      </c>
    </row>
    <row r="8751" spans="12:14" x14ac:dyDescent="0.4">
      <c r="L8751">
        <f t="shared" si="281"/>
        <v>8750</v>
      </c>
      <c r="M8751">
        <v>54.088788003286517</v>
      </c>
      <c r="N8751" s="72">
        <f t="shared" si="280"/>
        <v>-5.0123017826502858E-2</v>
      </c>
    </row>
    <row r="8752" spans="12:14" x14ac:dyDescent="0.4">
      <c r="L8752">
        <f t="shared" si="281"/>
        <v>8751</v>
      </c>
      <c r="M8752">
        <v>60.132910007292949</v>
      </c>
      <c r="N8752" s="72">
        <f t="shared" si="280"/>
        <v>5.6020465527297114E-2</v>
      </c>
    </row>
    <row r="8753" spans="12:14" x14ac:dyDescent="0.4">
      <c r="L8753">
        <f t="shared" si="281"/>
        <v>8752</v>
      </c>
      <c r="M8753">
        <v>57.967427568243416</v>
      </c>
      <c r="N8753" s="72">
        <f t="shared" si="280"/>
        <v>1.7991476524454431E-2</v>
      </c>
    </row>
    <row r="8754" spans="12:14" x14ac:dyDescent="0.4">
      <c r="L8754">
        <f t="shared" si="281"/>
        <v>8753</v>
      </c>
      <c r="M8754">
        <v>57.550012412675983</v>
      </c>
      <c r="N8754" s="72">
        <f t="shared" si="280"/>
        <v>1.0661065492508559E-2</v>
      </c>
    </row>
    <row r="8755" spans="12:14" x14ac:dyDescent="0.4">
      <c r="L8755">
        <f t="shared" si="281"/>
        <v>8754</v>
      </c>
      <c r="M8755">
        <v>55.391761980337876</v>
      </c>
      <c r="N8755" s="72">
        <f t="shared" si="280"/>
        <v>-2.7240919061469637E-2</v>
      </c>
    </row>
    <row r="8756" spans="12:14" x14ac:dyDescent="0.4">
      <c r="L8756">
        <f t="shared" si="281"/>
        <v>8755</v>
      </c>
      <c r="M8756">
        <v>55.953879625604898</v>
      </c>
      <c r="N8756" s="72">
        <f t="shared" si="280"/>
        <v>-1.7369324000395814E-2</v>
      </c>
    </row>
    <row r="8757" spans="12:14" x14ac:dyDescent="0.4">
      <c r="L8757">
        <f t="shared" si="281"/>
        <v>8756</v>
      </c>
      <c r="M8757">
        <v>57.483458925652037</v>
      </c>
      <c r="N8757" s="72">
        <f t="shared" si="280"/>
        <v>9.4922904516703266E-3</v>
      </c>
    </row>
    <row r="8758" spans="12:14" x14ac:dyDescent="0.4">
      <c r="L8758">
        <f t="shared" si="281"/>
        <v>8757</v>
      </c>
      <c r="M8758">
        <v>56.134698538838776</v>
      </c>
      <c r="N8758" s="72">
        <f t="shared" si="280"/>
        <v>-1.4193883581726241E-2</v>
      </c>
    </row>
    <row r="8759" spans="12:14" x14ac:dyDescent="0.4">
      <c r="L8759">
        <f t="shared" si="281"/>
        <v>8758</v>
      </c>
      <c r="M8759">
        <v>55.33532510434474</v>
      </c>
      <c r="N8759" s="72">
        <f t="shared" si="280"/>
        <v>-2.8232031848992367E-2</v>
      </c>
    </row>
    <row r="8760" spans="12:14" x14ac:dyDescent="0.4">
      <c r="L8760">
        <f t="shared" si="281"/>
        <v>8759</v>
      </c>
      <c r="M8760">
        <v>58.047783941343042</v>
      </c>
      <c r="N8760" s="72">
        <f t="shared" si="280"/>
        <v>1.9402650115063258E-2</v>
      </c>
    </row>
    <row r="8761" spans="12:14" x14ac:dyDescent="0.4">
      <c r="L8761">
        <f t="shared" si="281"/>
        <v>8760</v>
      </c>
      <c r="M8761">
        <v>56.560760120451341</v>
      </c>
      <c r="N8761" s="72">
        <f t="shared" si="280"/>
        <v>-6.7116288612540931E-3</v>
      </c>
    </row>
    <row r="8762" spans="12:14" x14ac:dyDescent="0.4">
      <c r="L8762">
        <f t="shared" si="281"/>
        <v>8761</v>
      </c>
      <c r="M8762">
        <v>58.753325329497507</v>
      </c>
      <c r="N8762" s="72">
        <f t="shared" si="280"/>
        <v>3.1792972570392486E-2</v>
      </c>
    </row>
    <row r="8763" spans="12:14" x14ac:dyDescent="0.4">
      <c r="L8763">
        <f t="shared" si="281"/>
        <v>8762</v>
      </c>
      <c r="M8763">
        <v>58.905999782714545</v>
      </c>
      <c r="N8763" s="72">
        <f t="shared" si="280"/>
        <v>3.4474155755121583E-2</v>
      </c>
    </row>
    <row r="8764" spans="12:14" x14ac:dyDescent="0.4">
      <c r="L8764">
        <f t="shared" si="281"/>
        <v>8763</v>
      </c>
      <c r="M8764">
        <v>56.609278402225591</v>
      </c>
      <c r="N8764" s="72">
        <f t="shared" si="280"/>
        <v>-5.8595779876207121E-3</v>
      </c>
    </row>
    <row r="8765" spans="12:14" x14ac:dyDescent="0.4">
      <c r="L8765">
        <f t="shared" si="281"/>
        <v>8764</v>
      </c>
      <c r="M8765">
        <v>55.706157323766504</v>
      </c>
      <c r="N8765" s="72">
        <f t="shared" si="280"/>
        <v>-2.1719684235367853E-2</v>
      </c>
    </row>
    <row r="8766" spans="12:14" x14ac:dyDescent="0.4">
      <c r="L8766">
        <f t="shared" si="281"/>
        <v>8765</v>
      </c>
      <c r="M8766">
        <v>56.867366146565658</v>
      </c>
      <c r="N8766" s="72">
        <f t="shared" si="280"/>
        <v>-1.3271856604935017E-3</v>
      </c>
    </row>
    <row r="8767" spans="12:14" x14ac:dyDescent="0.4">
      <c r="L8767">
        <f t="shared" si="281"/>
        <v>8766</v>
      </c>
      <c r="M8767">
        <v>55.60054036195536</v>
      </c>
      <c r="N8767" s="72">
        <f t="shared" si="280"/>
        <v>-2.3574470128248426E-2</v>
      </c>
    </row>
    <row r="8768" spans="12:14" x14ac:dyDescent="0.4">
      <c r="L8768">
        <f t="shared" si="281"/>
        <v>8767</v>
      </c>
      <c r="M8768">
        <v>56.044591356786789</v>
      </c>
      <c r="N8768" s="72">
        <f t="shared" si="280"/>
        <v>-1.5776295414553831E-2</v>
      </c>
    </row>
    <row r="8769" spans="12:14" x14ac:dyDescent="0.4">
      <c r="L8769">
        <f t="shared" si="281"/>
        <v>8768</v>
      </c>
      <c r="M8769">
        <v>55.513164262238426</v>
      </c>
      <c r="N8769" s="72">
        <f t="shared" si="280"/>
        <v>-2.5108920223676057E-2</v>
      </c>
    </row>
    <row r="8770" spans="12:14" x14ac:dyDescent="0.4">
      <c r="L8770">
        <f t="shared" si="281"/>
        <v>8769</v>
      </c>
      <c r="M8770">
        <v>56.905306685822737</v>
      </c>
      <c r="N8770" s="72">
        <f t="shared" si="280"/>
        <v>-6.6089517290923716E-4</v>
      </c>
    </row>
    <row r="8771" spans="12:14" x14ac:dyDescent="0.4">
      <c r="L8771">
        <f t="shared" si="281"/>
        <v>8770</v>
      </c>
      <c r="M8771">
        <v>57.066575551728818</v>
      </c>
      <c r="N8771" s="72">
        <f t="shared" ref="N8771:N8834" si="282">M8771/$B$2-1</f>
        <v>2.1712182709361372E-3</v>
      </c>
    </row>
    <row r="8772" spans="12:14" x14ac:dyDescent="0.4">
      <c r="L8772">
        <f t="shared" si="281"/>
        <v>8771</v>
      </c>
      <c r="M8772">
        <v>55.940163850645504</v>
      </c>
      <c r="N8772" s="72">
        <f t="shared" si="282"/>
        <v>-1.7610192753561682E-2</v>
      </c>
    </row>
    <row r="8773" spans="12:14" x14ac:dyDescent="0.4">
      <c r="L8773">
        <f t="shared" si="281"/>
        <v>8772</v>
      </c>
      <c r="M8773">
        <v>57.200816886885022</v>
      </c>
      <c r="N8773" s="72">
        <f t="shared" si="282"/>
        <v>4.5286893666716121E-3</v>
      </c>
    </row>
    <row r="8774" spans="12:14" x14ac:dyDescent="0.4">
      <c r="L8774">
        <f t="shared" ref="L8774:L8837" si="283">L8773+1</f>
        <v>8773</v>
      </c>
      <c r="M8774">
        <v>57.255010750152699</v>
      </c>
      <c r="N8774" s="72">
        <f t="shared" si="282"/>
        <v>5.480411621751502E-3</v>
      </c>
    </row>
    <row r="8775" spans="12:14" x14ac:dyDescent="0.4">
      <c r="L8775">
        <f t="shared" si="283"/>
        <v>8774</v>
      </c>
      <c r="M8775">
        <v>55.274969984889211</v>
      </c>
      <c r="N8775" s="72">
        <f t="shared" si="282"/>
        <v>-2.9291954632317707E-2</v>
      </c>
    </row>
    <row r="8776" spans="12:14" x14ac:dyDescent="0.4">
      <c r="L8776">
        <f t="shared" si="283"/>
        <v>8775</v>
      </c>
      <c r="M8776">
        <v>57.652454495411241</v>
      </c>
      <c r="N8776" s="72">
        <f t="shared" si="282"/>
        <v>1.2460095938341853E-2</v>
      </c>
    </row>
    <row r="8777" spans="12:14" x14ac:dyDescent="0.4">
      <c r="L8777">
        <f t="shared" si="283"/>
        <v>8776</v>
      </c>
      <c r="M8777">
        <v>55.267618511962702</v>
      </c>
      <c r="N8777" s="72">
        <f t="shared" si="282"/>
        <v>-2.9421057079899615E-2</v>
      </c>
    </row>
    <row r="8778" spans="12:14" x14ac:dyDescent="0.4">
      <c r="L8778">
        <f t="shared" si="283"/>
        <v>8777</v>
      </c>
      <c r="M8778">
        <v>56.919646391473549</v>
      </c>
      <c r="N8778" s="72">
        <f t="shared" si="282"/>
        <v>-4.0906929860751173E-4</v>
      </c>
    </row>
    <row r="8779" spans="12:14" x14ac:dyDescent="0.4">
      <c r="L8779">
        <f t="shared" si="283"/>
        <v>8778</v>
      </c>
      <c r="M8779">
        <v>57.575585579002905</v>
      </c>
      <c r="N8779" s="72">
        <f t="shared" si="282"/>
        <v>1.111016710768542E-2</v>
      </c>
    </row>
    <row r="8780" spans="12:14" x14ac:dyDescent="0.4">
      <c r="L8780">
        <f t="shared" si="283"/>
        <v>8779</v>
      </c>
      <c r="M8780">
        <v>56.741527452766256</v>
      </c>
      <c r="N8780" s="72">
        <f t="shared" si="282"/>
        <v>-3.5370942777760428E-3</v>
      </c>
    </row>
    <row r="8781" spans="12:14" x14ac:dyDescent="0.4">
      <c r="L8781">
        <f t="shared" si="283"/>
        <v>8780</v>
      </c>
      <c r="M8781">
        <v>57.835960981441147</v>
      </c>
      <c r="N8781" s="72">
        <f t="shared" si="282"/>
        <v>1.5682734004270671E-2</v>
      </c>
    </row>
    <row r="8782" spans="12:14" x14ac:dyDescent="0.4">
      <c r="L8782">
        <f t="shared" si="283"/>
        <v>8781</v>
      </c>
      <c r="M8782">
        <v>59.422523296054138</v>
      </c>
      <c r="N8782" s="72">
        <f t="shared" si="282"/>
        <v>4.3545052223403546E-2</v>
      </c>
    </row>
    <row r="8783" spans="12:14" x14ac:dyDescent="0.4">
      <c r="L8783">
        <f t="shared" si="283"/>
        <v>8782</v>
      </c>
      <c r="M8783">
        <v>56.585048060956922</v>
      </c>
      <c r="N8783" s="72">
        <f t="shared" si="282"/>
        <v>-6.285097661678174E-3</v>
      </c>
    </row>
    <row r="8784" spans="12:14" x14ac:dyDescent="0.4">
      <c r="L8784">
        <f t="shared" si="283"/>
        <v>8783</v>
      </c>
      <c r="M8784">
        <v>56.31865448871077</v>
      </c>
      <c r="N8784" s="72">
        <f t="shared" si="282"/>
        <v>-1.0963352283693606E-2</v>
      </c>
    </row>
    <row r="8785" spans="12:14" x14ac:dyDescent="0.4">
      <c r="L8785">
        <f t="shared" si="283"/>
        <v>8784</v>
      </c>
      <c r="M8785">
        <v>56.868789340480227</v>
      </c>
      <c r="N8785" s="72">
        <f t="shared" si="282"/>
        <v>-1.3021923265601476E-3</v>
      </c>
    </row>
    <row r="8786" spans="12:14" x14ac:dyDescent="0.4">
      <c r="L8786">
        <f t="shared" si="283"/>
        <v>8785</v>
      </c>
      <c r="M8786">
        <v>56.029843602466336</v>
      </c>
      <c r="N8786" s="72">
        <f t="shared" si="282"/>
        <v>-1.6035287210910854E-2</v>
      </c>
    </row>
    <row r="8787" spans="12:14" x14ac:dyDescent="0.4">
      <c r="L8787">
        <f t="shared" si="283"/>
        <v>8786</v>
      </c>
      <c r="M8787">
        <v>56.586859127013632</v>
      </c>
      <c r="N8787" s="72">
        <f t="shared" si="282"/>
        <v>-6.2532927345578804E-3</v>
      </c>
    </row>
    <row r="8788" spans="12:14" x14ac:dyDescent="0.4">
      <c r="L8788">
        <f t="shared" si="283"/>
        <v>8787</v>
      </c>
      <c r="M8788">
        <v>55.854965422452025</v>
      </c>
      <c r="N8788" s="72">
        <f t="shared" si="282"/>
        <v>-1.9106399802117258E-2</v>
      </c>
    </row>
    <row r="8789" spans="12:14" x14ac:dyDescent="0.4">
      <c r="L8789">
        <f t="shared" si="283"/>
        <v>8788</v>
      </c>
      <c r="M8789">
        <v>54.722577343651544</v>
      </c>
      <c r="N8789" s="72">
        <f t="shared" si="282"/>
        <v>-3.8992764622769016E-2</v>
      </c>
    </row>
    <row r="8790" spans="12:14" x14ac:dyDescent="0.4">
      <c r="L8790">
        <f t="shared" si="283"/>
        <v>8789</v>
      </c>
      <c r="M8790">
        <v>56.888509882223794</v>
      </c>
      <c r="N8790" s="72">
        <f t="shared" si="282"/>
        <v>-9.5587122435558669E-4</v>
      </c>
    </row>
    <row r="8791" spans="12:14" x14ac:dyDescent="0.4">
      <c r="L8791">
        <f t="shared" si="283"/>
        <v>8790</v>
      </c>
      <c r="M8791">
        <v>57.637588368690309</v>
      </c>
      <c r="N8791" s="72">
        <f t="shared" si="282"/>
        <v>1.2199025352226389E-2</v>
      </c>
    </row>
    <row r="8792" spans="12:14" x14ac:dyDescent="0.4">
      <c r="L8792">
        <f t="shared" si="283"/>
        <v>8791</v>
      </c>
      <c r="M8792">
        <v>55.908609287179104</v>
      </c>
      <c r="N8792" s="72">
        <f t="shared" si="282"/>
        <v>-1.8164336313174156E-2</v>
      </c>
    </row>
    <row r="8793" spans="12:14" x14ac:dyDescent="0.4">
      <c r="L8793">
        <f t="shared" si="283"/>
        <v>8792</v>
      </c>
      <c r="M8793">
        <v>56.103614138974294</v>
      </c>
      <c r="N8793" s="72">
        <f t="shared" si="282"/>
        <v>-1.4739770391653528E-2</v>
      </c>
    </row>
    <row r="8794" spans="12:14" x14ac:dyDescent="0.4">
      <c r="L8794">
        <f t="shared" si="283"/>
        <v>8793</v>
      </c>
      <c r="M8794">
        <v>57.388928858906674</v>
      </c>
      <c r="N8794" s="72">
        <f t="shared" si="282"/>
        <v>7.8322063965554634E-3</v>
      </c>
    </row>
    <row r="8795" spans="12:14" x14ac:dyDescent="0.4">
      <c r="L8795">
        <f t="shared" si="283"/>
        <v>8794</v>
      </c>
      <c r="M8795">
        <v>56.043094291982868</v>
      </c>
      <c r="N8795" s="72">
        <f t="shared" si="282"/>
        <v>-1.5802586027646837E-2</v>
      </c>
    </row>
    <row r="8796" spans="12:14" x14ac:dyDescent="0.4">
      <c r="L8796">
        <f t="shared" si="283"/>
        <v>8795</v>
      </c>
      <c r="M8796">
        <v>60.041214526713027</v>
      </c>
      <c r="N8796" s="72">
        <f t="shared" si="282"/>
        <v>5.441016088584516E-2</v>
      </c>
    </row>
    <row r="8797" spans="12:14" x14ac:dyDescent="0.4">
      <c r="L8797">
        <f t="shared" si="283"/>
        <v>8796</v>
      </c>
      <c r="M8797">
        <v>57.562201815421787</v>
      </c>
      <c r="N8797" s="72">
        <f t="shared" si="282"/>
        <v>1.0875128952277269E-2</v>
      </c>
    </row>
    <row r="8798" spans="12:14" x14ac:dyDescent="0.4">
      <c r="L8798">
        <f t="shared" si="283"/>
        <v>8797</v>
      </c>
      <c r="M8798">
        <v>56.879584160956924</v>
      </c>
      <c r="N8798" s="72">
        <f t="shared" si="282"/>
        <v>-1.1126197390418646E-3</v>
      </c>
    </row>
    <row r="8799" spans="12:14" x14ac:dyDescent="0.4">
      <c r="L8799">
        <f t="shared" si="283"/>
        <v>8798</v>
      </c>
      <c r="M8799">
        <v>56.004572858845265</v>
      </c>
      <c r="N8799" s="72">
        <f t="shared" si="282"/>
        <v>-1.6479077848013057E-2</v>
      </c>
    </row>
    <row r="8800" spans="12:14" x14ac:dyDescent="0.4">
      <c r="L8800">
        <f t="shared" si="283"/>
        <v>8799</v>
      </c>
      <c r="M8800">
        <v>56.830029081319459</v>
      </c>
      <c r="N8800" s="72">
        <f t="shared" si="282"/>
        <v>-1.9828782757008723E-3</v>
      </c>
    </row>
    <row r="8801" spans="12:14" x14ac:dyDescent="0.4">
      <c r="L8801">
        <f t="shared" si="283"/>
        <v>8800</v>
      </c>
      <c r="M8801">
        <v>55.53059961384173</v>
      </c>
      <c r="N8801" s="72">
        <f t="shared" si="282"/>
        <v>-2.4802730350035884E-2</v>
      </c>
    </row>
    <row r="8802" spans="12:14" x14ac:dyDescent="0.4">
      <c r="L8802">
        <f t="shared" si="283"/>
        <v>8801</v>
      </c>
      <c r="M8802">
        <v>59.105110451395845</v>
      </c>
      <c r="N8802" s="72">
        <f t="shared" si="282"/>
        <v>3.7970825731791225E-2</v>
      </c>
    </row>
    <row r="8803" spans="12:14" x14ac:dyDescent="0.4">
      <c r="L8803">
        <f t="shared" si="283"/>
        <v>8802</v>
      </c>
      <c r="M8803">
        <v>58.758275605796655</v>
      </c>
      <c r="N8803" s="72">
        <f t="shared" si="282"/>
        <v>3.1879906548496706E-2</v>
      </c>
    </row>
    <row r="8804" spans="12:14" x14ac:dyDescent="0.4">
      <c r="L8804">
        <f t="shared" si="283"/>
        <v>8803</v>
      </c>
      <c r="M8804">
        <v>56.152653325348531</v>
      </c>
      <c r="N8804" s="72">
        <f t="shared" si="282"/>
        <v>-1.3878571683363483E-2</v>
      </c>
    </row>
    <row r="8805" spans="12:14" x14ac:dyDescent="0.4">
      <c r="L8805">
        <f t="shared" si="283"/>
        <v>8804</v>
      </c>
      <c r="M8805">
        <v>57.30059926046421</v>
      </c>
      <c r="N8805" s="72">
        <f t="shared" si="282"/>
        <v>6.2810114908751213E-3</v>
      </c>
    </row>
    <row r="8806" spans="12:14" x14ac:dyDescent="0.4">
      <c r="L8806">
        <f t="shared" si="283"/>
        <v>8805</v>
      </c>
      <c r="M8806">
        <v>56.465247012185003</v>
      </c>
      <c r="N8806" s="72">
        <f t="shared" si="282"/>
        <v>-8.3889765406387484E-3</v>
      </c>
    </row>
    <row r="8807" spans="12:14" x14ac:dyDescent="0.4">
      <c r="L8807">
        <f t="shared" si="283"/>
        <v>8806</v>
      </c>
      <c r="M8807">
        <v>55.460121582801101</v>
      </c>
      <c r="N8807" s="72">
        <f t="shared" si="282"/>
        <v>-2.6040426033480224E-2</v>
      </c>
    </row>
    <row r="8808" spans="12:14" x14ac:dyDescent="0.4">
      <c r="L8808">
        <f t="shared" si="283"/>
        <v>8807</v>
      </c>
      <c r="M8808">
        <v>55.683569833892392</v>
      </c>
      <c r="N8808" s="72">
        <f t="shared" si="282"/>
        <v>-2.2116353073929895E-2</v>
      </c>
    </row>
    <row r="8809" spans="12:14" x14ac:dyDescent="0.4">
      <c r="L8809">
        <f t="shared" si="283"/>
        <v>8808</v>
      </c>
      <c r="M8809">
        <v>54.62707050883914</v>
      </c>
      <c r="N8809" s="72">
        <f t="shared" si="282"/>
        <v>-4.0670002131271366E-2</v>
      </c>
    </row>
    <row r="8810" spans="12:14" x14ac:dyDescent="0.4">
      <c r="L8810">
        <f t="shared" si="283"/>
        <v>8809</v>
      </c>
      <c r="M8810">
        <v>56.220656900924098</v>
      </c>
      <c r="N8810" s="72">
        <f t="shared" si="282"/>
        <v>-1.268433100004851E-2</v>
      </c>
    </row>
    <row r="8811" spans="12:14" x14ac:dyDescent="0.4">
      <c r="L8811">
        <f t="shared" si="283"/>
        <v>8810</v>
      </c>
      <c r="M8811">
        <v>57.003034302078078</v>
      </c>
      <c r="N8811" s="72">
        <f t="shared" si="282"/>
        <v>1.0553424547112833E-3</v>
      </c>
    </row>
    <row r="8812" spans="12:14" x14ac:dyDescent="0.4">
      <c r="L8812">
        <f t="shared" si="283"/>
        <v>8811</v>
      </c>
      <c r="M8812">
        <v>55.870405653143813</v>
      </c>
      <c r="N8812" s="72">
        <f t="shared" si="282"/>
        <v>-1.8835247123808241E-2</v>
      </c>
    </row>
    <row r="8813" spans="12:14" x14ac:dyDescent="0.4">
      <c r="L8813">
        <f t="shared" si="283"/>
        <v>8812</v>
      </c>
      <c r="M8813">
        <v>57.853113544876969</v>
      </c>
      <c r="N8813" s="72">
        <f t="shared" si="282"/>
        <v>1.5983957710595353E-2</v>
      </c>
    </row>
    <row r="8814" spans="12:14" x14ac:dyDescent="0.4">
      <c r="L8814">
        <f t="shared" si="283"/>
        <v>8813</v>
      </c>
      <c r="M8814">
        <v>55.610769919474542</v>
      </c>
      <c r="N8814" s="72">
        <f t="shared" si="282"/>
        <v>-2.3394824372002132E-2</v>
      </c>
    </row>
    <row r="8815" spans="12:14" x14ac:dyDescent="0.4">
      <c r="L8815">
        <f t="shared" si="283"/>
        <v>8814</v>
      </c>
      <c r="M8815">
        <v>56.25059263661489</v>
      </c>
      <c r="N8815" s="72">
        <f t="shared" si="282"/>
        <v>-1.2158616386598764E-2</v>
      </c>
    </row>
    <row r="8816" spans="12:14" x14ac:dyDescent="0.4">
      <c r="L8816">
        <f t="shared" si="283"/>
        <v>8815</v>
      </c>
      <c r="M8816">
        <v>57.494886480411694</v>
      </c>
      <c r="N8816" s="72">
        <f t="shared" si="282"/>
        <v>9.6929747640654984E-3</v>
      </c>
    </row>
    <row r="8817" spans="12:14" x14ac:dyDescent="0.4">
      <c r="L8817">
        <f t="shared" si="283"/>
        <v>8816</v>
      </c>
      <c r="M8817">
        <v>56.95188298358044</v>
      </c>
      <c r="N8817" s="72">
        <f t="shared" si="282"/>
        <v>1.5705166576296392E-4</v>
      </c>
    </row>
    <row r="8818" spans="12:14" x14ac:dyDescent="0.4">
      <c r="L8818">
        <f t="shared" si="283"/>
        <v>8817</v>
      </c>
      <c r="M8818">
        <v>55.611807766631898</v>
      </c>
      <c r="N8818" s="72">
        <f t="shared" si="282"/>
        <v>-2.3376598281860783E-2</v>
      </c>
    </row>
    <row r="8819" spans="12:14" x14ac:dyDescent="0.4">
      <c r="L8819">
        <f t="shared" si="283"/>
        <v>8818</v>
      </c>
      <c r="M8819">
        <v>56.038872932260013</v>
      </c>
      <c r="N8819" s="72">
        <f t="shared" si="282"/>
        <v>-1.5876719181341703E-2</v>
      </c>
    </row>
    <row r="8820" spans="12:14" x14ac:dyDescent="0.4">
      <c r="L8820">
        <f t="shared" si="283"/>
        <v>8819</v>
      </c>
      <c r="M8820">
        <v>59.615607980827619</v>
      </c>
      <c r="N8820" s="72">
        <f t="shared" si="282"/>
        <v>4.6935897247799563E-2</v>
      </c>
    </row>
    <row r="8821" spans="12:14" x14ac:dyDescent="0.4">
      <c r="L8821">
        <f t="shared" si="283"/>
        <v>8820</v>
      </c>
      <c r="M8821">
        <v>57.270835281245546</v>
      </c>
      <c r="N8821" s="72">
        <f t="shared" si="282"/>
        <v>5.7583131683320854E-3</v>
      </c>
    </row>
    <row r="8822" spans="12:14" x14ac:dyDescent="0.4">
      <c r="L8822">
        <f t="shared" si="283"/>
        <v>8821</v>
      </c>
      <c r="M8822">
        <v>58.21847288929257</v>
      </c>
      <c r="N8822" s="72">
        <f t="shared" si="282"/>
        <v>2.2400193760500731E-2</v>
      </c>
    </row>
    <row r="8823" spans="12:14" x14ac:dyDescent="0.4">
      <c r="L8823">
        <f t="shared" si="283"/>
        <v>8822</v>
      </c>
      <c r="M8823">
        <v>57.389929686461358</v>
      </c>
      <c r="N8823" s="72">
        <f t="shared" si="282"/>
        <v>7.849782369181435E-3</v>
      </c>
    </row>
    <row r="8824" spans="12:14" x14ac:dyDescent="0.4">
      <c r="L8824">
        <f t="shared" si="283"/>
        <v>8823</v>
      </c>
      <c r="M8824">
        <v>56.881067183140942</v>
      </c>
      <c r="N8824" s="72">
        <f t="shared" si="282"/>
        <v>-1.0865757345697169E-3</v>
      </c>
    </row>
    <row r="8825" spans="12:14" x14ac:dyDescent="0.4">
      <c r="L8825">
        <f t="shared" si="283"/>
        <v>8824</v>
      </c>
      <c r="M8825">
        <v>55.132036769901816</v>
      </c>
      <c r="N8825" s="72">
        <f t="shared" si="282"/>
        <v>-3.1802067650496868E-2</v>
      </c>
    </row>
    <row r="8826" spans="12:14" x14ac:dyDescent="0.4">
      <c r="L8826">
        <f t="shared" si="283"/>
        <v>8825</v>
      </c>
      <c r="M8826">
        <v>55.888604323191458</v>
      </c>
      <c r="N8826" s="72">
        <f t="shared" si="282"/>
        <v>-1.8515652279431638E-2</v>
      </c>
    </row>
    <row r="8827" spans="12:14" x14ac:dyDescent="0.4">
      <c r="L8827">
        <f t="shared" si="283"/>
        <v>8826</v>
      </c>
      <c r="M8827">
        <v>54.608792799706478</v>
      </c>
      <c r="N8827" s="72">
        <f t="shared" si="282"/>
        <v>-4.0990985015763481E-2</v>
      </c>
    </row>
    <row r="8828" spans="12:14" x14ac:dyDescent="0.4">
      <c r="L8828">
        <f t="shared" si="283"/>
        <v>8827</v>
      </c>
      <c r="M8828">
        <v>57.648106453937579</v>
      </c>
      <c r="N8828" s="72">
        <f t="shared" si="282"/>
        <v>1.2383738070735006E-2</v>
      </c>
    </row>
    <row r="8829" spans="12:14" x14ac:dyDescent="0.4">
      <c r="L8829">
        <f t="shared" si="283"/>
        <v>8828</v>
      </c>
      <c r="M8829">
        <v>56.849253430460976</v>
      </c>
      <c r="N8829" s="72">
        <f t="shared" si="282"/>
        <v>-1.645271029894535E-3</v>
      </c>
    </row>
    <row r="8830" spans="12:14" x14ac:dyDescent="0.4">
      <c r="L8830">
        <f t="shared" si="283"/>
        <v>8829</v>
      </c>
      <c r="M8830">
        <v>55.573834952306861</v>
      </c>
      <c r="N8830" s="72">
        <f t="shared" si="282"/>
        <v>-2.4043455566100769E-2</v>
      </c>
    </row>
    <row r="8831" spans="12:14" x14ac:dyDescent="0.4">
      <c r="L8831">
        <f t="shared" si="283"/>
        <v>8830</v>
      </c>
      <c r="M8831">
        <v>55.657123182220076</v>
      </c>
      <c r="N8831" s="72">
        <f t="shared" si="282"/>
        <v>-2.2580794349219113E-2</v>
      </c>
    </row>
    <row r="8832" spans="12:14" x14ac:dyDescent="0.4">
      <c r="L8832">
        <f t="shared" si="283"/>
        <v>8831</v>
      </c>
      <c r="M8832">
        <v>53.50688700756006</v>
      </c>
      <c r="N8832" s="72">
        <f t="shared" si="282"/>
        <v>-6.0342037001249627E-2</v>
      </c>
    </row>
    <row r="8833" spans="12:14" x14ac:dyDescent="0.4">
      <c r="L8833">
        <f t="shared" si="283"/>
        <v>8832</v>
      </c>
      <c r="M8833">
        <v>56.614232381430625</v>
      </c>
      <c r="N8833" s="72">
        <f t="shared" si="282"/>
        <v>-5.7725789811585715E-3</v>
      </c>
    </row>
    <row r="8834" spans="12:14" x14ac:dyDescent="0.4">
      <c r="L8834">
        <f t="shared" si="283"/>
        <v>8833</v>
      </c>
      <c r="M8834">
        <v>60.005746225498392</v>
      </c>
      <c r="N8834" s="72">
        <f t="shared" si="282"/>
        <v>5.3787286457256833E-2</v>
      </c>
    </row>
    <row r="8835" spans="12:14" x14ac:dyDescent="0.4">
      <c r="L8835">
        <f t="shared" si="283"/>
        <v>8834</v>
      </c>
      <c r="M8835">
        <v>57.081323151742346</v>
      </c>
      <c r="N8835" s="72">
        <f t="shared" ref="N8835:N8898" si="284">M8835/$B$2-1</f>
        <v>2.4302073574413718E-3</v>
      </c>
    </row>
    <row r="8836" spans="12:14" x14ac:dyDescent="0.4">
      <c r="L8836">
        <f t="shared" si="283"/>
        <v>8835</v>
      </c>
      <c r="M8836">
        <v>59.071738321848109</v>
      </c>
      <c r="N8836" s="72">
        <f t="shared" si="284"/>
        <v>3.7384763095268836E-2</v>
      </c>
    </row>
    <row r="8837" spans="12:14" x14ac:dyDescent="0.4">
      <c r="L8837">
        <f t="shared" si="283"/>
        <v>8836</v>
      </c>
      <c r="M8837">
        <v>58.608148589390545</v>
      </c>
      <c r="N8837" s="72">
        <f t="shared" si="284"/>
        <v>2.9243460021392442E-2</v>
      </c>
    </row>
    <row r="8838" spans="12:14" x14ac:dyDescent="0.4">
      <c r="L8838">
        <f t="shared" ref="L8838:L8901" si="285">L8837+1</f>
        <v>8837</v>
      </c>
      <c r="M8838">
        <v>56.154060405646746</v>
      </c>
      <c r="N8838" s="72">
        <f t="shared" si="284"/>
        <v>-1.3853861327730033E-2</v>
      </c>
    </row>
    <row r="8839" spans="12:14" x14ac:dyDescent="0.4">
      <c r="L8839">
        <f t="shared" si="285"/>
        <v>8838</v>
      </c>
      <c r="M8839">
        <v>58.725485869530623</v>
      </c>
      <c r="N8839" s="72">
        <f t="shared" si="284"/>
        <v>3.1304071576399473E-2</v>
      </c>
    </row>
    <row r="8840" spans="12:14" x14ac:dyDescent="0.4">
      <c r="L8840">
        <f t="shared" si="285"/>
        <v>8839</v>
      </c>
      <c r="M8840">
        <v>54.256070384445017</v>
      </c>
      <c r="N8840" s="72">
        <f t="shared" si="284"/>
        <v>-4.7185298397922293E-2</v>
      </c>
    </row>
    <row r="8841" spans="12:14" x14ac:dyDescent="0.4">
      <c r="L8841">
        <f t="shared" si="285"/>
        <v>8840</v>
      </c>
      <c r="M8841">
        <v>54.935969128793047</v>
      </c>
      <c r="N8841" s="72">
        <f t="shared" si="284"/>
        <v>-3.5245297682328203E-2</v>
      </c>
    </row>
    <row r="8842" spans="12:14" x14ac:dyDescent="0.4">
      <c r="L8842">
        <f t="shared" si="285"/>
        <v>8841</v>
      </c>
      <c r="M8842">
        <v>56.764607069265921</v>
      </c>
      <c r="N8842" s="72">
        <f t="shared" si="284"/>
        <v>-3.1317829872162806E-3</v>
      </c>
    </row>
    <row r="8843" spans="12:14" x14ac:dyDescent="0.4">
      <c r="L8843">
        <f t="shared" si="285"/>
        <v>8842</v>
      </c>
      <c r="M8843">
        <v>57.139697042295374</v>
      </c>
      <c r="N8843" s="72">
        <f t="shared" si="284"/>
        <v>3.455336909112372E-3</v>
      </c>
    </row>
    <row r="8844" spans="12:14" x14ac:dyDescent="0.4">
      <c r="L8844">
        <f t="shared" si="285"/>
        <v>8843</v>
      </c>
      <c r="M8844">
        <v>57.422524146438661</v>
      </c>
      <c r="N8844" s="72">
        <f t="shared" si="284"/>
        <v>8.4221880085337819E-3</v>
      </c>
    </row>
    <row r="8845" spans="12:14" x14ac:dyDescent="0.4">
      <c r="L8845">
        <f t="shared" si="285"/>
        <v>8844</v>
      </c>
      <c r="M8845">
        <v>57.288474761520639</v>
      </c>
      <c r="N8845" s="72">
        <f t="shared" si="284"/>
        <v>6.0680878353074341E-3</v>
      </c>
    </row>
    <row r="8846" spans="12:14" x14ac:dyDescent="0.4">
      <c r="L8846">
        <f t="shared" si="285"/>
        <v>8845</v>
      </c>
      <c r="M8846">
        <v>55.844375643999776</v>
      </c>
      <c r="N8846" s="72">
        <f t="shared" si="284"/>
        <v>-1.9292371556512977E-2</v>
      </c>
    </row>
    <row r="8847" spans="12:14" x14ac:dyDescent="0.4">
      <c r="L8847">
        <f t="shared" si="285"/>
        <v>8846</v>
      </c>
      <c r="M8847">
        <v>57.441739593134344</v>
      </c>
      <c r="N8847" s="72">
        <f t="shared" si="284"/>
        <v>8.7596389145756515E-3</v>
      </c>
    </row>
    <row r="8848" spans="12:14" x14ac:dyDescent="0.4">
      <c r="L8848">
        <f t="shared" si="285"/>
        <v>8847</v>
      </c>
      <c r="M8848">
        <v>58.15010016977859</v>
      </c>
      <c r="N8848" s="72">
        <f t="shared" si="284"/>
        <v>2.1199470378217011E-2</v>
      </c>
    </row>
    <row r="8849" spans="12:14" x14ac:dyDescent="0.4">
      <c r="L8849">
        <f t="shared" si="285"/>
        <v>8848</v>
      </c>
      <c r="M8849">
        <v>57.167417455224751</v>
      </c>
      <c r="N8849" s="72">
        <f t="shared" si="284"/>
        <v>3.942147265749707E-3</v>
      </c>
    </row>
    <row r="8850" spans="12:14" x14ac:dyDescent="0.4">
      <c r="L8850">
        <f t="shared" si="285"/>
        <v>8849</v>
      </c>
      <c r="M8850">
        <v>56.179525461593208</v>
      </c>
      <c r="N8850" s="72">
        <f t="shared" si="284"/>
        <v>-1.3406658286467033E-2</v>
      </c>
    </row>
    <row r="8851" spans="12:14" x14ac:dyDescent="0.4">
      <c r="L8851">
        <f t="shared" si="285"/>
        <v>8850</v>
      </c>
      <c r="M8851">
        <v>55.656704348920996</v>
      </c>
      <c r="N8851" s="72">
        <f t="shared" si="284"/>
        <v>-2.2588149664892643E-2</v>
      </c>
    </row>
    <row r="8852" spans="12:14" x14ac:dyDescent="0.4">
      <c r="L8852">
        <f t="shared" si="285"/>
        <v>8851</v>
      </c>
      <c r="M8852">
        <v>57.856344109246059</v>
      </c>
      <c r="N8852" s="72">
        <f t="shared" si="284"/>
        <v>1.604069107155448E-2</v>
      </c>
    </row>
    <row r="8853" spans="12:14" x14ac:dyDescent="0.4">
      <c r="L8853">
        <f t="shared" si="285"/>
        <v>8852</v>
      </c>
      <c r="M8853">
        <v>56.685939906792143</v>
      </c>
      <c r="N8853" s="72">
        <f t="shared" si="284"/>
        <v>-4.5132916074909213E-3</v>
      </c>
    </row>
    <row r="8854" spans="12:14" x14ac:dyDescent="0.4">
      <c r="L8854">
        <f t="shared" si="285"/>
        <v>8853</v>
      </c>
      <c r="M8854">
        <v>57.290947042785504</v>
      </c>
      <c r="N8854" s="72">
        <f t="shared" si="284"/>
        <v>6.1115046533513073E-3</v>
      </c>
    </row>
    <row r="8855" spans="12:14" x14ac:dyDescent="0.4">
      <c r="L8855">
        <f t="shared" si="285"/>
        <v>8854</v>
      </c>
      <c r="M8855">
        <v>56.624136475741217</v>
      </c>
      <c r="N8855" s="72">
        <f t="shared" si="284"/>
        <v>-5.598648827383701E-3</v>
      </c>
    </row>
    <row r="8856" spans="12:14" x14ac:dyDescent="0.4">
      <c r="L8856">
        <f t="shared" si="285"/>
        <v>8855</v>
      </c>
      <c r="M8856">
        <v>56.329523223665177</v>
      </c>
      <c r="N8856" s="72">
        <f t="shared" si="284"/>
        <v>-1.0772481651541432E-2</v>
      </c>
    </row>
    <row r="8857" spans="12:14" x14ac:dyDescent="0.4">
      <c r="L8857">
        <f t="shared" si="285"/>
        <v>8856</v>
      </c>
      <c r="M8857">
        <v>59.004187561726908</v>
      </c>
      <c r="N8857" s="72">
        <f t="shared" si="284"/>
        <v>3.6198474503194022E-2</v>
      </c>
    </row>
    <row r="8858" spans="12:14" x14ac:dyDescent="0.4">
      <c r="L8858">
        <f t="shared" si="285"/>
        <v>8857</v>
      </c>
      <c r="M8858">
        <v>55.794198557132304</v>
      </c>
      <c r="N8858" s="72">
        <f t="shared" si="284"/>
        <v>-2.0173553435556602E-2</v>
      </c>
    </row>
    <row r="8859" spans="12:14" x14ac:dyDescent="0.4">
      <c r="L8859">
        <f t="shared" si="285"/>
        <v>8858</v>
      </c>
      <c r="M8859">
        <v>55.485553140137846</v>
      </c>
      <c r="N8859" s="72">
        <f t="shared" si="284"/>
        <v>-2.5593811276027445E-2</v>
      </c>
    </row>
    <row r="8860" spans="12:14" x14ac:dyDescent="0.4">
      <c r="L8860">
        <f t="shared" si="285"/>
        <v>8859</v>
      </c>
      <c r="M8860">
        <v>56.515450280951121</v>
      </c>
      <c r="N8860" s="72">
        <f t="shared" si="284"/>
        <v>-7.5073348697639597E-3</v>
      </c>
    </row>
    <row r="8861" spans="12:14" x14ac:dyDescent="0.4">
      <c r="L8861">
        <f t="shared" si="285"/>
        <v>8860</v>
      </c>
      <c r="M8861">
        <v>55.515199145154071</v>
      </c>
      <c r="N8861" s="72">
        <f t="shared" si="284"/>
        <v>-2.507318475031195E-2</v>
      </c>
    </row>
    <row r="8862" spans="12:14" x14ac:dyDescent="0.4">
      <c r="L8862">
        <f t="shared" si="285"/>
        <v>8861</v>
      </c>
      <c r="M8862">
        <v>57.904658602495367</v>
      </c>
      <c r="N8862" s="72">
        <f t="shared" si="284"/>
        <v>1.6889163125320961E-2</v>
      </c>
    </row>
    <row r="8863" spans="12:14" x14ac:dyDescent="0.4">
      <c r="L8863">
        <f t="shared" si="285"/>
        <v>8862</v>
      </c>
      <c r="M8863">
        <v>56.3035831184514</v>
      </c>
      <c r="N8863" s="72">
        <f t="shared" si="284"/>
        <v>-1.1228027241807381E-2</v>
      </c>
    </row>
    <row r="8864" spans="12:14" x14ac:dyDescent="0.4">
      <c r="L8864">
        <f t="shared" si="285"/>
        <v>8863</v>
      </c>
      <c r="M8864">
        <v>58.046473320634441</v>
      </c>
      <c r="N8864" s="72">
        <f t="shared" si="284"/>
        <v>1.9379633728684231E-2</v>
      </c>
    </row>
    <row r="8865" spans="12:14" x14ac:dyDescent="0.4">
      <c r="L8865">
        <f t="shared" si="285"/>
        <v>8864</v>
      </c>
      <c r="M8865">
        <v>56.46578058722929</v>
      </c>
      <c r="N8865" s="72">
        <f t="shared" si="284"/>
        <v>-8.3796061947399858E-3</v>
      </c>
    </row>
    <row r="8866" spans="12:14" x14ac:dyDescent="0.4">
      <c r="L8866">
        <f t="shared" si="285"/>
        <v>8865</v>
      </c>
      <c r="M8866">
        <v>59.232326525823623</v>
      </c>
      <c r="N8866" s="72">
        <f t="shared" si="284"/>
        <v>4.020492313574997E-2</v>
      </c>
    </row>
    <row r="8867" spans="12:14" x14ac:dyDescent="0.4">
      <c r="L8867">
        <f t="shared" si="285"/>
        <v>8866</v>
      </c>
      <c r="M8867">
        <v>55.888805305406194</v>
      </c>
      <c r="N8867" s="72">
        <f t="shared" si="284"/>
        <v>-1.8512122742412096E-2</v>
      </c>
    </row>
    <row r="8868" spans="12:14" x14ac:dyDescent="0.4">
      <c r="L8868">
        <f t="shared" si="285"/>
        <v>8867</v>
      </c>
      <c r="M8868">
        <v>59.239196216007393</v>
      </c>
      <c r="N8868" s="72">
        <f t="shared" si="284"/>
        <v>4.0325564784807311E-2</v>
      </c>
    </row>
    <row r="8869" spans="12:14" x14ac:dyDescent="0.4">
      <c r="L8869">
        <f t="shared" si="285"/>
        <v>8868</v>
      </c>
      <c r="M8869">
        <v>58.022952104069937</v>
      </c>
      <c r="N8869" s="72">
        <f t="shared" si="284"/>
        <v>1.8966567305269688E-2</v>
      </c>
    </row>
    <row r="8870" spans="12:14" x14ac:dyDescent="0.4">
      <c r="L8870">
        <f t="shared" si="285"/>
        <v>8869</v>
      </c>
      <c r="M8870">
        <v>56.072942504207127</v>
      </c>
      <c r="N8870" s="72">
        <f t="shared" si="284"/>
        <v>-1.5278408452265912E-2</v>
      </c>
    </row>
    <row r="8871" spans="12:14" x14ac:dyDescent="0.4">
      <c r="L8871">
        <f t="shared" si="285"/>
        <v>8870</v>
      </c>
      <c r="M8871">
        <v>56.607746008326529</v>
      </c>
      <c r="N8871" s="72">
        <f t="shared" si="284"/>
        <v>-5.8864890304833883E-3</v>
      </c>
    </row>
    <row r="8872" spans="12:14" x14ac:dyDescent="0.4">
      <c r="L8872">
        <f t="shared" si="285"/>
        <v>8871</v>
      </c>
      <c r="M8872">
        <v>57.693619982064682</v>
      </c>
      <c r="N8872" s="72">
        <f t="shared" si="284"/>
        <v>1.3183021144757889E-2</v>
      </c>
    </row>
    <row r="8873" spans="12:14" x14ac:dyDescent="0.4">
      <c r="L8873">
        <f t="shared" si="285"/>
        <v>8872</v>
      </c>
      <c r="M8873">
        <v>56.925631042431107</v>
      </c>
      <c r="N8873" s="72">
        <f t="shared" si="284"/>
        <v>-3.0397021244232825E-4</v>
      </c>
    </row>
    <row r="8874" spans="12:14" x14ac:dyDescent="0.4">
      <c r="L8874">
        <f t="shared" si="285"/>
        <v>8873</v>
      </c>
      <c r="M8874">
        <v>58.230112788703558</v>
      </c>
      <c r="N8874" s="72">
        <f t="shared" si="284"/>
        <v>2.2604607150659151E-2</v>
      </c>
    </row>
    <row r="8875" spans="12:14" x14ac:dyDescent="0.4">
      <c r="L8875">
        <f t="shared" si="285"/>
        <v>8874</v>
      </c>
      <c r="M8875">
        <v>55.797314467094559</v>
      </c>
      <c r="N8875" s="72">
        <f t="shared" si="284"/>
        <v>-2.0118833571035166E-2</v>
      </c>
    </row>
    <row r="8876" spans="12:14" x14ac:dyDescent="0.4">
      <c r="L8876">
        <f t="shared" si="285"/>
        <v>8875</v>
      </c>
      <c r="M8876">
        <v>56.352880377019922</v>
      </c>
      <c r="N8876" s="72">
        <f t="shared" si="284"/>
        <v>-1.0362296414271555E-2</v>
      </c>
    </row>
    <row r="8877" spans="12:14" x14ac:dyDescent="0.4">
      <c r="L8877">
        <f t="shared" si="285"/>
        <v>8876</v>
      </c>
      <c r="M8877">
        <v>55.013460022643493</v>
      </c>
      <c r="N8877" s="72">
        <f t="shared" si="284"/>
        <v>-3.3884446032405591E-2</v>
      </c>
    </row>
    <row r="8878" spans="12:14" x14ac:dyDescent="0.4">
      <c r="L8878">
        <f t="shared" si="285"/>
        <v>8877</v>
      </c>
      <c r="M8878">
        <v>56.965874330342679</v>
      </c>
      <c r="N8878" s="72">
        <f t="shared" si="284"/>
        <v>4.027598564928514E-4</v>
      </c>
    </row>
    <row r="8879" spans="12:14" x14ac:dyDescent="0.4">
      <c r="L8879">
        <f t="shared" si="285"/>
        <v>8878</v>
      </c>
      <c r="M8879">
        <v>58.719793482465683</v>
      </c>
      <c r="N8879" s="72">
        <f t="shared" si="284"/>
        <v>3.1204105064924326E-2</v>
      </c>
    </row>
    <row r="8880" spans="12:14" x14ac:dyDescent="0.4">
      <c r="L8880">
        <f t="shared" si="285"/>
        <v>8879</v>
      </c>
      <c r="M8880">
        <v>57.255762536489094</v>
      </c>
      <c r="N8880" s="72">
        <f t="shared" si="284"/>
        <v>5.4936140720709403E-3</v>
      </c>
    </row>
    <row r="8881" spans="12:14" x14ac:dyDescent="0.4">
      <c r="L8881">
        <f t="shared" si="285"/>
        <v>8880</v>
      </c>
      <c r="M8881">
        <v>58.589488528323614</v>
      </c>
      <c r="N8881" s="72">
        <f t="shared" si="284"/>
        <v>2.8915762486510399E-2</v>
      </c>
    </row>
    <row r="8882" spans="12:14" x14ac:dyDescent="0.4">
      <c r="L8882">
        <f t="shared" si="285"/>
        <v>8881</v>
      </c>
      <c r="M8882">
        <v>58.645731299873823</v>
      </c>
      <c r="N8882" s="72">
        <f t="shared" si="284"/>
        <v>2.9903466520587507E-2</v>
      </c>
    </row>
    <row r="8883" spans="12:14" x14ac:dyDescent="0.4">
      <c r="L8883">
        <f t="shared" si="285"/>
        <v>8882</v>
      </c>
      <c r="M8883">
        <v>56.708354127926206</v>
      </c>
      <c r="N8883" s="72">
        <f t="shared" si="284"/>
        <v>-4.1196656174372626E-3</v>
      </c>
    </row>
    <row r="8884" spans="12:14" x14ac:dyDescent="0.4">
      <c r="L8884">
        <f t="shared" si="285"/>
        <v>8883</v>
      </c>
      <c r="M8884">
        <v>56.420121386041416</v>
      </c>
      <c r="N8884" s="72">
        <f t="shared" si="284"/>
        <v>-9.1814474974173388E-3</v>
      </c>
    </row>
    <row r="8885" spans="12:14" x14ac:dyDescent="0.4">
      <c r="L8885">
        <f t="shared" si="285"/>
        <v>8884</v>
      </c>
      <c r="M8885">
        <v>55.872922715805302</v>
      </c>
      <c r="N8885" s="72">
        <f t="shared" si="284"/>
        <v>-1.8791043879973546E-2</v>
      </c>
    </row>
    <row r="8886" spans="12:14" x14ac:dyDescent="0.4">
      <c r="L8886">
        <f t="shared" si="285"/>
        <v>8885</v>
      </c>
      <c r="M8886">
        <v>56.257004116509442</v>
      </c>
      <c r="N8886" s="72">
        <f t="shared" si="284"/>
        <v>-1.2046021569847909E-2</v>
      </c>
    </row>
    <row r="8887" spans="12:14" x14ac:dyDescent="0.4">
      <c r="L8887">
        <f t="shared" si="285"/>
        <v>8886</v>
      </c>
      <c r="M8887">
        <v>57.902496142040889</v>
      </c>
      <c r="N8887" s="72">
        <f t="shared" si="284"/>
        <v>1.6851187206717633E-2</v>
      </c>
    </row>
    <row r="8888" spans="12:14" x14ac:dyDescent="0.4">
      <c r="L8888">
        <f t="shared" si="285"/>
        <v>8887</v>
      </c>
      <c r="M8888">
        <v>55.355713729920353</v>
      </c>
      <c r="N8888" s="72">
        <f t="shared" si="284"/>
        <v>-2.7873978232940688E-2</v>
      </c>
    </row>
    <row r="8889" spans="12:14" x14ac:dyDescent="0.4">
      <c r="L8889">
        <f t="shared" si="285"/>
        <v>8888</v>
      </c>
      <c r="M8889">
        <v>55.791175113446428</v>
      </c>
      <c r="N8889" s="72">
        <f t="shared" si="284"/>
        <v>-2.0226649459152868E-2</v>
      </c>
    </row>
    <row r="8890" spans="12:14" x14ac:dyDescent="0.4">
      <c r="L8890">
        <f t="shared" si="285"/>
        <v>8889</v>
      </c>
      <c r="M8890">
        <v>56.089801632760782</v>
      </c>
      <c r="N8890" s="72">
        <f t="shared" si="284"/>
        <v>-1.498233788489356E-2</v>
      </c>
    </row>
    <row r="8891" spans="12:14" x14ac:dyDescent="0.4">
      <c r="L8891">
        <f t="shared" si="285"/>
        <v>8890</v>
      </c>
      <c r="M8891">
        <v>56.225611351367547</v>
      </c>
      <c r="N8891" s="72">
        <f t="shared" si="284"/>
        <v>-1.2597323717961406E-2</v>
      </c>
    </row>
    <row r="8892" spans="12:14" x14ac:dyDescent="0.4">
      <c r="L8892">
        <f t="shared" si="285"/>
        <v>8891</v>
      </c>
      <c r="M8892">
        <v>57.002948092641638</v>
      </c>
      <c r="N8892" s="72">
        <f t="shared" si="284"/>
        <v>1.0538284929024755E-3</v>
      </c>
    </row>
    <row r="8893" spans="12:14" x14ac:dyDescent="0.4">
      <c r="L8893">
        <f t="shared" si="285"/>
        <v>8892</v>
      </c>
      <c r="M8893">
        <v>53.654038354263974</v>
      </c>
      <c r="N8893" s="72">
        <f t="shared" si="284"/>
        <v>-5.7757847517813876E-2</v>
      </c>
    </row>
    <row r="8894" spans="12:14" x14ac:dyDescent="0.4">
      <c r="L8894">
        <f t="shared" si="285"/>
        <v>8893</v>
      </c>
      <c r="M8894">
        <v>56.860743668706021</v>
      </c>
      <c r="N8894" s="72">
        <f t="shared" si="284"/>
        <v>-1.4434859052584459E-3</v>
      </c>
    </row>
    <row r="8895" spans="12:14" x14ac:dyDescent="0.4">
      <c r="L8895">
        <f t="shared" si="285"/>
        <v>8894</v>
      </c>
      <c r="M8895">
        <v>56.667894026852025</v>
      </c>
      <c r="N8895" s="72">
        <f t="shared" si="284"/>
        <v>-4.8302032376265069E-3</v>
      </c>
    </row>
    <row r="8896" spans="12:14" x14ac:dyDescent="0.4">
      <c r="L8896">
        <f t="shared" si="285"/>
        <v>8895</v>
      </c>
      <c r="M8896">
        <v>55.520774252676667</v>
      </c>
      <c r="N8896" s="72">
        <f t="shared" si="284"/>
        <v>-2.4975277836432941E-2</v>
      </c>
    </row>
    <row r="8897" spans="12:14" x14ac:dyDescent="0.4">
      <c r="L8897">
        <f t="shared" si="285"/>
        <v>8896</v>
      </c>
      <c r="M8897">
        <v>56.692735012013252</v>
      </c>
      <c r="N8897" s="72">
        <f t="shared" si="284"/>
        <v>-4.3939597777485906E-3</v>
      </c>
    </row>
    <row r="8898" spans="12:14" x14ac:dyDescent="0.4">
      <c r="L8898">
        <f t="shared" si="285"/>
        <v>8897</v>
      </c>
      <c r="M8898">
        <v>56.05255078574902</v>
      </c>
      <c r="N8898" s="72">
        <f t="shared" si="284"/>
        <v>-1.5636516383786603E-2</v>
      </c>
    </row>
    <row r="8899" spans="12:14" x14ac:dyDescent="0.4">
      <c r="L8899">
        <f t="shared" si="285"/>
        <v>8898</v>
      </c>
      <c r="M8899">
        <v>55.49334097196207</v>
      </c>
      <c r="N8899" s="72">
        <f t="shared" ref="N8899:N8962" si="286">M8899/$B$2-1</f>
        <v>-2.5457045738030537E-2</v>
      </c>
    </row>
    <row r="8900" spans="12:14" x14ac:dyDescent="0.4">
      <c r="L8900">
        <f t="shared" si="285"/>
        <v>8899</v>
      </c>
      <c r="M8900">
        <v>55.547863100242566</v>
      </c>
      <c r="N8900" s="72">
        <f t="shared" si="286"/>
        <v>-2.4499558676763677E-2</v>
      </c>
    </row>
    <row r="8901" spans="12:14" x14ac:dyDescent="0.4">
      <c r="L8901">
        <f t="shared" si="285"/>
        <v>8900</v>
      </c>
      <c r="M8901">
        <v>58.78360977868234</v>
      </c>
      <c r="N8901" s="72">
        <f t="shared" si="286"/>
        <v>3.2324811094796679E-2</v>
      </c>
    </row>
    <row r="8902" spans="12:14" x14ac:dyDescent="0.4">
      <c r="L8902">
        <f t="shared" ref="L8902:L8965" si="287">L8901+1</f>
        <v>8901</v>
      </c>
      <c r="M8902">
        <v>55.151061695247442</v>
      </c>
      <c r="N8902" s="72">
        <f t="shared" si="286"/>
        <v>-3.1467962573631714E-2</v>
      </c>
    </row>
    <row r="8903" spans="12:14" x14ac:dyDescent="0.4">
      <c r="L8903">
        <f t="shared" si="287"/>
        <v>8902</v>
      </c>
      <c r="M8903">
        <v>57.168513994316022</v>
      </c>
      <c r="N8903" s="72">
        <f t="shared" si="286"/>
        <v>3.9614040707420806E-3</v>
      </c>
    </row>
    <row r="8904" spans="12:14" x14ac:dyDescent="0.4">
      <c r="L8904">
        <f t="shared" si="287"/>
        <v>8903</v>
      </c>
      <c r="M8904">
        <v>57.657756300062729</v>
      </c>
      <c r="N8904" s="72">
        <f t="shared" si="286"/>
        <v>1.2553203260364354E-2</v>
      </c>
    </row>
    <row r="8905" spans="12:14" x14ac:dyDescent="0.4">
      <c r="L8905">
        <f t="shared" si="287"/>
        <v>8904</v>
      </c>
      <c r="M8905">
        <v>56.261208493387244</v>
      </c>
      <c r="N8905" s="72">
        <f t="shared" si="286"/>
        <v>-1.1972186659360395E-2</v>
      </c>
    </row>
    <row r="8906" spans="12:14" x14ac:dyDescent="0.4">
      <c r="L8906">
        <f t="shared" si="287"/>
        <v>8905</v>
      </c>
      <c r="M8906">
        <v>56.495139566904619</v>
      </c>
      <c r="N8906" s="72">
        <f t="shared" si="286"/>
        <v>-7.8640202472050058E-3</v>
      </c>
    </row>
    <row r="8907" spans="12:14" x14ac:dyDescent="0.4">
      <c r="L8907">
        <f t="shared" si="287"/>
        <v>8906</v>
      </c>
      <c r="M8907">
        <v>54.768046109873183</v>
      </c>
      <c r="N8907" s="72">
        <f t="shared" si="286"/>
        <v>-3.8194267632244094E-2</v>
      </c>
    </row>
    <row r="8908" spans="12:14" x14ac:dyDescent="0.4">
      <c r="L8908">
        <f t="shared" si="287"/>
        <v>8907</v>
      </c>
      <c r="M8908">
        <v>55.293464703895367</v>
      </c>
      <c r="N8908" s="72">
        <f t="shared" si="286"/>
        <v>-2.8967160742045195E-2</v>
      </c>
    </row>
    <row r="8909" spans="12:14" x14ac:dyDescent="0.4">
      <c r="L8909">
        <f t="shared" si="287"/>
        <v>8908</v>
      </c>
      <c r="M8909">
        <v>58.399398200268308</v>
      </c>
      <c r="N8909" s="72">
        <f t="shared" si="286"/>
        <v>2.5577502676684905E-2</v>
      </c>
    </row>
    <row r="8910" spans="12:14" x14ac:dyDescent="0.4">
      <c r="L8910">
        <f t="shared" si="287"/>
        <v>8909</v>
      </c>
      <c r="M8910">
        <v>55.656562033533021</v>
      </c>
      <c r="N8910" s="72">
        <f t="shared" si="286"/>
        <v>-2.2590648927979129E-2</v>
      </c>
    </row>
    <row r="8911" spans="12:14" x14ac:dyDescent="0.4">
      <c r="L8911">
        <f t="shared" si="287"/>
        <v>8910</v>
      </c>
      <c r="M8911">
        <v>57.562322989921462</v>
      </c>
      <c r="N8911" s="72">
        <f t="shared" si="286"/>
        <v>1.0877256950931224E-2</v>
      </c>
    </row>
    <row r="8912" spans="12:14" x14ac:dyDescent="0.4">
      <c r="L8912">
        <f t="shared" si="287"/>
        <v>8911</v>
      </c>
      <c r="M8912">
        <v>59.450983100335534</v>
      </c>
      <c r="N8912" s="72">
        <f t="shared" si="286"/>
        <v>4.404484735659131E-2</v>
      </c>
    </row>
    <row r="8913" spans="12:14" x14ac:dyDescent="0.4">
      <c r="L8913">
        <f t="shared" si="287"/>
        <v>8912</v>
      </c>
      <c r="M8913">
        <v>56.940897820285805</v>
      </c>
      <c r="N8913" s="72">
        <f t="shared" si="286"/>
        <v>-3.5863615650999492E-5</v>
      </c>
    </row>
    <row r="8914" spans="12:14" x14ac:dyDescent="0.4">
      <c r="L8914">
        <f t="shared" si="287"/>
        <v>8913</v>
      </c>
      <c r="M8914">
        <v>58.608676946245595</v>
      </c>
      <c r="N8914" s="72">
        <f t="shared" si="286"/>
        <v>2.9252738728376082E-2</v>
      </c>
    </row>
    <row r="8915" spans="12:14" x14ac:dyDescent="0.4">
      <c r="L8915">
        <f t="shared" si="287"/>
        <v>8914</v>
      </c>
      <c r="M8915">
        <v>56.624084008468792</v>
      </c>
      <c r="N8915" s="72">
        <f t="shared" si="286"/>
        <v>-5.5995702282181092E-3</v>
      </c>
    </row>
    <row r="8916" spans="12:14" x14ac:dyDescent="0.4">
      <c r="L8916">
        <f t="shared" si="287"/>
        <v>8915</v>
      </c>
      <c r="M8916">
        <v>56.80852026167576</v>
      </c>
      <c r="N8916" s="72">
        <f t="shared" si="286"/>
        <v>-2.3606041121908561E-3</v>
      </c>
    </row>
    <row r="8917" spans="12:14" x14ac:dyDescent="0.4">
      <c r="L8917">
        <f t="shared" si="287"/>
        <v>8916</v>
      </c>
      <c r="M8917">
        <v>56.606489648776595</v>
      </c>
      <c r="N8917" s="72">
        <f t="shared" si="286"/>
        <v>-5.9085525128033112E-3</v>
      </c>
    </row>
    <row r="8918" spans="12:14" x14ac:dyDescent="0.4">
      <c r="L8918">
        <f t="shared" si="287"/>
        <v>8917</v>
      </c>
      <c r="M8918">
        <v>60.577402637608309</v>
      </c>
      <c r="N8918" s="72">
        <f t="shared" si="286"/>
        <v>6.3826395995856711E-2</v>
      </c>
    </row>
    <row r="8919" spans="12:14" x14ac:dyDescent="0.4">
      <c r="L8919">
        <f t="shared" si="287"/>
        <v>8918</v>
      </c>
      <c r="M8919">
        <v>57.945646035029277</v>
      </c>
      <c r="N8919" s="72">
        <f t="shared" si="286"/>
        <v>1.7608961445076066E-2</v>
      </c>
    </row>
    <row r="8920" spans="12:14" x14ac:dyDescent="0.4">
      <c r="L8920">
        <f t="shared" si="287"/>
        <v>8919</v>
      </c>
      <c r="M8920">
        <v>58.185384001138729</v>
      </c>
      <c r="N8920" s="72">
        <f t="shared" si="286"/>
        <v>2.1819105250602266E-2</v>
      </c>
    </row>
    <row r="8921" spans="12:14" x14ac:dyDescent="0.4">
      <c r="L8921">
        <f t="shared" si="287"/>
        <v>8920</v>
      </c>
      <c r="M8921">
        <v>54.977909348378908</v>
      </c>
      <c r="N8921" s="72">
        <f t="shared" si="286"/>
        <v>-3.4508767050333011E-2</v>
      </c>
    </row>
    <row r="8922" spans="12:14" x14ac:dyDescent="0.4">
      <c r="L8922">
        <f t="shared" si="287"/>
        <v>8921</v>
      </c>
      <c r="M8922">
        <v>58.365993622296948</v>
      </c>
      <c r="N8922" s="72">
        <f t="shared" si="286"/>
        <v>2.4990870199131709E-2</v>
      </c>
    </row>
    <row r="8923" spans="12:14" x14ac:dyDescent="0.4">
      <c r="L8923">
        <f t="shared" si="287"/>
        <v>8922</v>
      </c>
      <c r="M8923">
        <v>58.109333722175165</v>
      </c>
      <c r="N8923" s="72">
        <f t="shared" si="286"/>
        <v>2.0483552871965571E-2</v>
      </c>
    </row>
    <row r="8924" spans="12:14" x14ac:dyDescent="0.4">
      <c r="L8924">
        <f t="shared" si="287"/>
        <v>8923</v>
      </c>
      <c r="M8924">
        <v>55.653421636158775</v>
      </c>
      <c r="N8924" s="72">
        <f t="shared" si="286"/>
        <v>-2.2645798826706587E-2</v>
      </c>
    </row>
    <row r="8925" spans="12:14" x14ac:dyDescent="0.4">
      <c r="L8925">
        <f t="shared" si="287"/>
        <v>8924</v>
      </c>
      <c r="M8925">
        <v>55.487747714145492</v>
      </c>
      <c r="N8925" s="72">
        <f t="shared" si="286"/>
        <v>-2.5555271397200596E-2</v>
      </c>
    </row>
    <row r="8926" spans="12:14" x14ac:dyDescent="0.4">
      <c r="L8926">
        <f t="shared" si="287"/>
        <v>8925</v>
      </c>
      <c r="M8926">
        <v>56.786235065985267</v>
      </c>
      <c r="N8926" s="72">
        <f t="shared" si="286"/>
        <v>-2.7519642297136881E-3</v>
      </c>
    </row>
    <row r="8927" spans="12:14" x14ac:dyDescent="0.4">
      <c r="L8927">
        <f t="shared" si="287"/>
        <v>8926</v>
      </c>
      <c r="M8927">
        <v>57.735170966804695</v>
      </c>
      <c r="N8927" s="72">
        <f t="shared" si="286"/>
        <v>1.3912716252527435E-2</v>
      </c>
    </row>
    <row r="8928" spans="12:14" x14ac:dyDescent="0.4">
      <c r="L8928">
        <f t="shared" si="287"/>
        <v>8927</v>
      </c>
      <c r="M8928">
        <v>56.698042868962695</v>
      </c>
      <c r="N8928" s="72">
        <f t="shared" si="286"/>
        <v>-4.3007461686611625E-3</v>
      </c>
    </row>
    <row r="8929" spans="12:14" x14ac:dyDescent="0.4">
      <c r="L8929">
        <f t="shared" si="287"/>
        <v>8928</v>
      </c>
      <c r="M8929">
        <v>54.997187206710642</v>
      </c>
      <c r="N8929" s="72">
        <f t="shared" si="286"/>
        <v>-3.4170220106116034E-2</v>
      </c>
    </row>
    <row r="8930" spans="12:14" x14ac:dyDescent="0.4">
      <c r="L8930">
        <f t="shared" si="287"/>
        <v>8929</v>
      </c>
      <c r="M8930">
        <v>56.165623199380299</v>
      </c>
      <c r="N8930" s="72">
        <f t="shared" si="286"/>
        <v>-1.3650802024266717E-2</v>
      </c>
    </row>
    <row r="8931" spans="12:14" x14ac:dyDescent="0.4">
      <c r="L8931">
        <f t="shared" si="287"/>
        <v>8930</v>
      </c>
      <c r="M8931">
        <v>57.30832640191052</v>
      </c>
      <c r="N8931" s="72">
        <f t="shared" si="286"/>
        <v>6.4167112184674302E-3</v>
      </c>
    </row>
    <row r="8932" spans="12:14" x14ac:dyDescent="0.4">
      <c r="L8932">
        <f t="shared" si="287"/>
        <v>8931</v>
      </c>
      <c r="M8932">
        <v>55.076620780184413</v>
      </c>
      <c r="N8932" s="72">
        <f t="shared" si="286"/>
        <v>-3.2775252205375915E-2</v>
      </c>
    </row>
    <row r="8933" spans="12:14" x14ac:dyDescent="0.4">
      <c r="L8933">
        <f t="shared" si="287"/>
        <v>8932</v>
      </c>
      <c r="M8933">
        <v>56.740184266842753</v>
      </c>
      <c r="N8933" s="72">
        <f t="shared" si="286"/>
        <v>-3.560682556208894E-3</v>
      </c>
    </row>
    <row r="8934" spans="12:14" x14ac:dyDescent="0.4">
      <c r="L8934">
        <f t="shared" si="287"/>
        <v>8933</v>
      </c>
      <c r="M8934">
        <v>57.096726404293833</v>
      </c>
      <c r="N8934" s="72">
        <f t="shared" si="286"/>
        <v>2.7007106463738939E-3</v>
      </c>
    </row>
    <row r="8935" spans="12:14" x14ac:dyDescent="0.4">
      <c r="L8935">
        <f t="shared" si="287"/>
        <v>8934</v>
      </c>
      <c r="M8935">
        <v>57.889193308777465</v>
      </c>
      <c r="N8935" s="72">
        <f t="shared" si="286"/>
        <v>1.6617570304193308E-2</v>
      </c>
    </row>
    <row r="8936" spans="12:14" x14ac:dyDescent="0.4">
      <c r="L8936">
        <f t="shared" si="287"/>
        <v>8935</v>
      </c>
      <c r="M8936">
        <v>58.54657994915452</v>
      </c>
      <c r="N8936" s="72">
        <f t="shared" si="286"/>
        <v>2.8162226066207996E-2</v>
      </c>
    </row>
    <row r="8937" spans="12:14" x14ac:dyDescent="0.4">
      <c r="L8937">
        <f t="shared" si="287"/>
        <v>8936</v>
      </c>
      <c r="M8937">
        <v>54.953473669760967</v>
      </c>
      <c r="N8937" s="72">
        <f t="shared" si="286"/>
        <v>-3.4937892743842069E-2</v>
      </c>
    </row>
    <row r="8938" spans="12:14" x14ac:dyDescent="0.4">
      <c r="L8938">
        <f t="shared" si="287"/>
        <v>8937</v>
      </c>
      <c r="M8938">
        <v>56.236994898687762</v>
      </c>
      <c r="N8938" s="72">
        <f t="shared" si="286"/>
        <v>-1.2397412239554817E-2</v>
      </c>
    </row>
    <row r="8939" spans="12:14" x14ac:dyDescent="0.4">
      <c r="L8939">
        <f t="shared" si="287"/>
        <v>8938</v>
      </c>
      <c r="M8939">
        <v>55.162690262024249</v>
      </c>
      <c r="N8939" s="72">
        <f t="shared" si="286"/>
        <v>-3.1263748200843655E-2</v>
      </c>
    </row>
    <row r="8940" spans="12:14" x14ac:dyDescent="0.4">
      <c r="L8940">
        <f t="shared" si="287"/>
        <v>8939</v>
      </c>
      <c r="M8940">
        <v>57.024964206415149</v>
      </c>
      <c r="N8940" s="72">
        <f t="shared" si="286"/>
        <v>1.4404631445996685E-3</v>
      </c>
    </row>
    <row r="8941" spans="12:14" x14ac:dyDescent="0.4">
      <c r="L8941">
        <f t="shared" si="287"/>
        <v>8940</v>
      </c>
      <c r="M8941">
        <v>57.048774680438576</v>
      </c>
      <c r="N8941" s="72">
        <f t="shared" si="286"/>
        <v>1.858609345400497E-3</v>
      </c>
    </row>
    <row r="8942" spans="12:14" x14ac:dyDescent="0.4">
      <c r="L8942">
        <f t="shared" si="287"/>
        <v>8941</v>
      </c>
      <c r="M8942">
        <v>55.930242712819506</v>
      </c>
      <c r="N8942" s="72">
        <f t="shared" si="286"/>
        <v>-1.7784422216002405E-2</v>
      </c>
    </row>
    <row r="8943" spans="12:14" x14ac:dyDescent="0.4">
      <c r="L8943">
        <f t="shared" si="287"/>
        <v>8942</v>
      </c>
      <c r="M8943">
        <v>58.31572349967599</v>
      </c>
      <c r="N8943" s="72">
        <f t="shared" si="286"/>
        <v>2.4108054478324981E-2</v>
      </c>
    </row>
    <row r="8944" spans="12:14" x14ac:dyDescent="0.4">
      <c r="L8944">
        <f t="shared" si="287"/>
        <v>8943</v>
      </c>
      <c r="M8944">
        <v>56.887674109692178</v>
      </c>
      <c r="N8944" s="72">
        <f t="shared" si="286"/>
        <v>-9.705485931674751E-4</v>
      </c>
    </row>
    <row r="8945" spans="12:14" x14ac:dyDescent="0.4">
      <c r="L8945">
        <f t="shared" si="287"/>
        <v>8944</v>
      </c>
      <c r="M8945">
        <v>55.966256116349484</v>
      </c>
      <c r="N8945" s="72">
        <f t="shared" si="286"/>
        <v>-1.7151975006041376E-2</v>
      </c>
    </row>
    <row r="8946" spans="12:14" x14ac:dyDescent="0.4">
      <c r="L8946">
        <f t="shared" si="287"/>
        <v>8945</v>
      </c>
      <c r="M8946">
        <v>54.536760722034089</v>
      </c>
      <c r="N8946" s="72">
        <f t="shared" si="286"/>
        <v>-4.2255971995227348E-2</v>
      </c>
    </row>
    <row r="8947" spans="12:14" x14ac:dyDescent="0.4">
      <c r="L8947">
        <f t="shared" si="287"/>
        <v>8946</v>
      </c>
      <c r="M8947">
        <v>56.579928280011167</v>
      </c>
      <c r="N8947" s="72">
        <f t="shared" si="286"/>
        <v>-6.3750083853912898E-3</v>
      </c>
    </row>
    <row r="8948" spans="12:14" x14ac:dyDescent="0.4">
      <c r="L8948">
        <f t="shared" si="287"/>
        <v>8947</v>
      </c>
      <c r="M8948">
        <v>57.316000240736663</v>
      </c>
      <c r="N8948" s="72">
        <f t="shared" si="286"/>
        <v>6.5514748753165986E-3</v>
      </c>
    </row>
    <row r="8949" spans="12:14" x14ac:dyDescent="0.4">
      <c r="L8949">
        <f t="shared" si="287"/>
        <v>8948</v>
      </c>
      <c r="M8949">
        <v>57.441956286319979</v>
      </c>
      <c r="N8949" s="72">
        <f t="shared" si="286"/>
        <v>8.7634443588613387E-3</v>
      </c>
    </row>
    <row r="8950" spans="12:14" x14ac:dyDescent="0.4">
      <c r="L8950">
        <f t="shared" si="287"/>
        <v>8949</v>
      </c>
      <c r="M8950">
        <v>58.76237749847126</v>
      </c>
      <c r="N8950" s="72">
        <f t="shared" si="286"/>
        <v>3.1951941688842522E-2</v>
      </c>
    </row>
    <row r="8951" spans="12:14" x14ac:dyDescent="0.4">
      <c r="L8951">
        <f t="shared" si="287"/>
        <v>8950</v>
      </c>
      <c r="M8951">
        <v>57.507090857008706</v>
      </c>
      <c r="N8951" s="72">
        <f t="shared" si="286"/>
        <v>9.9073011862174098E-3</v>
      </c>
    </row>
    <row r="8952" spans="12:14" x14ac:dyDescent="0.4">
      <c r="L8952">
        <f t="shared" si="287"/>
        <v>8951</v>
      </c>
      <c r="M8952">
        <v>58.222382558739071</v>
      </c>
      <c r="N8952" s="72">
        <f t="shared" si="286"/>
        <v>2.2468853184241411E-2</v>
      </c>
    </row>
    <row r="8953" spans="12:14" x14ac:dyDescent="0.4">
      <c r="L8953">
        <f t="shared" si="287"/>
        <v>8952</v>
      </c>
      <c r="M8953">
        <v>56.813414860120481</v>
      </c>
      <c r="N8953" s="72">
        <f t="shared" si="286"/>
        <v>-2.2746479173628709E-3</v>
      </c>
    </row>
    <row r="8954" spans="12:14" x14ac:dyDescent="0.4">
      <c r="L8954">
        <f t="shared" si="287"/>
        <v>8953</v>
      </c>
      <c r="M8954">
        <v>57.803296833560132</v>
      </c>
      <c r="N8954" s="72">
        <f t="shared" si="286"/>
        <v>1.5109104545008245E-2</v>
      </c>
    </row>
    <row r="8955" spans="12:14" x14ac:dyDescent="0.4">
      <c r="L8955">
        <f t="shared" si="287"/>
        <v>8954</v>
      </c>
      <c r="M8955">
        <v>56.076672951786051</v>
      </c>
      <c r="N8955" s="72">
        <f t="shared" si="286"/>
        <v>-1.5212896422523103E-2</v>
      </c>
    </row>
    <row r="8956" spans="12:14" x14ac:dyDescent="0.4">
      <c r="L8956">
        <f t="shared" si="287"/>
        <v>8955</v>
      </c>
      <c r="M8956">
        <v>56.589185746882713</v>
      </c>
      <c r="N8956" s="72">
        <f t="shared" si="286"/>
        <v>-6.2124339403144546E-3</v>
      </c>
    </row>
    <row r="8957" spans="12:14" x14ac:dyDescent="0.4">
      <c r="L8957">
        <f t="shared" si="287"/>
        <v>8956</v>
      </c>
      <c r="M8957">
        <v>56.970532102459345</v>
      </c>
      <c r="N8957" s="72">
        <f t="shared" si="286"/>
        <v>4.8455704007110967E-4</v>
      </c>
    </row>
    <row r="8958" spans="12:14" x14ac:dyDescent="0.4">
      <c r="L8958">
        <f t="shared" si="287"/>
        <v>8957</v>
      </c>
      <c r="M8958">
        <v>57.276429215541</v>
      </c>
      <c r="N8958" s="72">
        <f t="shared" si="286"/>
        <v>5.8565507074450629E-3</v>
      </c>
    </row>
    <row r="8959" spans="12:14" x14ac:dyDescent="0.4">
      <c r="L8959">
        <f t="shared" si="287"/>
        <v>8958</v>
      </c>
      <c r="M8959">
        <v>56.855610137178822</v>
      </c>
      <c r="N8959" s="72">
        <f t="shared" si="286"/>
        <v>-1.5336381089767759E-3</v>
      </c>
    </row>
    <row r="8960" spans="12:14" x14ac:dyDescent="0.4">
      <c r="L8960">
        <f t="shared" si="287"/>
        <v>8959</v>
      </c>
      <c r="M8960">
        <v>58.959059717064015</v>
      </c>
      <c r="N8960" s="72">
        <f t="shared" si="286"/>
        <v>3.5405964586022742E-2</v>
      </c>
    </row>
    <row r="8961" spans="12:14" x14ac:dyDescent="0.4">
      <c r="L8961">
        <f t="shared" si="287"/>
        <v>8960</v>
      </c>
      <c r="M8961">
        <v>58.888772597374036</v>
      </c>
      <c r="N8961" s="72">
        <f t="shared" si="286"/>
        <v>3.4171621580726841E-2</v>
      </c>
    </row>
    <row r="8962" spans="12:14" x14ac:dyDescent="0.4">
      <c r="L8962">
        <f t="shared" si="287"/>
        <v>8961</v>
      </c>
      <c r="M8962">
        <v>54.540216087202694</v>
      </c>
      <c r="N8962" s="72">
        <f t="shared" si="286"/>
        <v>-4.2195290808611285E-2</v>
      </c>
    </row>
    <row r="8963" spans="12:14" x14ac:dyDescent="0.4">
      <c r="L8963">
        <f t="shared" si="287"/>
        <v>8962</v>
      </c>
      <c r="M8963">
        <v>54.95379346171805</v>
      </c>
      <c r="N8963" s="72">
        <f t="shared" ref="N8963:N9026" si="288">M8963/$B$2-1</f>
        <v>-3.4932276736711398E-2</v>
      </c>
    </row>
    <row r="8964" spans="12:14" x14ac:dyDescent="0.4">
      <c r="L8964">
        <f t="shared" si="287"/>
        <v>8963</v>
      </c>
      <c r="M8964">
        <v>55.24213618445436</v>
      </c>
      <c r="N8964" s="72">
        <f t="shared" si="288"/>
        <v>-2.986856343465305E-2</v>
      </c>
    </row>
    <row r="8965" spans="12:14" x14ac:dyDescent="0.4">
      <c r="L8965">
        <f t="shared" si="287"/>
        <v>8964</v>
      </c>
      <c r="M8965">
        <v>58.649799843204626</v>
      </c>
      <c r="N8965" s="72">
        <f t="shared" si="288"/>
        <v>2.997491599844726E-2</v>
      </c>
    </row>
    <row r="8966" spans="12:14" x14ac:dyDescent="0.4">
      <c r="L8966">
        <f t="shared" ref="L8966:L9029" si="289">L8965+1</f>
        <v>8965</v>
      </c>
      <c r="M8966">
        <v>55.548875576762228</v>
      </c>
      <c r="N8966" s="72">
        <f t="shared" si="288"/>
        <v>-2.4481778131543175E-2</v>
      </c>
    </row>
    <row r="8967" spans="12:14" x14ac:dyDescent="0.4">
      <c r="L8967">
        <f t="shared" si="289"/>
        <v>8966</v>
      </c>
      <c r="M8967">
        <v>55.488189905428669</v>
      </c>
      <c r="N8967" s="72">
        <f t="shared" si="288"/>
        <v>-2.5547505881700738E-2</v>
      </c>
    </row>
    <row r="8968" spans="12:14" x14ac:dyDescent="0.4">
      <c r="L8968">
        <f t="shared" si="289"/>
        <v>8967</v>
      </c>
      <c r="M8968">
        <v>57.593935747742847</v>
      </c>
      <c r="N8968" s="72">
        <f t="shared" si="288"/>
        <v>1.1432422487192451E-2</v>
      </c>
    </row>
    <row r="8969" spans="12:14" x14ac:dyDescent="0.4">
      <c r="L8969">
        <f t="shared" si="289"/>
        <v>8968</v>
      </c>
      <c r="M8969">
        <v>56.695060201987864</v>
      </c>
      <c r="N8969" s="72">
        <f t="shared" si="288"/>
        <v>-4.3531260945103289E-3</v>
      </c>
    </row>
    <row r="8970" spans="12:14" x14ac:dyDescent="0.4">
      <c r="L8970">
        <f t="shared" si="289"/>
        <v>8969</v>
      </c>
      <c r="M8970">
        <v>55.54735657064839</v>
      </c>
      <c r="N8970" s="72">
        <f t="shared" si="288"/>
        <v>-2.4508454065624519E-2</v>
      </c>
    </row>
    <row r="8971" spans="12:14" x14ac:dyDescent="0.4">
      <c r="L8971">
        <f t="shared" si="289"/>
        <v>8970</v>
      </c>
      <c r="M8971">
        <v>57.214246465792698</v>
      </c>
      <c r="N8971" s="72">
        <f t="shared" si="288"/>
        <v>4.7645321051688061E-3</v>
      </c>
    </row>
    <row r="8972" spans="12:14" x14ac:dyDescent="0.4">
      <c r="L8972">
        <f t="shared" si="289"/>
        <v>8971</v>
      </c>
      <c r="M8972">
        <v>56.607960704359407</v>
      </c>
      <c r="N8972" s="72">
        <f t="shared" si="288"/>
        <v>-5.8827186590750813E-3</v>
      </c>
    </row>
    <row r="8973" spans="12:14" x14ac:dyDescent="0.4">
      <c r="L8973">
        <f t="shared" si="289"/>
        <v>8972</v>
      </c>
      <c r="M8973">
        <v>58.432389573083441</v>
      </c>
      <c r="N8973" s="72">
        <f t="shared" si="288"/>
        <v>2.6156878676855122E-2</v>
      </c>
    </row>
    <row r="8974" spans="12:14" x14ac:dyDescent="0.4">
      <c r="L8974">
        <f t="shared" si="289"/>
        <v>8973</v>
      </c>
      <c r="M8974">
        <v>58.843801442950181</v>
      </c>
      <c r="N8974" s="72">
        <f t="shared" si="288"/>
        <v>3.3381863369720266E-2</v>
      </c>
    </row>
    <row r="8975" spans="12:14" x14ac:dyDescent="0.4">
      <c r="L8975">
        <f t="shared" si="289"/>
        <v>8974</v>
      </c>
      <c r="M8975">
        <v>57.170879219830326</v>
      </c>
      <c r="N8975" s="72">
        <f t="shared" si="288"/>
        <v>4.0029408356914153E-3</v>
      </c>
    </row>
    <row r="8976" spans="12:14" x14ac:dyDescent="0.4">
      <c r="L8976">
        <f t="shared" si="289"/>
        <v>8975</v>
      </c>
      <c r="M8976">
        <v>57.77141621896638</v>
      </c>
      <c r="N8976" s="72">
        <f t="shared" si="288"/>
        <v>1.4549235058224586E-2</v>
      </c>
    </row>
    <row r="8977" spans="12:14" x14ac:dyDescent="0.4">
      <c r="L8977">
        <f t="shared" si="289"/>
        <v>8976</v>
      </c>
      <c r="M8977">
        <v>54.554655278749685</v>
      </c>
      <c r="N8977" s="72">
        <f t="shared" si="288"/>
        <v>-4.1941717818755331E-2</v>
      </c>
    </row>
    <row r="8978" spans="12:14" x14ac:dyDescent="0.4">
      <c r="L8978">
        <f t="shared" si="289"/>
        <v>8977</v>
      </c>
      <c r="M8978">
        <v>57.930494127629764</v>
      </c>
      <c r="N8978" s="72">
        <f t="shared" si="288"/>
        <v>1.7342872138842225E-2</v>
      </c>
    </row>
    <row r="8979" spans="12:14" x14ac:dyDescent="0.4">
      <c r="L8979">
        <f t="shared" si="289"/>
        <v>8978</v>
      </c>
      <c r="M8979">
        <v>59.282400925119717</v>
      </c>
      <c r="N8979" s="72">
        <f t="shared" si="288"/>
        <v>4.1084301673213863E-2</v>
      </c>
    </row>
    <row r="8980" spans="12:14" x14ac:dyDescent="0.4">
      <c r="L8980">
        <f t="shared" si="289"/>
        <v>8979</v>
      </c>
      <c r="M8980">
        <v>57.626482654014538</v>
      </c>
      <c r="N8980" s="72">
        <f t="shared" si="288"/>
        <v>1.2003993015017089E-2</v>
      </c>
    </row>
    <row r="8981" spans="12:14" x14ac:dyDescent="0.4">
      <c r="L8981">
        <f t="shared" si="289"/>
        <v>8980</v>
      </c>
      <c r="M8981">
        <v>57.640528301278707</v>
      </c>
      <c r="N8981" s="72">
        <f t="shared" si="288"/>
        <v>1.2250654800730398E-2</v>
      </c>
    </row>
    <row r="8982" spans="12:14" x14ac:dyDescent="0.4">
      <c r="L8982">
        <f t="shared" si="289"/>
        <v>8981</v>
      </c>
      <c r="M8982">
        <v>56.358386692456072</v>
      </c>
      <c r="N8982" s="72">
        <f t="shared" si="288"/>
        <v>-1.0265597588461794E-2</v>
      </c>
    </row>
    <row r="8983" spans="12:14" x14ac:dyDescent="0.4">
      <c r="L8983">
        <f t="shared" si="289"/>
        <v>8982</v>
      </c>
      <c r="M8983">
        <v>57.598182060829998</v>
      </c>
      <c r="N8983" s="72">
        <f t="shared" si="288"/>
        <v>1.1506993857886449E-2</v>
      </c>
    </row>
    <row r="8984" spans="12:14" x14ac:dyDescent="0.4">
      <c r="L8984">
        <f t="shared" si="289"/>
        <v>8983</v>
      </c>
      <c r="M8984">
        <v>57.074405326585975</v>
      </c>
      <c r="N8984" s="72">
        <f t="shared" si="288"/>
        <v>2.3087203889713415E-3</v>
      </c>
    </row>
    <row r="8985" spans="12:14" x14ac:dyDescent="0.4">
      <c r="L8985">
        <f t="shared" si="289"/>
        <v>8984</v>
      </c>
      <c r="M8985">
        <v>56.162337909937634</v>
      </c>
      <c r="N8985" s="72">
        <f t="shared" si="288"/>
        <v>-1.3708496436298678E-2</v>
      </c>
    </row>
    <row r="8986" spans="12:14" x14ac:dyDescent="0.4">
      <c r="L8986">
        <f t="shared" si="289"/>
        <v>8985</v>
      </c>
      <c r="M8986">
        <v>57.319394450103346</v>
      </c>
      <c r="N8986" s="72">
        <f t="shared" si="288"/>
        <v>6.6110820780125312E-3</v>
      </c>
    </row>
    <row r="8987" spans="12:14" x14ac:dyDescent="0.4">
      <c r="L8987">
        <f t="shared" si="289"/>
        <v>8986</v>
      </c>
      <c r="M8987">
        <v>58.796614633226199</v>
      </c>
      <c r="N8987" s="72">
        <f t="shared" si="288"/>
        <v>3.2553195062042795E-2</v>
      </c>
    </row>
    <row r="8988" spans="12:14" x14ac:dyDescent="0.4">
      <c r="L8988">
        <f t="shared" si="289"/>
        <v>8987</v>
      </c>
      <c r="M8988">
        <v>57.427501958922953</v>
      </c>
      <c r="N8988" s="72">
        <f t="shared" si="288"/>
        <v>8.5096055616895594E-3</v>
      </c>
    </row>
    <row r="8989" spans="12:14" x14ac:dyDescent="0.4">
      <c r="L8989">
        <f t="shared" si="289"/>
        <v>8988</v>
      </c>
      <c r="M8989">
        <v>55.740144664336945</v>
      </c>
      <c r="N8989" s="72">
        <f t="shared" si="288"/>
        <v>-2.1122817607644673E-2</v>
      </c>
    </row>
    <row r="8990" spans="12:14" x14ac:dyDescent="0.4">
      <c r="L8990">
        <f t="shared" si="289"/>
        <v>8989</v>
      </c>
      <c r="M8990">
        <v>56.863553295874524</v>
      </c>
      <c r="N8990" s="72">
        <f t="shared" si="288"/>
        <v>-1.3941448075120988E-3</v>
      </c>
    </row>
    <row r="8991" spans="12:14" x14ac:dyDescent="0.4">
      <c r="L8991">
        <f t="shared" si="289"/>
        <v>8990</v>
      </c>
      <c r="M8991">
        <v>56.354098934681076</v>
      </c>
      <c r="N8991" s="72">
        <f t="shared" si="288"/>
        <v>-1.0340896787537246E-2</v>
      </c>
    </row>
    <row r="8992" spans="12:14" x14ac:dyDescent="0.4">
      <c r="L8992">
        <f t="shared" si="289"/>
        <v>8991</v>
      </c>
      <c r="M8992">
        <v>54.621231785090927</v>
      </c>
      <c r="N8992" s="72">
        <f t="shared" si="288"/>
        <v>-4.0772538525567392E-2</v>
      </c>
    </row>
    <row r="8993" spans="12:14" x14ac:dyDescent="0.4">
      <c r="L8993">
        <f t="shared" si="289"/>
        <v>8992</v>
      </c>
      <c r="M8993">
        <v>57.333783915241526</v>
      </c>
      <c r="N8993" s="72">
        <f t="shared" si="288"/>
        <v>6.8637818005450324E-3</v>
      </c>
    </row>
    <row r="8994" spans="12:14" x14ac:dyDescent="0.4">
      <c r="L8994">
        <f t="shared" si="289"/>
        <v>8993</v>
      </c>
      <c r="M8994">
        <v>56.27152007545245</v>
      </c>
      <c r="N8994" s="72">
        <f t="shared" si="288"/>
        <v>-1.1791100434005553E-2</v>
      </c>
    </row>
    <row r="8995" spans="12:14" x14ac:dyDescent="0.4">
      <c r="L8995">
        <f t="shared" si="289"/>
        <v>8994</v>
      </c>
      <c r="M8995">
        <v>56.582915029138618</v>
      </c>
      <c r="N8995" s="72">
        <f t="shared" si="288"/>
        <v>-6.322556771065635E-3</v>
      </c>
    </row>
    <row r="8996" spans="12:14" x14ac:dyDescent="0.4">
      <c r="L8996">
        <f t="shared" si="289"/>
        <v>8995</v>
      </c>
      <c r="M8996">
        <v>56.451712398832555</v>
      </c>
      <c r="N8996" s="72">
        <f t="shared" si="288"/>
        <v>-8.6266638351908398E-3</v>
      </c>
    </row>
    <row r="8997" spans="12:14" x14ac:dyDescent="0.4">
      <c r="L8997">
        <f t="shared" si="289"/>
        <v>8996</v>
      </c>
      <c r="M8997">
        <v>57.773422262104852</v>
      </c>
      <c r="N8997" s="72">
        <f t="shared" si="288"/>
        <v>1.4584464063584601E-2</v>
      </c>
    </row>
    <row r="8998" spans="12:14" x14ac:dyDescent="0.4">
      <c r="L8998">
        <f t="shared" si="289"/>
        <v>8997</v>
      </c>
      <c r="M8998">
        <v>58.044678680177938</v>
      </c>
      <c r="N8998" s="72">
        <f t="shared" si="288"/>
        <v>1.934811725874952E-2</v>
      </c>
    </row>
    <row r="8999" spans="12:14" x14ac:dyDescent="0.4">
      <c r="L8999">
        <f t="shared" si="289"/>
        <v>8998</v>
      </c>
      <c r="M8999">
        <v>57.255833561699362</v>
      </c>
      <c r="N8999" s="72">
        <f t="shared" si="288"/>
        <v>5.4948613770093857E-3</v>
      </c>
    </row>
    <row r="9000" spans="12:14" x14ac:dyDescent="0.4">
      <c r="L9000">
        <f t="shared" si="289"/>
        <v>8999</v>
      </c>
      <c r="M9000">
        <v>57.041500000179504</v>
      </c>
      <c r="N9000" s="72">
        <f t="shared" si="288"/>
        <v>1.73085548760743E-3</v>
      </c>
    </row>
    <row r="9001" spans="12:14" x14ac:dyDescent="0.4">
      <c r="L9001">
        <f t="shared" si="289"/>
        <v>9000</v>
      </c>
      <c r="M9001">
        <v>56.017226049865165</v>
      </c>
      <c r="N9001" s="72">
        <f t="shared" si="288"/>
        <v>-1.6256869598493373E-2</v>
      </c>
    </row>
    <row r="9002" spans="12:14" x14ac:dyDescent="0.4">
      <c r="L9002">
        <f t="shared" si="289"/>
        <v>9001</v>
      </c>
      <c r="M9002">
        <v>57.912752634832188</v>
      </c>
      <c r="N9002" s="72">
        <f t="shared" si="288"/>
        <v>1.7031305985117484E-2</v>
      </c>
    </row>
    <row r="9003" spans="12:14" x14ac:dyDescent="0.4">
      <c r="L9003">
        <f t="shared" si="289"/>
        <v>9002</v>
      </c>
      <c r="M9003">
        <v>57.888987312649839</v>
      </c>
      <c r="N9003" s="72">
        <f t="shared" si="288"/>
        <v>1.6613952715645475E-2</v>
      </c>
    </row>
    <row r="9004" spans="12:14" x14ac:dyDescent="0.4">
      <c r="L9004">
        <f t="shared" si="289"/>
        <v>9003</v>
      </c>
      <c r="M9004">
        <v>57.055108903525948</v>
      </c>
      <c r="N9004" s="72">
        <f t="shared" si="288"/>
        <v>1.9698474214002726E-3</v>
      </c>
    </row>
    <row r="9005" spans="12:14" x14ac:dyDescent="0.4">
      <c r="L9005">
        <f t="shared" si="289"/>
        <v>9004</v>
      </c>
      <c r="M9005">
        <v>55.941888440509807</v>
      </c>
      <c r="N9005" s="72">
        <f t="shared" si="288"/>
        <v>-1.7579906472869E-2</v>
      </c>
    </row>
    <row r="9006" spans="12:14" x14ac:dyDescent="0.4">
      <c r="L9006">
        <f t="shared" si="289"/>
        <v>9005</v>
      </c>
      <c r="M9006">
        <v>56.68539230659934</v>
      </c>
      <c r="N9006" s="72">
        <f t="shared" si="288"/>
        <v>-4.522908255187752E-3</v>
      </c>
    </row>
    <row r="9007" spans="12:14" x14ac:dyDescent="0.4">
      <c r="L9007">
        <f t="shared" si="289"/>
        <v>9006</v>
      </c>
      <c r="M9007">
        <v>56.842475467869008</v>
      </c>
      <c r="N9007" s="72">
        <f t="shared" si="288"/>
        <v>-1.7643018103911112E-3</v>
      </c>
    </row>
    <row r="9008" spans="12:14" x14ac:dyDescent="0.4">
      <c r="L9008">
        <f t="shared" si="289"/>
        <v>9007</v>
      </c>
      <c r="M9008">
        <v>57.707282321675493</v>
      </c>
      <c r="N9008" s="72">
        <f t="shared" si="288"/>
        <v>1.3422951496278479E-2</v>
      </c>
    </row>
    <row r="9009" spans="12:14" x14ac:dyDescent="0.4">
      <c r="L9009">
        <f t="shared" si="289"/>
        <v>9008</v>
      </c>
      <c r="M9009">
        <v>56.520238881294894</v>
      </c>
      <c r="N9009" s="72">
        <f t="shared" si="288"/>
        <v>-7.4232401541807214E-3</v>
      </c>
    </row>
    <row r="9010" spans="12:14" x14ac:dyDescent="0.4">
      <c r="L9010">
        <f t="shared" si="289"/>
        <v>9009</v>
      </c>
      <c r="M9010">
        <v>57.130208114944914</v>
      </c>
      <c r="N9010" s="72">
        <f t="shared" si="288"/>
        <v>3.2886976848212068E-3</v>
      </c>
    </row>
    <row r="9011" spans="12:14" x14ac:dyDescent="0.4">
      <c r="L9011">
        <f t="shared" si="289"/>
        <v>9010</v>
      </c>
      <c r="M9011">
        <v>57.957034255447041</v>
      </c>
      <c r="N9011" s="72">
        <f t="shared" si="288"/>
        <v>1.7808954989802839E-2</v>
      </c>
    </row>
    <row r="9012" spans="12:14" x14ac:dyDescent="0.4">
      <c r="L9012">
        <f t="shared" si="289"/>
        <v>9011</v>
      </c>
      <c r="M9012">
        <v>57.441236796359142</v>
      </c>
      <c r="N9012" s="72">
        <f t="shared" si="288"/>
        <v>8.7508090793897431E-3</v>
      </c>
    </row>
    <row r="9013" spans="12:14" x14ac:dyDescent="0.4">
      <c r="L9013">
        <f t="shared" si="289"/>
        <v>9012</v>
      </c>
      <c r="M9013">
        <v>54.527803507910917</v>
      </c>
      <c r="N9013" s="72">
        <f t="shared" si="288"/>
        <v>-4.241327356980662E-2</v>
      </c>
    </row>
    <row r="9014" spans="12:14" x14ac:dyDescent="0.4">
      <c r="L9014">
        <f t="shared" si="289"/>
        <v>9013</v>
      </c>
      <c r="M9014">
        <v>55.766038621869157</v>
      </c>
      <c r="N9014" s="72">
        <f t="shared" si="288"/>
        <v>-2.0668082437100055E-2</v>
      </c>
    </row>
    <row r="9015" spans="12:14" x14ac:dyDescent="0.4">
      <c r="L9015">
        <f t="shared" si="289"/>
        <v>9014</v>
      </c>
      <c r="M9015">
        <v>55.676349443369084</v>
      </c>
      <c r="N9015" s="72">
        <f t="shared" si="288"/>
        <v>-2.2243153525808745E-2</v>
      </c>
    </row>
    <row r="9016" spans="12:14" x14ac:dyDescent="0.4">
      <c r="L9016">
        <f t="shared" si="289"/>
        <v>9015</v>
      </c>
      <c r="M9016">
        <v>57.179664723365796</v>
      </c>
      <c r="N9016" s="72">
        <f t="shared" si="288"/>
        <v>4.1572269251604066E-3</v>
      </c>
    </row>
    <row r="9017" spans="12:14" x14ac:dyDescent="0.4">
      <c r="L9017">
        <f t="shared" si="289"/>
        <v>9016</v>
      </c>
      <c r="M9017">
        <v>60.695389200232668</v>
      </c>
      <c r="N9017" s="72">
        <f t="shared" si="288"/>
        <v>6.5898409885978282E-2</v>
      </c>
    </row>
    <row r="9018" spans="12:14" x14ac:dyDescent="0.4">
      <c r="L9018">
        <f t="shared" si="289"/>
        <v>9017</v>
      </c>
      <c r="M9018">
        <v>55.812303947120256</v>
      </c>
      <c r="N9018" s="72">
        <f t="shared" si="288"/>
        <v>-1.985559672331183E-2</v>
      </c>
    </row>
    <row r="9019" spans="12:14" x14ac:dyDescent="0.4">
      <c r="L9019">
        <f t="shared" si="289"/>
        <v>9018</v>
      </c>
      <c r="M9019">
        <v>56.510923407933532</v>
      </c>
      <c r="N9019" s="72">
        <f t="shared" si="288"/>
        <v>-7.5868332767234925E-3</v>
      </c>
    </row>
    <row r="9020" spans="12:14" x14ac:dyDescent="0.4">
      <c r="L9020">
        <f t="shared" si="289"/>
        <v>9019</v>
      </c>
      <c r="M9020">
        <v>57.113331464765238</v>
      </c>
      <c r="N9020" s="72">
        <f t="shared" si="288"/>
        <v>2.9923194124721331E-3</v>
      </c>
    </row>
    <row r="9021" spans="12:14" x14ac:dyDescent="0.4">
      <c r="L9021">
        <f t="shared" si="289"/>
        <v>9020</v>
      </c>
      <c r="M9021">
        <v>56.266605278722494</v>
      </c>
      <c r="N9021" s="72">
        <f t="shared" si="288"/>
        <v>-1.1877411339799249E-2</v>
      </c>
    </row>
    <row r="9022" spans="12:14" x14ac:dyDescent="0.4">
      <c r="L9022">
        <f t="shared" si="289"/>
        <v>9021</v>
      </c>
      <c r="M9022">
        <v>54.986726534847364</v>
      </c>
      <c r="N9022" s="72">
        <f t="shared" si="288"/>
        <v>-3.4353924562950833E-2</v>
      </c>
    </row>
    <row r="9023" spans="12:14" x14ac:dyDescent="0.4">
      <c r="L9023">
        <f t="shared" si="289"/>
        <v>9022</v>
      </c>
      <c r="M9023">
        <v>58.377624018070286</v>
      </c>
      <c r="N9023" s="72">
        <f t="shared" si="288"/>
        <v>2.5195116691731911E-2</v>
      </c>
    </row>
    <row r="9024" spans="12:14" x14ac:dyDescent="0.4">
      <c r="L9024">
        <f t="shared" si="289"/>
        <v>9023</v>
      </c>
      <c r="M9024">
        <v>56.530684658044748</v>
      </c>
      <c r="N9024" s="72">
        <f t="shared" si="288"/>
        <v>-7.2397972769803198E-3</v>
      </c>
    </row>
    <row r="9025" spans="12:14" x14ac:dyDescent="0.4">
      <c r="L9025">
        <f t="shared" si="289"/>
        <v>9024</v>
      </c>
      <c r="M9025">
        <v>59.007721823072899</v>
      </c>
      <c r="N9025" s="72">
        <f t="shared" si="288"/>
        <v>3.6260541220261899E-2</v>
      </c>
    </row>
    <row r="9026" spans="12:14" x14ac:dyDescent="0.4">
      <c r="L9026">
        <f t="shared" si="289"/>
        <v>9025</v>
      </c>
      <c r="M9026">
        <v>57.357000863683552</v>
      </c>
      <c r="N9026" s="72">
        <f t="shared" si="288"/>
        <v>7.2715048377121061E-3</v>
      </c>
    </row>
    <row r="9027" spans="12:14" x14ac:dyDescent="0.4">
      <c r="L9027">
        <f t="shared" si="289"/>
        <v>9026</v>
      </c>
      <c r="M9027">
        <v>56.931062785852532</v>
      </c>
      <c r="N9027" s="72">
        <f t="shared" ref="N9027:N9090" si="290">M9027/$B$2-1</f>
        <v>-2.085809785632442E-4</v>
      </c>
    </row>
    <row r="9028" spans="12:14" x14ac:dyDescent="0.4">
      <c r="L9028">
        <f t="shared" si="289"/>
        <v>9027</v>
      </c>
      <c r="M9028">
        <v>56.455758947680664</v>
      </c>
      <c r="N9028" s="72">
        <f t="shared" si="290"/>
        <v>-8.5556006121099148E-3</v>
      </c>
    </row>
    <row r="9029" spans="12:14" x14ac:dyDescent="0.4">
      <c r="L9029">
        <f t="shared" si="289"/>
        <v>9028</v>
      </c>
      <c r="M9029">
        <v>57.377281629883065</v>
      </c>
      <c r="N9029" s="72">
        <f t="shared" si="290"/>
        <v>7.6276642878478906E-3</v>
      </c>
    </row>
    <row r="9030" spans="12:14" x14ac:dyDescent="0.4">
      <c r="L9030">
        <f t="shared" ref="L9030:L9093" si="291">L9029+1</f>
        <v>9029</v>
      </c>
      <c r="M9030">
        <v>55.779975643471971</v>
      </c>
      <c r="N9030" s="72">
        <f t="shared" si="290"/>
        <v>-2.0423328274374875E-2</v>
      </c>
    </row>
    <row r="9031" spans="12:14" x14ac:dyDescent="0.4">
      <c r="L9031">
        <f t="shared" si="291"/>
        <v>9030</v>
      </c>
      <c r="M9031">
        <v>57.6812157802106</v>
      </c>
      <c r="N9031" s="72">
        <f t="shared" si="290"/>
        <v>1.2965185503428511E-2</v>
      </c>
    </row>
    <row r="9032" spans="12:14" x14ac:dyDescent="0.4">
      <c r="L9032">
        <f t="shared" si="291"/>
        <v>9031</v>
      </c>
      <c r="M9032">
        <v>55.842712636917696</v>
      </c>
      <c r="N9032" s="72">
        <f t="shared" si="290"/>
        <v>-1.932157635489673E-2</v>
      </c>
    </row>
    <row r="9033" spans="12:14" x14ac:dyDescent="0.4">
      <c r="L9033">
        <f t="shared" si="291"/>
        <v>9032</v>
      </c>
      <c r="M9033">
        <v>57.72792058650451</v>
      </c>
      <c r="N9033" s="72">
        <f t="shared" si="290"/>
        <v>1.3785389136994119E-2</v>
      </c>
    </row>
    <row r="9034" spans="12:14" x14ac:dyDescent="0.4">
      <c r="L9034">
        <f t="shared" si="291"/>
        <v>9033</v>
      </c>
      <c r="M9034">
        <v>57.049027941192065</v>
      </c>
      <c r="N9034" s="72">
        <f t="shared" si="290"/>
        <v>1.8630569688193876E-3</v>
      </c>
    </row>
    <row r="9035" spans="12:14" x14ac:dyDescent="0.4">
      <c r="L9035">
        <f t="shared" si="291"/>
        <v>9034</v>
      </c>
      <c r="M9035">
        <v>57.838139673359919</v>
      </c>
      <c r="N9035" s="72">
        <f t="shared" si="290"/>
        <v>1.5720994970753521E-2</v>
      </c>
    </row>
    <row r="9036" spans="12:14" x14ac:dyDescent="0.4">
      <c r="L9036">
        <f t="shared" si="291"/>
        <v>9035</v>
      </c>
      <c r="M9036">
        <v>57.745587408091005</v>
      </c>
      <c r="N9036" s="72">
        <f t="shared" si="290"/>
        <v>1.4095643956757442E-2</v>
      </c>
    </row>
    <row r="9037" spans="12:14" x14ac:dyDescent="0.4">
      <c r="L9037">
        <f t="shared" si="291"/>
        <v>9036</v>
      </c>
      <c r="M9037">
        <v>57.000587966002456</v>
      </c>
      <c r="N9037" s="72">
        <f t="shared" si="290"/>
        <v>1.0123812715405744E-3</v>
      </c>
    </row>
    <row r="9038" spans="12:14" x14ac:dyDescent="0.4">
      <c r="L9038">
        <f t="shared" si="291"/>
        <v>9037</v>
      </c>
      <c r="M9038">
        <v>57.673268855814158</v>
      </c>
      <c r="N9038" s="72">
        <f t="shared" si="290"/>
        <v>1.2825626070837925E-2</v>
      </c>
    </row>
    <row r="9039" spans="12:14" x14ac:dyDescent="0.4">
      <c r="L9039">
        <f t="shared" si="291"/>
        <v>9038</v>
      </c>
      <c r="M9039">
        <v>56.222787432075812</v>
      </c>
      <c r="N9039" s="72">
        <f t="shared" si="290"/>
        <v>-1.2646915805966219E-2</v>
      </c>
    </row>
    <row r="9040" spans="12:14" x14ac:dyDescent="0.4">
      <c r="L9040">
        <f t="shared" si="291"/>
        <v>9039</v>
      </c>
      <c r="M9040">
        <v>58.404112832664438</v>
      </c>
      <c r="N9040" s="72">
        <f t="shared" si="290"/>
        <v>2.566029840862516E-2</v>
      </c>
    </row>
    <row r="9041" spans="12:14" x14ac:dyDescent="0.4">
      <c r="L9041">
        <f t="shared" si="291"/>
        <v>9040</v>
      </c>
      <c r="M9041">
        <v>55.924789701952811</v>
      </c>
      <c r="N9041" s="72">
        <f t="shared" si="290"/>
        <v>-1.7880184936836629E-2</v>
      </c>
    </row>
    <row r="9042" spans="12:14" x14ac:dyDescent="0.4">
      <c r="L9042">
        <f t="shared" si="291"/>
        <v>9041</v>
      </c>
      <c r="M9042">
        <v>54.88329565606896</v>
      </c>
      <c r="N9042" s="72">
        <f t="shared" si="290"/>
        <v>-3.6170319690747244E-2</v>
      </c>
    </row>
    <row r="9043" spans="12:14" x14ac:dyDescent="0.4">
      <c r="L9043">
        <f t="shared" si="291"/>
        <v>9042</v>
      </c>
      <c r="M9043">
        <v>57.021091374153819</v>
      </c>
      <c r="N9043" s="72">
        <f t="shared" si="290"/>
        <v>1.372450634860467E-3</v>
      </c>
    </row>
    <row r="9044" spans="12:14" x14ac:dyDescent="0.4">
      <c r="L9044">
        <f t="shared" si="291"/>
        <v>9043</v>
      </c>
      <c r="M9044">
        <v>58.119078994213616</v>
      </c>
      <c r="N9044" s="72">
        <f t="shared" si="290"/>
        <v>2.0654693878005226E-2</v>
      </c>
    </row>
    <row r="9045" spans="12:14" x14ac:dyDescent="0.4">
      <c r="L9045">
        <f t="shared" si="291"/>
        <v>9044</v>
      </c>
      <c r="M9045">
        <v>59.14991613868208</v>
      </c>
      <c r="N9045" s="72">
        <f t="shared" si="290"/>
        <v>3.8757678101658977E-2</v>
      </c>
    </row>
    <row r="9046" spans="12:14" x14ac:dyDescent="0.4">
      <c r="L9046">
        <f t="shared" si="291"/>
        <v>9045</v>
      </c>
      <c r="M9046">
        <v>56.909901907707678</v>
      </c>
      <c r="N9046" s="72">
        <f t="shared" si="290"/>
        <v>-5.8019646144580328E-4</v>
      </c>
    </row>
    <row r="9047" spans="12:14" x14ac:dyDescent="0.4">
      <c r="L9047">
        <f t="shared" si="291"/>
        <v>9046</v>
      </c>
      <c r="M9047">
        <v>57.275556228042333</v>
      </c>
      <c r="N9047" s="72">
        <f t="shared" si="290"/>
        <v>5.8412197902379948E-3</v>
      </c>
    </row>
    <row r="9048" spans="12:14" x14ac:dyDescent="0.4">
      <c r="L9048">
        <f t="shared" si="291"/>
        <v>9047</v>
      </c>
      <c r="M9048">
        <v>57.241185215342703</v>
      </c>
      <c r="N9048" s="72">
        <f t="shared" si="290"/>
        <v>5.2376153276016968E-3</v>
      </c>
    </row>
    <row r="9049" spans="12:14" x14ac:dyDescent="0.4">
      <c r="L9049">
        <f t="shared" si="291"/>
        <v>9048</v>
      </c>
      <c r="M9049">
        <v>57.835804676960471</v>
      </c>
      <c r="N9049" s="72">
        <f t="shared" si="290"/>
        <v>1.567998907257806E-2</v>
      </c>
    </row>
    <row r="9050" spans="12:14" x14ac:dyDescent="0.4">
      <c r="L9050">
        <f t="shared" si="291"/>
        <v>9049</v>
      </c>
      <c r="M9050">
        <v>55.523396358022751</v>
      </c>
      <c r="N9050" s="72">
        <f t="shared" si="290"/>
        <v>-2.4929229891839988E-2</v>
      </c>
    </row>
    <row r="9051" spans="12:14" x14ac:dyDescent="0.4">
      <c r="L9051">
        <f t="shared" si="291"/>
        <v>9050</v>
      </c>
      <c r="M9051">
        <v>53.201037638307938</v>
      </c>
      <c r="N9051" s="72">
        <f t="shared" si="290"/>
        <v>-6.571319221824623E-2</v>
      </c>
    </row>
    <row r="9052" spans="12:14" x14ac:dyDescent="0.4">
      <c r="L9052">
        <f t="shared" si="291"/>
        <v>9051</v>
      </c>
      <c r="M9052">
        <v>54.336557632219048</v>
      </c>
      <c r="N9052" s="72">
        <f t="shared" si="290"/>
        <v>-4.5771826459626963E-2</v>
      </c>
    </row>
    <row r="9053" spans="12:14" x14ac:dyDescent="0.4">
      <c r="L9053">
        <f t="shared" si="291"/>
        <v>9052</v>
      </c>
      <c r="M9053">
        <v>55.782456639556898</v>
      </c>
      <c r="N9053" s="72">
        <f t="shared" si="290"/>
        <v>-2.0379758411545046E-2</v>
      </c>
    </row>
    <row r="9054" spans="12:14" x14ac:dyDescent="0.4">
      <c r="L9054">
        <f t="shared" si="291"/>
        <v>9053</v>
      </c>
      <c r="M9054">
        <v>54.639985112710647</v>
      </c>
      <c r="N9054" s="72">
        <f t="shared" si="290"/>
        <v>-4.0443203095754332E-2</v>
      </c>
    </row>
    <row r="9055" spans="12:14" x14ac:dyDescent="0.4">
      <c r="L9055">
        <f t="shared" si="291"/>
        <v>9054</v>
      </c>
      <c r="M9055">
        <v>57.109216825943498</v>
      </c>
      <c r="N9055" s="72">
        <f t="shared" si="290"/>
        <v>2.9200604314336687E-3</v>
      </c>
    </row>
    <row r="9056" spans="12:14" x14ac:dyDescent="0.4">
      <c r="L9056">
        <f t="shared" si="291"/>
        <v>9055</v>
      </c>
      <c r="M9056">
        <v>57.002726598380342</v>
      </c>
      <c r="N9056" s="72">
        <f t="shared" si="290"/>
        <v>1.0499387348166245E-3</v>
      </c>
    </row>
    <row r="9057" spans="12:14" x14ac:dyDescent="0.4">
      <c r="L9057">
        <f t="shared" si="291"/>
        <v>9056</v>
      </c>
      <c r="M9057">
        <v>56.06899342910927</v>
      </c>
      <c r="N9057" s="72">
        <f t="shared" si="290"/>
        <v>-1.5347759895971813E-2</v>
      </c>
    </row>
    <row r="9058" spans="12:14" x14ac:dyDescent="0.4">
      <c r="L9058">
        <f t="shared" si="291"/>
        <v>9057</v>
      </c>
      <c r="M9058">
        <v>57.88454985432287</v>
      </c>
      <c r="N9058" s="72">
        <f t="shared" si="290"/>
        <v>1.653602455937242E-2</v>
      </c>
    </row>
    <row r="9059" spans="12:14" x14ac:dyDescent="0.4">
      <c r="L9059">
        <f t="shared" si="291"/>
        <v>9058</v>
      </c>
      <c r="M9059">
        <v>56.056044336058996</v>
      </c>
      <c r="N9059" s="72">
        <f t="shared" si="290"/>
        <v>-1.5575164611117853E-2</v>
      </c>
    </row>
    <row r="9060" spans="12:14" x14ac:dyDescent="0.4">
      <c r="L9060">
        <f t="shared" si="291"/>
        <v>9059</v>
      </c>
      <c r="M9060">
        <v>57.419775703043761</v>
      </c>
      <c r="N9060" s="72">
        <f t="shared" si="290"/>
        <v>8.3739213859306272E-3</v>
      </c>
    </row>
    <row r="9061" spans="12:14" x14ac:dyDescent="0.4">
      <c r="L9061">
        <f t="shared" si="291"/>
        <v>9060</v>
      </c>
      <c r="M9061">
        <v>54.823589273412274</v>
      </c>
      <c r="N9061" s="72">
        <f t="shared" si="290"/>
        <v>-3.7218849721980085E-2</v>
      </c>
    </row>
    <row r="9062" spans="12:14" x14ac:dyDescent="0.4">
      <c r="L9062">
        <f t="shared" si="291"/>
        <v>9061</v>
      </c>
      <c r="M9062">
        <v>56.253330233138556</v>
      </c>
      <c r="N9062" s="72">
        <f t="shared" si="290"/>
        <v>-1.2110540250669266E-2</v>
      </c>
    </row>
    <row r="9063" spans="12:14" x14ac:dyDescent="0.4">
      <c r="L9063">
        <f t="shared" si="291"/>
        <v>9062</v>
      </c>
      <c r="M9063">
        <v>56.839677604682137</v>
      </c>
      <c r="N9063" s="72">
        <f t="shared" si="290"/>
        <v>-1.8134363156848687E-3</v>
      </c>
    </row>
    <row r="9064" spans="12:14" x14ac:dyDescent="0.4">
      <c r="L9064">
        <f t="shared" si="291"/>
        <v>9063</v>
      </c>
      <c r="M9064">
        <v>58.76647328062068</v>
      </c>
      <c r="N9064" s="72">
        <f t="shared" si="290"/>
        <v>3.2023869519569592E-2</v>
      </c>
    </row>
    <row r="9065" spans="12:14" x14ac:dyDescent="0.4">
      <c r="L9065">
        <f t="shared" si="291"/>
        <v>9064</v>
      </c>
      <c r="M9065">
        <v>57.301658471913619</v>
      </c>
      <c r="N9065" s="72">
        <f t="shared" si="290"/>
        <v>6.2996127687404702E-3</v>
      </c>
    </row>
    <row r="9066" spans="12:14" x14ac:dyDescent="0.4">
      <c r="L9066">
        <f t="shared" si="291"/>
        <v>9065</v>
      </c>
      <c r="M9066">
        <v>57.739811535619843</v>
      </c>
      <c r="N9066" s="72">
        <f t="shared" si="290"/>
        <v>1.3994211321365579E-2</v>
      </c>
    </row>
    <row r="9067" spans="12:14" x14ac:dyDescent="0.4">
      <c r="L9067">
        <f t="shared" si="291"/>
        <v>9066</v>
      </c>
      <c r="M9067">
        <v>54.531520550974513</v>
      </c>
      <c r="N9067" s="72">
        <f t="shared" si="290"/>
        <v>-4.234799694264979E-2</v>
      </c>
    </row>
    <row r="9068" spans="12:14" x14ac:dyDescent="0.4">
      <c r="L9068">
        <f t="shared" si="291"/>
        <v>9067</v>
      </c>
      <c r="M9068">
        <v>57.076460937492712</v>
      </c>
      <c r="N9068" s="72">
        <f t="shared" si="290"/>
        <v>2.3448198756985672E-3</v>
      </c>
    </row>
    <row r="9069" spans="12:14" x14ac:dyDescent="0.4">
      <c r="L9069">
        <f t="shared" si="291"/>
        <v>9068</v>
      </c>
      <c r="M9069">
        <v>57.522907946239592</v>
      </c>
      <c r="N9069" s="72">
        <f t="shared" si="290"/>
        <v>1.0185072042988796E-2</v>
      </c>
    </row>
    <row r="9070" spans="12:14" x14ac:dyDescent="0.4">
      <c r="L9070">
        <f t="shared" si="291"/>
        <v>9069</v>
      </c>
      <c r="M9070">
        <v>57.497926244255851</v>
      </c>
      <c r="N9070" s="72">
        <f t="shared" si="290"/>
        <v>9.7463573931351188E-3</v>
      </c>
    </row>
    <row r="9071" spans="12:14" x14ac:dyDescent="0.4">
      <c r="L9071">
        <f t="shared" si="291"/>
        <v>9070</v>
      </c>
      <c r="M9071">
        <v>57.194385005621598</v>
      </c>
      <c r="N9071" s="72">
        <f t="shared" si="290"/>
        <v>4.4157362725141258E-3</v>
      </c>
    </row>
    <row r="9072" spans="12:14" x14ac:dyDescent="0.4">
      <c r="L9072">
        <f t="shared" si="291"/>
        <v>9071</v>
      </c>
      <c r="M9072">
        <v>55.393504423797786</v>
      </c>
      <c r="N9072" s="72">
        <f t="shared" si="290"/>
        <v>-2.7210319245936643E-2</v>
      </c>
    </row>
    <row r="9073" spans="12:14" x14ac:dyDescent="0.4">
      <c r="L9073">
        <f t="shared" si="291"/>
        <v>9072</v>
      </c>
      <c r="M9073">
        <v>58.546645065858307</v>
      </c>
      <c r="N9073" s="72">
        <f t="shared" si="290"/>
        <v>2.8163369609266908E-2</v>
      </c>
    </row>
    <row r="9074" spans="12:14" x14ac:dyDescent="0.4">
      <c r="L9074">
        <f t="shared" si="291"/>
        <v>9073</v>
      </c>
      <c r="M9074">
        <v>54.183228064316957</v>
      </c>
      <c r="N9074" s="72">
        <f t="shared" si="290"/>
        <v>-4.8464514401311942E-2</v>
      </c>
    </row>
    <row r="9075" spans="12:14" x14ac:dyDescent="0.4">
      <c r="L9075">
        <f t="shared" si="291"/>
        <v>9074</v>
      </c>
      <c r="M9075">
        <v>58.030562666836573</v>
      </c>
      <c r="N9075" s="72">
        <f t="shared" si="290"/>
        <v>1.9100219743423352E-2</v>
      </c>
    </row>
    <row r="9076" spans="12:14" x14ac:dyDescent="0.4">
      <c r="L9076">
        <f t="shared" si="291"/>
        <v>9075</v>
      </c>
      <c r="M9076">
        <v>55.801653368367155</v>
      </c>
      <c r="N9076" s="72">
        <f t="shared" si="290"/>
        <v>-2.0042636218517096E-2</v>
      </c>
    </row>
    <row r="9077" spans="12:14" x14ac:dyDescent="0.4">
      <c r="L9077">
        <f t="shared" si="291"/>
        <v>9076</v>
      </c>
      <c r="M9077">
        <v>59.180033081156161</v>
      </c>
      <c r="N9077" s="72">
        <f t="shared" si="290"/>
        <v>3.9286574967083876E-2</v>
      </c>
    </row>
    <row r="9078" spans="12:14" x14ac:dyDescent="0.4">
      <c r="L9078">
        <f t="shared" si="291"/>
        <v>9077</v>
      </c>
      <c r="M9078">
        <v>58.202870779888705</v>
      </c>
      <c r="N9078" s="72">
        <f t="shared" si="290"/>
        <v>2.212619825897133E-2</v>
      </c>
    </row>
    <row r="9079" spans="12:14" x14ac:dyDescent="0.4">
      <c r="L9079">
        <f t="shared" si="291"/>
        <v>9078</v>
      </c>
      <c r="M9079">
        <v>59.119884453776528</v>
      </c>
      <c r="N9079" s="72">
        <f t="shared" si="290"/>
        <v>3.8230278481871993E-2</v>
      </c>
    </row>
    <row r="9080" spans="12:14" x14ac:dyDescent="0.4">
      <c r="L9080">
        <f t="shared" si="291"/>
        <v>9079</v>
      </c>
      <c r="M9080">
        <v>56.974924928489052</v>
      </c>
      <c r="N9080" s="72">
        <f t="shared" si="290"/>
        <v>5.6170138895272892E-4</v>
      </c>
    </row>
    <row r="9081" spans="12:14" x14ac:dyDescent="0.4">
      <c r="L9081">
        <f t="shared" si="291"/>
        <v>9080</v>
      </c>
      <c r="M9081">
        <v>58.6819689351126</v>
      </c>
      <c r="N9081" s="72">
        <f t="shared" si="290"/>
        <v>3.0539851562153331E-2</v>
      </c>
    </row>
    <row r="9082" spans="12:14" x14ac:dyDescent="0.4">
      <c r="L9082">
        <f t="shared" si="291"/>
        <v>9081</v>
      </c>
      <c r="M9082">
        <v>57.971533975021636</v>
      </c>
      <c r="N9082" s="72">
        <f t="shared" si="290"/>
        <v>1.8063590938958152E-2</v>
      </c>
    </row>
    <row r="9083" spans="12:14" x14ac:dyDescent="0.4">
      <c r="L9083">
        <f t="shared" si="291"/>
        <v>9082</v>
      </c>
      <c r="M9083">
        <v>57.445569097111154</v>
      </c>
      <c r="N9083" s="72">
        <f t="shared" si="290"/>
        <v>8.8268905172643741E-3</v>
      </c>
    </row>
    <row r="9084" spans="12:14" x14ac:dyDescent="0.4">
      <c r="L9084">
        <f t="shared" si="291"/>
        <v>9083</v>
      </c>
      <c r="M9084">
        <v>56.163574065372067</v>
      </c>
      <c r="N9084" s="72">
        <f t="shared" si="290"/>
        <v>-1.3686787767332231E-2</v>
      </c>
    </row>
    <row r="9085" spans="12:14" x14ac:dyDescent="0.4">
      <c r="L9085">
        <f t="shared" si="291"/>
        <v>9084</v>
      </c>
      <c r="M9085">
        <v>58.673277080543251</v>
      </c>
      <c r="N9085" s="72">
        <f t="shared" si="290"/>
        <v>3.0387210083343996E-2</v>
      </c>
    </row>
    <row r="9086" spans="12:14" x14ac:dyDescent="0.4">
      <c r="L9086">
        <f t="shared" si="291"/>
        <v>9085</v>
      </c>
      <c r="M9086">
        <v>58.005593637898869</v>
      </c>
      <c r="N9086" s="72">
        <f t="shared" si="290"/>
        <v>1.8661727650501891E-2</v>
      </c>
    </row>
    <row r="9087" spans="12:14" x14ac:dyDescent="0.4">
      <c r="L9087">
        <f t="shared" si="291"/>
        <v>9086</v>
      </c>
      <c r="M9087">
        <v>56.525225943436354</v>
      </c>
      <c r="N9087" s="72">
        <f t="shared" si="290"/>
        <v>-7.3356601637296626E-3</v>
      </c>
    </row>
    <row r="9088" spans="12:14" x14ac:dyDescent="0.4">
      <c r="L9088">
        <f t="shared" si="291"/>
        <v>9087</v>
      </c>
      <c r="M9088">
        <v>55.272432560476311</v>
      </c>
      <c r="N9088" s="72">
        <f t="shared" si="290"/>
        <v>-2.9336515457819567E-2</v>
      </c>
    </row>
    <row r="9089" spans="12:14" x14ac:dyDescent="0.4">
      <c r="L9089">
        <f t="shared" si="291"/>
        <v>9088</v>
      </c>
      <c r="M9089">
        <v>57.307031994967353</v>
      </c>
      <c r="N9089" s="72">
        <f t="shared" si="290"/>
        <v>6.3939795691503321E-3</v>
      </c>
    </row>
    <row r="9090" spans="12:14" x14ac:dyDescent="0.4">
      <c r="L9090">
        <f t="shared" si="291"/>
        <v>9089</v>
      </c>
      <c r="M9090">
        <v>54.85990187161967</v>
      </c>
      <c r="N9090" s="72">
        <f t="shared" si="290"/>
        <v>-3.6581148222770588E-2</v>
      </c>
    </row>
    <row r="9091" spans="12:14" x14ac:dyDescent="0.4">
      <c r="L9091">
        <f t="shared" si="291"/>
        <v>9090</v>
      </c>
      <c r="M9091">
        <v>56.503659877674714</v>
      </c>
      <c r="N9091" s="72">
        <f t="shared" ref="N9091:N9154" si="292">M9091/$B$2-1</f>
        <v>-7.7143913244607232E-3</v>
      </c>
    </row>
    <row r="9092" spans="12:14" x14ac:dyDescent="0.4">
      <c r="L9092">
        <f t="shared" si="291"/>
        <v>9091</v>
      </c>
      <c r="M9092">
        <v>58.060449143205027</v>
      </c>
      <c r="N9092" s="72">
        <f t="shared" si="292"/>
        <v>1.9625069292260378E-2</v>
      </c>
    </row>
    <row r="9093" spans="12:14" x14ac:dyDescent="0.4">
      <c r="L9093">
        <f t="shared" si="291"/>
        <v>9092</v>
      </c>
      <c r="M9093">
        <v>59.058770762010155</v>
      </c>
      <c r="N9093" s="72">
        <f t="shared" si="292"/>
        <v>3.7157034076746864E-2</v>
      </c>
    </row>
    <row r="9094" spans="12:14" x14ac:dyDescent="0.4">
      <c r="L9094">
        <f t="shared" ref="L9094:L9157" si="293">L9093+1</f>
        <v>9093</v>
      </c>
      <c r="M9094">
        <v>57.625011465016868</v>
      </c>
      <c r="N9094" s="72">
        <f t="shared" si="292"/>
        <v>1.197815681833192E-2</v>
      </c>
    </row>
    <row r="9095" spans="12:14" x14ac:dyDescent="0.4">
      <c r="L9095">
        <f t="shared" si="293"/>
        <v>9094</v>
      </c>
      <c r="M9095">
        <v>57.414930763850109</v>
      </c>
      <c r="N9095" s="72">
        <f t="shared" si="292"/>
        <v>8.2888372790395071E-3</v>
      </c>
    </row>
    <row r="9096" spans="12:14" x14ac:dyDescent="0.4">
      <c r="L9096">
        <f t="shared" si="293"/>
        <v>9095</v>
      </c>
      <c r="M9096">
        <v>55.579039251284215</v>
      </c>
      <c r="N9096" s="72">
        <f t="shared" si="292"/>
        <v>-2.3952060584082724E-2</v>
      </c>
    </row>
    <row r="9097" spans="12:14" x14ac:dyDescent="0.4">
      <c r="L9097">
        <f t="shared" si="293"/>
        <v>9096</v>
      </c>
      <c r="M9097">
        <v>55.943667044125547</v>
      </c>
      <c r="N9097" s="72">
        <f t="shared" si="292"/>
        <v>-1.7548671632944379E-2</v>
      </c>
    </row>
    <row r="9098" spans="12:14" x14ac:dyDescent="0.4">
      <c r="L9098">
        <f t="shared" si="293"/>
        <v>9097</v>
      </c>
      <c r="M9098">
        <v>57.473231450728719</v>
      </c>
      <c r="N9098" s="72">
        <f t="shared" si="292"/>
        <v>9.3126812688055782E-3</v>
      </c>
    </row>
    <row r="9099" spans="12:14" x14ac:dyDescent="0.4">
      <c r="L9099">
        <f t="shared" si="293"/>
        <v>9098</v>
      </c>
      <c r="M9099">
        <v>58.666701756877586</v>
      </c>
      <c r="N9099" s="72">
        <f t="shared" si="292"/>
        <v>3.027173793410709E-2</v>
      </c>
    </row>
    <row r="9100" spans="12:14" x14ac:dyDescent="0.4">
      <c r="L9100">
        <f t="shared" si="293"/>
        <v>9099</v>
      </c>
      <c r="M9100">
        <v>56.27343803642794</v>
      </c>
      <c r="N9100" s="72">
        <f t="shared" si="292"/>
        <v>-1.1757418278228293E-2</v>
      </c>
    </row>
    <row r="9101" spans="12:14" x14ac:dyDescent="0.4">
      <c r="L9101">
        <f t="shared" si="293"/>
        <v>9100</v>
      </c>
      <c r="M9101">
        <v>56.533642020257538</v>
      </c>
      <c r="N9101" s="72">
        <f t="shared" si="292"/>
        <v>-7.1878617391807342E-3</v>
      </c>
    </row>
    <row r="9102" spans="12:14" x14ac:dyDescent="0.4">
      <c r="L9102">
        <f t="shared" si="293"/>
        <v>9101</v>
      </c>
      <c r="M9102">
        <v>57.656829978959536</v>
      </c>
      <c r="N9102" s="72">
        <f t="shared" si="292"/>
        <v>1.2536935728284071E-2</v>
      </c>
    </row>
    <row r="9103" spans="12:14" x14ac:dyDescent="0.4">
      <c r="L9103">
        <f t="shared" si="293"/>
        <v>9102</v>
      </c>
      <c r="M9103">
        <v>56.465500349675459</v>
      </c>
      <c r="N9103" s="72">
        <f t="shared" si="292"/>
        <v>-8.3845275696081689E-3</v>
      </c>
    </row>
    <row r="9104" spans="12:14" x14ac:dyDescent="0.4">
      <c r="L9104">
        <f t="shared" si="293"/>
        <v>9103</v>
      </c>
      <c r="M9104">
        <v>54.944765510040774</v>
      </c>
      <c r="N9104" s="72">
        <f t="shared" si="292"/>
        <v>-3.5090820564572689E-2</v>
      </c>
    </row>
    <row r="9105" spans="12:14" x14ac:dyDescent="0.4">
      <c r="L9105">
        <f t="shared" si="293"/>
        <v>9104</v>
      </c>
      <c r="M9105">
        <v>57.191139943120788</v>
      </c>
      <c r="N9105" s="72">
        <f t="shared" si="292"/>
        <v>4.3587483034910335E-3</v>
      </c>
    </row>
    <row r="9106" spans="12:14" x14ac:dyDescent="0.4">
      <c r="L9106">
        <f t="shared" si="293"/>
        <v>9105</v>
      </c>
      <c r="M9106">
        <v>56.258329340484934</v>
      </c>
      <c r="N9106" s="72">
        <f t="shared" si="292"/>
        <v>-1.2022748729079824E-2</v>
      </c>
    </row>
    <row r="9107" spans="12:14" x14ac:dyDescent="0.4">
      <c r="L9107">
        <f t="shared" si="293"/>
        <v>9106</v>
      </c>
      <c r="M9107">
        <v>55.314752726514904</v>
      </c>
      <c r="N9107" s="72">
        <f t="shared" si="292"/>
        <v>-2.8593312419153194E-2</v>
      </c>
    </row>
    <row r="9108" spans="12:14" x14ac:dyDescent="0.4">
      <c r="L9108">
        <f t="shared" si="293"/>
        <v>9107</v>
      </c>
      <c r="M9108">
        <v>56.684441134181654</v>
      </c>
      <c r="N9108" s="72">
        <f t="shared" si="292"/>
        <v>-4.5396122121258431E-3</v>
      </c>
    </row>
    <row r="9109" spans="12:14" x14ac:dyDescent="0.4">
      <c r="L9109">
        <f t="shared" si="293"/>
        <v>9108</v>
      </c>
      <c r="M9109">
        <v>56.689066774955037</v>
      </c>
      <c r="N9109" s="72">
        <f t="shared" si="292"/>
        <v>-4.4583793011909734E-3</v>
      </c>
    </row>
    <row r="9110" spans="12:14" x14ac:dyDescent="0.4">
      <c r="L9110">
        <f t="shared" si="293"/>
        <v>9109</v>
      </c>
      <c r="M9110">
        <v>56.239047280400172</v>
      </c>
      <c r="N9110" s="72">
        <f t="shared" si="292"/>
        <v>-1.2361369462128735E-2</v>
      </c>
    </row>
    <row r="9111" spans="12:14" x14ac:dyDescent="0.4">
      <c r="L9111">
        <f t="shared" si="293"/>
        <v>9110</v>
      </c>
      <c r="M9111">
        <v>56.907360487929793</v>
      </c>
      <c r="N9111" s="72">
        <f t="shared" si="292"/>
        <v>-6.2482745130842954E-4</v>
      </c>
    </row>
    <row r="9112" spans="12:14" x14ac:dyDescent="0.4">
      <c r="L9112">
        <f t="shared" si="293"/>
        <v>9111</v>
      </c>
      <c r="M9112">
        <v>57.021108461203326</v>
      </c>
      <c r="N9112" s="72">
        <f t="shared" si="292"/>
        <v>1.3727507080478762E-3</v>
      </c>
    </row>
    <row r="9113" spans="12:14" x14ac:dyDescent="0.4">
      <c r="L9113">
        <f t="shared" si="293"/>
        <v>9112</v>
      </c>
      <c r="M9113">
        <v>55.691889337233512</v>
      </c>
      <c r="N9113" s="72">
        <f t="shared" si="292"/>
        <v>-2.1970250618715603E-2</v>
      </c>
    </row>
    <row r="9114" spans="12:14" x14ac:dyDescent="0.4">
      <c r="L9114">
        <f t="shared" si="293"/>
        <v>9113</v>
      </c>
      <c r="M9114">
        <v>55.803948105333617</v>
      </c>
      <c r="N9114" s="72">
        <f t="shared" si="292"/>
        <v>-2.0002337333941411E-2</v>
      </c>
    </row>
    <row r="9115" spans="12:14" x14ac:dyDescent="0.4">
      <c r="L9115">
        <f t="shared" si="293"/>
        <v>9114</v>
      </c>
      <c r="M9115">
        <v>57.333927298696203</v>
      </c>
      <c r="N9115" s="72">
        <f t="shared" si="292"/>
        <v>6.8662998204203074E-3</v>
      </c>
    </row>
    <row r="9116" spans="12:14" x14ac:dyDescent="0.4">
      <c r="L9116">
        <f t="shared" si="293"/>
        <v>9115</v>
      </c>
      <c r="M9116">
        <v>58.287167596459035</v>
      </c>
      <c r="N9116" s="72">
        <f t="shared" si="292"/>
        <v>2.3606571709487323E-2</v>
      </c>
    </row>
    <row r="9117" spans="12:14" x14ac:dyDescent="0.4">
      <c r="L9117">
        <f t="shared" si="293"/>
        <v>9116</v>
      </c>
      <c r="M9117">
        <v>58.611368818490178</v>
      </c>
      <c r="N9117" s="72">
        <f t="shared" si="292"/>
        <v>2.9300011880141419E-2</v>
      </c>
    </row>
    <row r="9118" spans="12:14" x14ac:dyDescent="0.4">
      <c r="L9118">
        <f t="shared" si="293"/>
        <v>9117</v>
      </c>
      <c r="M9118">
        <v>57.714210526521768</v>
      </c>
      <c r="N9118" s="72">
        <f t="shared" si="292"/>
        <v>1.3544620747045544E-2</v>
      </c>
    </row>
    <row r="9119" spans="12:14" x14ac:dyDescent="0.4">
      <c r="L9119">
        <f t="shared" si="293"/>
        <v>9118</v>
      </c>
      <c r="M9119">
        <v>58.55695557691341</v>
      </c>
      <c r="N9119" s="72">
        <f t="shared" si="292"/>
        <v>2.8344437026142533E-2</v>
      </c>
    </row>
    <row r="9120" spans="12:14" x14ac:dyDescent="0.4">
      <c r="L9120">
        <f t="shared" si="293"/>
        <v>9119</v>
      </c>
      <c r="M9120">
        <v>58.518486136496897</v>
      </c>
      <c r="N9120" s="72">
        <f t="shared" si="292"/>
        <v>2.7668858272805963E-2</v>
      </c>
    </row>
    <row r="9121" spans="12:14" x14ac:dyDescent="0.4">
      <c r="L9121">
        <f t="shared" si="293"/>
        <v>9120</v>
      </c>
      <c r="M9121">
        <v>56.085552687965816</v>
      </c>
      <c r="N9121" s="72">
        <f t="shared" si="292"/>
        <v>-1.5056955472165345E-2</v>
      </c>
    </row>
    <row r="9122" spans="12:14" x14ac:dyDescent="0.4">
      <c r="L9122">
        <f t="shared" si="293"/>
        <v>9121</v>
      </c>
      <c r="M9122">
        <v>58.421392000457899</v>
      </c>
      <c r="N9122" s="72">
        <f t="shared" si="292"/>
        <v>2.5963745469726351E-2</v>
      </c>
    </row>
    <row r="9123" spans="12:14" x14ac:dyDescent="0.4">
      <c r="L9123">
        <f t="shared" si="293"/>
        <v>9122</v>
      </c>
      <c r="M9123">
        <v>56.994499575817741</v>
      </c>
      <c r="N9123" s="72">
        <f t="shared" si="292"/>
        <v>9.05460375206113E-4</v>
      </c>
    </row>
    <row r="9124" spans="12:14" x14ac:dyDescent="0.4">
      <c r="L9124">
        <f t="shared" si="293"/>
        <v>9123</v>
      </c>
      <c r="M9124">
        <v>59.097533284140191</v>
      </c>
      <c r="N9124" s="72">
        <f t="shared" si="292"/>
        <v>3.7837759766885748E-2</v>
      </c>
    </row>
    <row r="9125" spans="12:14" x14ac:dyDescent="0.4">
      <c r="L9125">
        <f t="shared" si="293"/>
        <v>9124</v>
      </c>
      <c r="M9125">
        <v>55.703991557233515</v>
      </c>
      <c r="N9125" s="72">
        <f t="shared" si="292"/>
        <v>-2.1757718213469279E-2</v>
      </c>
    </row>
    <row r="9126" spans="12:14" x14ac:dyDescent="0.4">
      <c r="L9126">
        <f t="shared" si="293"/>
        <v>9125</v>
      </c>
      <c r="M9126">
        <v>58.424541166119575</v>
      </c>
      <c r="N9126" s="72">
        <f t="shared" si="292"/>
        <v>2.6019049352203671E-2</v>
      </c>
    </row>
    <row r="9127" spans="12:14" x14ac:dyDescent="0.4">
      <c r="L9127">
        <f t="shared" si="293"/>
        <v>9126</v>
      </c>
      <c r="M9127">
        <v>55.3891895713586</v>
      </c>
      <c r="N9127" s="72">
        <f t="shared" si="292"/>
        <v>-2.7286094266319894E-2</v>
      </c>
    </row>
    <row r="9128" spans="12:14" x14ac:dyDescent="0.4">
      <c r="L9128">
        <f t="shared" si="293"/>
        <v>9127</v>
      </c>
      <c r="M9128">
        <v>58.083847889954122</v>
      </c>
      <c r="N9128" s="72">
        <f t="shared" si="292"/>
        <v>2.0035984969411835E-2</v>
      </c>
    </row>
    <row r="9129" spans="12:14" x14ac:dyDescent="0.4">
      <c r="L9129">
        <f t="shared" si="293"/>
        <v>9128</v>
      </c>
      <c r="M9129">
        <v>56.107296564676254</v>
      </c>
      <c r="N9129" s="72">
        <f t="shared" si="292"/>
        <v>-1.4675101695201254E-2</v>
      </c>
    </row>
    <row r="9130" spans="12:14" x14ac:dyDescent="0.4">
      <c r="L9130">
        <f t="shared" si="293"/>
        <v>9129</v>
      </c>
      <c r="M9130">
        <v>55.548488321452503</v>
      </c>
      <c r="N9130" s="72">
        <f t="shared" si="292"/>
        <v>-2.4488578892264745E-2</v>
      </c>
    </row>
    <row r="9131" spans="12:14" x14ac:dyDescent="0.4">
      <c r="L9131">
        <f t="shared" si="293"/>
        <v>9130</v>
      </c>
      <c r="M9131">
        <v>57.94098114320645</v>
      </c>
      <c r="N9131" s="72">
        <f t="shared" si="292"/>
        <v>1.7527039229208174E-2</v>
      </c>
    </row>
    <row r="9132" spans="12:14" x14ac:dyDescent="0.4">
      <c r="L9132">
        <f t="shared" si="293"/>
        <v>9131</v>
      </c>
      <c r="M9132">
        <v>56.351795097325386</v>
      </c>
      <c r="N9132" s="72">
        <f t="shared" si="292"/>
        <v>-1.0381355488048416E-2</v>
      </c>
    </row>
    <row r="9133" spans="12:14" x14ac:dyDescent="0.4">
      <c r="L9133">
        <f t="shared" si="293"/>
        <v>9132</v>
      </c>
      <c r="M9133">
        <v>53.993605445559268</v>
      </c>
      <c r="N9133" s="72">
        <f t="shared" si="292"/>
        <v>-5.1794560562569036E-2</v>
      </c>
    </row>
    <row r="9134" spans="12:14" x14ac:dyDescent="0.4">
      <c r="L9134">
        <f t="shared" si="293"/>
        <v>9133</v>
      </c>
      <c r="M9134">
        <v>55.001114111304396</v>
      </c>
      <c r="N9134" s="72">
        <f t="shared" si="292"/>
        <v>-3.4101258008378266E-2</v>
      </c>
    </row>
    <row r="9135" spans="12:14" x14ac:dyDescent="0.4">
      <c r="L9135">
        <f t="shared" si="293"/>
        <v>9134</v>
      </c>
      <c r="M9135">
        <v>55.006341908588936</v>
      </c>
      <c r="N9135" s="72">
        <f t="shared" si="292"/>
        <v>-3.4009450362258442E-2</v>
      </c>
    </row>
    <row r="9136" spans="12:14" x14ac:dyDescent="0.4">
      <c r="L9136">
        <f t="shared" si="293"/>
        <v>9135</v>
      </c>
      <c r="M9136">
        <v>55.342312079967691</v>
      </c>
      <c r="N9136" s="72">
        <f t="shared" si="292"/>
        <v>-2.8109330498781948E-2</v>
      </c>
    </row>
    <row r="9137" spans="12:14" x14ac:dyDescent="0.4">
      <c r="L9137">
        <f t="shared" si="293"/>
        <v>9136</v>
      </c>
      <c r="M9137">
        <v>59.577120054228793</v>
      </c>
      <c r="N9137" s="72">
        <f t="shared" si="292"/>
        <v>4.6259993850489511E-2</v>
      </c>
    </row>
    <row r="9138" spans="12:14" x14ac:dyDescent="0.4">
      <c r="L9138">
        <f t="shared" si="293"/>
        <v>9137</v>
      </c>
      <c r="M9138">
        <v>57.917661483462268</v>
      </c>
      <c r="N9138" s="72">
        <f t="shared" si="292"/>
        <v>1.7117512433714621E-2</v>
      </c>
    </row>
    <row r="9139" spans="12:14" x14ac:dyDescent="0.4">
      <c r="L9139">
        <f t="shared" si="293"/>
        <v>9138</v>
      </c>
      <c r="M9139">
        <v>55.804793694941992</v>
      </c>
      <c r="N9139" s="72">
        <f t="shared" si="292"/>
        <v>-1.998748756312918E-2</v>
      </c>
    </row>
    <row r="9140" spans="12:14" x14ac:dyDescent="0.4">
      <c r="L9140">
        <f t="shared" si="293"/>
        <v>9139</v>
      </c>
      <c r="M9140">
        <v>56.021244616409582</v>
      </c>
      <c r="N9140" s="72">
        <f t="shared" si="292"/>
        <v>-1.6186297784947845E-2</v>
      </c>
    </row>
    <row r="9141" spans="12:14" x14ac:dyDescent="0.4">
      <c r="L9141">
        <f t="shared" si="293"/>
        <v>9140</v>
      </c>
      <c r="M9141">
        <v>58.006668054868499</v>
      </c>
      <c r="N9141" s="72">
        <f t="shared" si="292"/>
        <v>1.8680595959191804E-2</v>
      </c>
    </row>
    <row r="9142" spans="12:14" x14ac:dyDescent="0.4">
      <c r="L9142">
        <f t="shared" si="293"/>
        <v>9141</v>
      </c>
      <c r="M9142">
        <v>57.663670617357383</v>
      </c>
      <c r="N9142" s="72">
        <f t="shared" si="292"/>
        <v>1.2657067186158333E-2</v>
      </c>
    </row>
    <row r="9143" spans="12:14" x14ac:dyDescent="0.4">
      <c r="L9143">
        <f t="shared" si="293"/>
        <v>9142</v>
      </c>
      <c r="M9143">
        <v>57.487936707558461</v>
      </c>
      <c r="N9143" s="72">
        <f t="shared" si="292"/>
        <v>9.5709267480474924E-3</v>
      </c>
    </row>
    <row r="9144" spans="12:14" x14ac:dyDescent="0.4">
      <c r="L9144">
        <f t="shared" si="293"/>
        <v>9143</v>
      </c>
      <c r="M9144">
        <v>57.217384863338786</v>
      </c>
      <c r="N9144" s="72">
        <f t="shared" si="292"/>
        <v>4.8196468840349116E-3</v>
      </c>
    </row>
    <row r="9145" spans="12:14" x14ac:dyDescent="0.4">
      <c r="L9145">
        <f t="shared" si="293"/>
        <v>9144</v>
      </c>
      <c r="M9145">
        <v>56.009562447381953</v>
      </c>
      <c r="N9145" s="72">
        <f t="shared" si="292"/>
        <v>-1.6391453490424701E-2</v>
      </c>
    </row>
    <row r="9146" spans="12:14" x14ac:dyDescent="0.4">
      <c r="L9146">
        <f t="shared" si="293"/>
        <v>9145</v>
      </c>
      <c r="M9146">
        <v>57.237562243184598</v>
      </c>
      <c r="N9146" s="72">
        <f t="shared" si="292"/>
        <v>5.1739907209673586E-3</v>
      </c>
    </row>
    <row r="9147" spans="12:14" x14ac:dyDescent="0.4">
      <c r="L9147">
        <f t="shared" si="293"/>
        <v>9146</v>
      </c>
      <c r="M9147">
        <v>57.810931548004028</v>
      </c>
      <c r="N9147" s="72">
        <f t="shared" si="292"/>
        <v>1.5243181121382676E-2</v>
      </c>
    </row>
    <row r="9148" spans="12:14" x14ac:dyDescent="0.4">
      <c r="L9148">
        <f t="shared" si="293"/>
        <v>9147</v>
      </c>
      <c r="M9148">
        <v>55.830917094153307</v>
      </c>
      <c r="N9148" s="72">
        <f t="shared" si="292"/>
        <v>-1.9528723066401077E-2</v>
      </c>
    </row>
    <row r="9149" spans="12:14" x14ac:dyDescent="0.4">
      <c r="L9149">
        <f t="shared" si="293"/>
        <v>9148</v>
      </c>
      <c r="M9149">
        <v>58.081577387824332</v>
      </c>
      <c r="N9149" s="72">
        <f t="shared" si="292"/>
        <v>1.9996111683455942E-2</v>
      </c>
    </row>
    <row r="9150" spans="12:14" x14ac:dyDescent="0.4">
      <c r="L9150">
        <f t="shared" si="293"/>
        <v>9149</v>
      </c>
      <c r="M9150">
        <v>55.731340975327534</v>
      </c>
      <c r="N9150" s="72">
        <f t="shared" si="292"/>
        <v>-2.1277423060215517E-2</v>
      </c>
    </row>
    <row r="9151" spans="12:14" x14ac:dyDescent="0.4">
      <c r="L9151">
        <f t="shared" si="293"/>
        <v>9150</v>
      </c>
      <c r="M9151">
        <v>56.854820818619459</v>
      </c>
      <c r="N9151" s="72">
        <f t="shared" si="292"/>
        <v>-1.5474996791620121E-3</v>
      </c>
    </row>
    <row r="9152" spans="12:14" x14ac:dyDescent="0.4">
      <c r="L9152">
        <f t="shared" si="293"/>
        <v>9151</v>
      </c>
      <c r="M9152">
        <v>57.800953197329477</v>
      </c>
      <c r="N9152" s="72">
        <f t="shared" si="292"/>
        <v>1.5067946918959185E-2</v>
      </c>
    </row>
    <row r="9153" spans="12:14" x14ac:dyDescent="0.4">
      <c r="L9153">
        <f t="shared" si="293"/>
        <v>9152</v>
      </c>
      <c r="M9153">
        <v>55.943551136833548</v>
      </c>
      <c r="N9153" s="72">
        <f t="shared" si="292"/>
        <v>-1.755070713184903E-2</v>
      </c>
    </row>
    <row r="9154" spans="12:14" x14ac:dyDescent="0.4">
      <c r="L9154">
        <f t="shared" si="293"/>
        <v>9153</v>
      </c>
      <c r="M9154">
        <v>55.359728995272086</v>
      </c>
      <c r="N9154" s="72">
        <f t="shared" si="292"/>
        <v>-2.7803464393091004E-2</v>
      </c>
    </row>
    <row r="9155" spans="12:14" x14ac:dyDescent="0.4">
      <c r="L9155">
        <f t="shared" si="293"/>
        <v>9154</v>
      </c>
      <c r="M9155">
        <v>59.332906690307333</v>
      </c>
      <c r="N9155" s="72">
        <f t="shared" ref="N9155:N9218" si="294">M9155/$B$2-1</f>
        <v>4.1971255616716219E-2</v>
      </c>
    </row>
    <row r="9156" spans="12:14" x14ac:dyDescent="0.4">
      <c r="L9156">
        <f t="shared" si="293"/>
        <v>9155</v>
      </c>
      <c r="M9156">
        <v>54.947421677987101</v>
      </c>
      <c r="N9156" s="72">
        <f t="shared" si="294"/>
        <v>-3.5044174431683728E-2</v>
      </c>
    </row>
    <row r="9157" spans="12:14" x14ac:dyDescent="0.4">
      <c r="L9157">
        <f t="shared" si="293"/>
        <v>9156</v>
      </c>
      <c r="M9157">
        <v>57.532643371285403</v>
      </c>
      <c r="N9157" s="72">
        <f t="shared" si="294"/>
        <v>1.0356040121662247E-2</v>
      </c>
    </row>
    <row r="9158" spans="12:14" x14ac:dyDescent="0.4">
      <c r="L9158">
        <f t="shared" ref="L9158:L9221" si="295">L9157+1</f>
        <v>9157</v>
      </c>
      <c r="M9158">
        <v>58.147878692376899</v>
      </c>
      <c r="N9158" s="72">
        <f t="shared" si="294"/>
        <v>2.1160458037061236E-2</v>
      </c>
    </row>
    <row r="9159" spans="12:14" x14ac:dyDescent="0.4">
      <c r="L9159">
        <f t="shared" si="295"/>
        <v>9158</v>
      </c>
      <c r="M9159">
        <v>55.911758428602297</v>
      </c>
      <c r="N9159" s="72">
        <f t="shared" si="294"/>
        <v>-1.8109032856359453E-2</v>
      </c>
    </row>
    <row r="9160" spans="12:14" x14ac:dyDescent="0.4">
      <c r="L9160">
        <f t="shared" si="295"/>
        <v>9159</v>
      </c>
      <c r="M9160">
        <v>55.072941815397215</v>
      </c>
      <c r="N9160" s="72">
        <f t="shared" si="294"/>
        <v>-3.283986012318274E-2</v>
      </c>
    </row>
    <row r="9161" spans="12:14" x14ac:dyDescent="0.4">
      <c r="L9161">
        <f t="shared" si="295"/>
        <v>9160</v>
      </c>
      <c r="M9161">
        <v>56.02854715933109</v>
      </c>
      <c r="N9161" s="72">
        <f t="shared" si="294"/>
        <v>-1.6058054618692141E-2</v>
      </c>
    </row>
    <row r="9162" spans="12:14" x14ac:dyDescent="0.4">
      <c r="L9162">
        <f t="shared" si="295"/>
        <v>9161</v>
      </c>
      <c r="M9162">
        <v>58.437655504323132</v>
      </c>
      <c r="N9162" s="72">
        <f t="shared" si="294"/>
        <v>2.6249356010124014E-2</v>
      </c>
    </row>
    <row r="9163" spans="12:14" x14ac:dyDescent="0.4">
      <c r="L9163">
        <f t="shared" si="295"/>
        <v>9162</v>
      </c>
      <c r="M9163">
        <v>56.688815289908383</v>
      </c>
      <c r="N9163" s="72">
        <f t="shared" si="294"/>
        <v>-4.4627957406416785E-3</v>
      </c>
    </row>
    <row r="9164" spans="12:14" x14ac:dyDescent="0.4">
      <c r="L9164">
        <f t="shared" si="295"/>
        <v>9163</v>
      </c>
      <c r="M9164">
        <v>59.010872715713667</v>
      </c>
      <c r="N9164" s="72">
        <f t="shared" si="294"/>
        <v>3.6315875430978251E-2</v>
      </c>
    </row>
    <row r="9165" spans="12:14" x14ac:dyDescent="0.4">
      <c r="L9165">
        <f t="shared" si="295"/>
        <v>9164</v>
      </c>
      <c r="M9165">
        <v>57.781680920979767</v>
      </c>
      <c r="N9165" s="72">
        <f t="shared" si="294"/>
        <v>1.4729498002382213E-2</v>
      </c>
    </row>
    <row r="9166" spans="12:14" x14ac:dyDescent="0.4">
      <c r="L9166">
        <f t="shared" si="295"/>
        <v>9165</v>
      </c>
      <c r="M9166">
        <v>55.544532032363527</v>
      </c>
      <c r="N9166" s="72">
        <f t="shared" si="294"/>
        <v>-2.4558057024039681E-2</v>
      </c>
    </row>
    <row r="9167" spans="12:14" x14ac:dyDescent="0.4">
      <c r="L9167">
        <f t="shared" si="295"/>
        <v>9166</v>
      </c>
      <c r="M9167">
        <v>55.973569103806305</v>
      </c>
      <c r="N9167" s="72">
        <f t="shared" si="294"/>
        <v>-1.70235484187099E-2</v>
      </c>
    </row>
    <row r="9168" spans="12:14" x14ac:dyDescent="0.4">
      <c r="L9168">
        <f t="shared" si="295"/>
        <v>9167</v>
      </c>
      <c r="M9168">
        <v>59.126388864312133</v>
      </c>
      <c r="N9168" s="72">
        <f t="shared" si="294"/>
        <v>3.8344505294460207E-2</v>
      </c>
    </row>
    <row r="9169" spans="12:14" x14ac:dyDescent="0.4">
      <c r="L9169">
        <f t="shared" si="295"/>
        <v>9168</v>
      </c>
      <c r="M9169">
        <v>56.87013259196388</v>
      </c>
      <c r="N9169" s="72">
        <f t="shared" si="294"/>
        <v>-1.27860289679671E-3</v>
      </c>
    </row>
    <row r="9170" spans="12:14" x14ac:dyDescent="0.4">
      <c r="L9170">
        <f t="shared" si="295"/>
        <v>9169</v>
      </c>
      <c r="M9170">
        <v>57.17267988121715</v>
      </c>
      <c r="N9170" s="72">
        <f t="shared" si="294"/>
        <v>4.0345630418301415E-3</v>
      </c>
    </row>
    <row r="9171" spans="12:14" x14ac:dyDescent="0.4">
      <c r="L9171">
        <f t="shared" si="295"/>
        <v>9170</v>
      </c>
      <c r="M9171">
        <v>57.634746787224707</v>
      </c>
      <c r="N9171" s="72">
        <f t="shared" si="294"/>
        <v>1.2149123091022451E-2</v>
      </c>
    </row>
    <row r="9172" spans="12:14" x14ac:dyDescent="0.4">
      <c r="L9172">
        <f t="shared" si="295"/>
        <v>9171</v>
      </c>
      <c r="M9172">
        <v>57.197770246535796</v>
      </c>
      <c r="N9172" s="72">
        <f t="shared" si="294"/>
        <v>4.4751859762737212E-3</v>
      </c>
    </row>
    <row r="9173" spans="12:14" x14ac:dyDescent="0.4">
      <c r="L9173">
        <f t="shared" si="295"/>
        <v>9172</v>
      </c>
      <c r="M9173">
        <v>57.152079159158163</v>
      </c>
      <c r="N9173" s="72">
        <f t="shared" si="294"/>
        <v>3.6727847062016927E-3</v>
      </c>
    </row>
    <row r="9174" spans="12:14" x14ac:dyDescent="0.4">
      <c r="L9174">
        <f t="shared" si="295"/>
        <v>9173</v>
      </c>
      <c r="M9174">
        <v>56.987835042393897</v>
      </c>
      <c r="N9174" s="72">
        <f t="shared" si="294"/>
        <v>7.8842157419156678E-4</v>
      </c>
    </row>
    <row r="9175" spans="12:14" x14ac:dyDescent="0.4">
      <c r="L9175">
        <f t="shared" si="295"/>
        <v>9174</v>
      </c>
      <c r="M9175">
        <v>58.425220838453313</v>
      </c>
      <c r="N9175" s="72">
        <f t="shared" si="294"/>
        <v>2.6030985376823024E-2</v>
      </c>
    </row>
    <row r="9176" spans="12:14" x14ac:dyDescent="0.4">
      <c r="L9176">
        <f t="shared" si="295"/>
        <v>9175</v>
      </c>
      <c r="M9176">
        <v>56.162580071632036</v>
      </c>
      <c r="N9176" s="72">
        <f t="shared" si="294"/>
        <v>-1.3704243728335119E-2</v>
      </c>
    </row>
    <row r="9177" spans="12:14" x14ac:dyDescent="0.4">
      <c r="L9177">
        <f t="shared" si="295"/>
        <v>9176</v>
      </c>
      <c r="M9177">
        <v>56.363455808817641</v>
      </c>
      <c r="N9177" s="72">
        <f t="shared" si="294"/>
        <v>-1.0176576607782484E-2</v>
      </c>
    </row>
    <row r="9178" spans="12:14" x14ac:dyDescent="0.4">
      <c r="L9178">
        <f t="shared" si="295"/>
        <v>9177</v>
      </c>
      <c r="M9178">
        <v>56.538653792887239</v>
      </c>
      <c r="N9178" s="72">
        <f t="shared" si="294"/>
        <v>-7.0998477969834717E-3</v>
      </c>
    </row>
    <row r="9179" spans="12:14" x14ac:dyDescent="0.4">
      <c r="L9179">
        <f t="shared" si="295"/>
        <v>9178</v>
      </c>
      <c r="M9179">
        <v>54.258567851207836</v>
      </c>
      <c r="N9179" s="72">
        <f t="shared" si="294"/>
        <v>-4.7141439286277897E-2</v>
      </c>
    </row>
    <row r="9180" spans="12:14" x14ac:dyDescent="0.4">
      <c r="L9180">
        <f t="shared" si="295"/>
        <v>9179</v>
      </c>
      <c r="M9180">
        <v>56.143163977605219</v>
      </c>
      <c r="N9180" s="72">
        <f t="shared" si="294"/>
        <v>-1.404521829035843E-2</v>
      </c>
    </row>
    <row r="9181" spans="12:14" x14ac:dyDescent="0.4">
      <c r="L9181">
        <f t="shared" si="295"/>
        <v>9180</v>
      </c>
      <c r="M9181">
        <v>58.891991080769422</v>
      </c>
      <c r="N9181" s="72">
        <f t="shared" si="294"/>
        <v>3.4228142782396276E-2</v>
      </c>
    </row>
    <row r="9182" spans="12:14" x14ac:dyDescent="0.4">
      <c r="L9182">
        <f t="shared" si="295"/>
        <v>9181</v>
      </c>
      <c r="M9182">
        <v>57.728690995934052</v>
      </c>
      <c r="N9182" s="72">
        <f t="shared" si="294"/>
        <v>1.3798918635638646E-2</v>
      </c>
    </row>
    <row r="9183" spans="12:14" x14ac:dyDescent="0.4">
      <c r="L9183">
        <f t="shared" si="295"/>
        <v>9182</v>
      </c>
      <c r="M9183">
        <v>56.66424422711772</v>
      </c>
      <c r="N9183" s="72">
        <f t="shared" si="294"/>
        <v>-4.8942989751192822E-3</v>
      </c>
    </row>
    <row r="9184" spans="12:14" x14ac:dyDescent="0.4">
      <c r="L9184">
        <f t="shared" si="295"/>
        <v>9183</v>
      </c>
      <c r="M9184">
        <v>57.959874395343178</v>
      </c>
      <c r="N9184" s="72">
        <f t="shared" si="294"/>
        <v>1.7858831934971731E-2</v>
      </c>
    </row>
    <row r="9185" spans="12:14" x14ac:dyDescent="0.4">
      <c r="L9185">
        <f t="shared" si="295"/>
        <v>9184</v>
      </c>
      <c r="M9185">
        <v>55.917814059899172</v>
      </c>
      <c r="N9185" s="72">
        <f t="shared" si="294"/>
        <v>-1.8002687253254379E-2</v>
      </c>
    </row>
    <row r="9186" spans="12:14" x14ac:dyDescent="0.4">
      <c r="L9186">
        <f t="shared" si="295"/>
        <v>9185</v>
      </c>
      <c r="M9186">
        <v>56.97720822469234</v>
      </c>
      <c r="N9186" s="72">
        <f t="shared" si="294"/>
        <v>6.0179935725734879E-4</v>
      </c>
    </row>
    <row r="9187" spans="12:14" x14ac:dyDescent="0.4">
      <c r="L9187">
        <f t="shared" si="295"/>
        <v>9186</v>
      </c>
      <c r="M9187">
        <v>59.160773344705227</v>
      </c>
      <c r="N9187" s="72">
        <f t="shared" si="294"/>
        <v>3.8948346269181533E-2</v>
      </c>
    </row>
    <row r="9188" spans="12:14" x14ac:dyDescent="0.4">
      <c r="L9188">
        <f t="shared" si="295"/>
        <v>9187</v>
      </c>
      <c r="M9188">
        <v>57.066516199725513</v>
      </c>
      <c r="N9188" s="72">
        <f t="shared" si="294"/>
        <v>2.1701759643164564E-3</v>
      </c>
    </row>
    <row r="9189" spans="12:14" x14ac:dyDescent="0.4">
      <c r="L9189">
        <f t="shared" si="295"/>
        <v>9188</v>
      </c>
      <c r="M9189">
        <v>56.723004617956526</v>
      </c>
      <c r="N9189" s="72">
        <f t="shared" si="294"/>
        <v>-3.8623819220341415E-3</v>
      </c>
    </row>
    <row r="9190" spans="12:14" x14ac:dyDescent="0.4">
      <c r="L9190">
        <f t="shared" si="295"/>
        <v>9189</v>
      </c>
      <c r="M9190">
        <v>57.380159431947135</v>
      </c>
      <c r="N9190" s="72">
        <f t="shared" si="294"/>
        <v>7.6782026349031529E-3</v>
      </c>
    </row>
    <row r="9191" spans="12:14" x14ac:dyDescent="0.4">
      <c r="L9191">
        <f t="shared" si="295"/>
        <v>9190</v>
      </c>
      <c r="M9191">
        <v>56.587575791489883</v>
      </c>
      <c r="N9191" s="72">
        <f t="shared" si="294"/>
        <v>-6.2407070746630655E-3</v>
      </c>
    </row>
    <row r="9192" spans="12:14" x14ac:dyDescent="0.4">
      <c r="L9192">
        <f t="shared" si="295"/>
        <v>9191</v>
      </c>
      <c r="M9192">
        <v>58.047681860141587</v>
      </c>
      <c r="N9192" s="72">
        <f t="shared" si="294"/>
        <v>1.9400857422212203E-2</v>
      </c>
    </row>
    <row r="9193" spans="12:14" x14ac:dyDescent="0.4">
      <c r="L9193">
        <f t="shared" si="295"/>
        <v>9192</v>
      </c>
      <c r="M9193">
        <v>56.2925894210424</v>
      </c>
      <c r="N9193" s="72">
        <f t="shared" si="294"/>
        <v>-1.142109239455491E-2</v>
      </c>
    </row>
    <row r="9194" spans="12:14" x14ac:dyDescent="0.4">
      <c r="L9194">
        <f t="shared" si="295"/>
        <v>9193</v>
      </c>
      <c r="M9194">
        <v>57.53948223739819</v>
      </c>
      <c r="N9194" s="72">
        <f t="shared" si="294"/>
        <v>1.0476140455659477E-2</v>
      </c>
    </row>
    <row r="9195" spans="12:14" x14ac:dyDescent="0.4">
      <c r="L9195">
        <f t="shared" si="295"/>
        <v>9194</v>
      </c>
      <c r="M9195">
        <v>58.397048706579838</v>
      </c>
      <c r="N9195" s="72">
        <f t="shared" si="294"/>
        <v>2.5536242185244307E-2</v>
      </c>
    </row>
    <row r="9196" spans="12:14" x14ac:dyDescent="0.4">
      <c r="L9196">
        <f t="shared" si="295"/>
        <v>9195</v>
      </c>
      <c r="M9196">
        <v>55.822961044722064</v>
      </c>
      <c r="N9196" s="72">
        <f t="shared" si="294"/>
        <v>-1.9668442747739046E-2</v>
      </c>
    </row>
    <row r="9197" spans="12:14" x14ac:dyDescent="0.4">
      <c r="L9197">
        <f t="shared" si="295"/>
        <v>9196</v>
      </c>
      <c r="M9197">
        <v>57.075002101117519</v>
      </c>
      <c r="N9197" s="72">
        <f t="shared" si="294"/>
        <v>2.3192006088466055E-3</v>
      </c>
    </row>
    <row r="9198" spans="12:14" x14ac:dyDescent="0.4">
      <c r="L9198">
        <f t="shared" si="295"/>
        <v>9197</v>
      </c>
      <c r="M9198">
        <v>56.5480005473269</v>
      </c>
      <c r="N9198" s="72">
        <f t="shared" si="294"/>
        <v>-6.9357053336743801E-3</v>
      </c>
    </row>
    <row r="9199" spans="12:14" x14ac:dyDescent="0.4">
      <c r="L9199">
        <f t="shared" si="295"/>
        <v>9198</v>
      </c>
      <c r="M9199">
        <v>54.061923233994463</v>
      </c>
      <c r="N9199" s="72">
        <f t="shared" si="294"/>
        <v>-5.0594801849106141E-2</v>
      </c>
    </row>
    <row r="9200" spans="12:14" x14ac:dyDescent="0.4">
      <c r="L9200">
        <f t="shared" si="295"/>
        <v>9199</v>
      </c>
      <c r="M9200">
        <v>57.329224518414776</v>
      </c>
      <c r="N9200" s="72">
        <f t="shared" si="294"/>
        <v>6.7837122286762419E-3</v>
      </c>
    </row>
    <row r="9201" spans="12:14" x14ac:dyDescent="0.4">
      <c r="L9201">
        <f t="shared" si="295"/>
        <v>9200</v>
      </c>
      <c r="M9201">
        <v>57.0650265521911</v>
      </c>
      <c r="N9201" s="72">
        <f t="shared" si="294"/>
        <v>2.1440156091536711E-3</v>
      </c>
    </row>
    <row r="9202" spans="12:14" x14ac:dyDescent="0.4">
      <c r="L9202">
        <f t="shared" si="295"/>
        <v>9201</v>
      </c>
      <c r="M9202">
        <v>57.514298443260245</v>
      </c>
      <c r="N9202" s="72">
        <f t="shared" si="294"/>
        <v>1.003387677665124E-2</v>
      </c>
    </row>
    <row r="9203" spans="12:14" x14ac:dyDescent="0.4">
      <c r="L9203">
        <f t="shared" si="295"/>
        <v>9202</v>
      </c>
      <c r="M9203">
        <v>58.127564082252881</v>
      </c>
      <c r="N9203" s="72">
        <f t="shared" si="294"/>
        <v>2.0803704238890441E-2</v>
      </c>
    </row>
    <row r="9204" spans="12:14" x14ac:dyDescent="0.4">
      <c r="L9204">
        <f t="shared" si="295"/>
        <v>9203</v>
      </c>
      <c r="M9204">
        <v>57.38261269837237</v>
      </c>
      <c r="N9204" s="72">
        <f t="shared" si="294"/>
        <v>7.7212855249899626E-3</v>
      </c>
    </row>
    <row r="9205" spans="12:14" x14ac:dyDescent="0.4">
      <c r="L9205">
        <f t="shared" si="295"/>
        <v>9204</v>
      </c>
      <c r="M9205">
        <v>54.888471169010195</v>
      </c>
      <c r="N9205" s="72">
        <f t="shared" si="294"/>
        <v>-3.6079430232963117E-2</v>
      </c>
    </row>
    <row r="9206" spans="12:14" x14ac:dyDescent="0.4">
      <c r="L9206">
        <f t="shared" si="295"/>
        <v>9205</v>
      </c>
      <c r="M9206">
        <v>56.798586849680049</v>
      </c>
      <c r="N9206" s="72">
        <f t="shared" si="294"/>
        <v>-2.5350491267214226E-3</v>
      </c>
    </row>
    <row r="9207" spans="12:14" x14ac:dyDescent="0.4">
      <c r="L9207">
        <f t="shared" si="295"/>
        <v>9206</v>
      </c>
      <c r="M9207">
        <v>55.267604430751291</v>
      </c>
      <c r="N9207" s="72">
        <f t="shared" si="294"/>
        <v>-2.9421304366242906E-2</v>
      </c>
    </row>
    <row r="9208" spans="12:14" x14ac:dyDescent="0.4">
      <c r="L9208">
        <f t="shared" si="295"/>
        <v>9207</v>
      </c>
      <c r="M9208">
        <v>57.77514780710807</v>
      </c>
      <c r="N9208" s="72">
        <f t="shared" si="294"/>
        <v>1.4614767117891558E-2</v>
      </c>
    </row>
    <row r="9209" spans="12:14" x14ac:dyDescent="0.4">
      <c r="L9209">
        <f t="shared" si="295"/>
        <v>9208</v>
      </c>
      <c r="M9209">
        <v>57.546982504610178</v>
      </c>
      <c r="N9209" s="72">
        <f t="shared" si="294"/>
        <v>1.0607855945094835E-2</v>
      </c>
    </row>
    <row r="9210" spans="12:14" x14ac:dyDescent="0.4">
      <c r="L9210">
        <f t="shared" si="295"/>
        <v>9209</v>
      </c>
      <c r="M9210">
        <v>57.419496331242179</v>
      </c>
      <c r="N9210" s="72">
        <f t="shared" si="294"/>
        <v>8.369015214918285E-3</v>
      </c>
    </row>
    <row r="9211" spans="12:14" x14ac:dyDescent="0.4">
      <c r="L9211">
        <f t="shared" si="295"/>
        <v>9210</v>
      </c>
      <c r="M9211">
        <v>57.927834124311779</v>
      </c>
      <c r="N9211" s="72">
        <f t="shared" si="294"/>
        <v>1.7296158651305626E-2</v>
      </c>
    </row>
    <row r="9212" spans="12:14" x14ac:dyDescent="0.4">
      <c r="L9212">
        <f t="shared" si="295"/>
        <v>9211</v>
      </c>
      <c r="M9212">
        <v>54.827784192930729</v>
      </c>
      <c r="N9212" s="72">
        <f t="shared" si="294"/>
        <v>-3.7145180896337116E-2</v>
      </c>
    </row>
    <row r="9213" spans="12:14" x14ac:dyDescent="0.4">
      <c r="L9213">
        <f t="shared" si="295"/>
        <v>9212</v>
      </c>
      <c r="M9213">
        <v>56.624744181360498</v>
      </c>
      <c r="N9213" s="72">
        <f t="shared" si="294"/>
        <v>-5.5879766418717169E-3</v>
      </c>
    </row>
    <row r="9214" spans="12:14" x14ac:dyDescent="0.4">
      <c r="L9214">
        <f t="shared" si="295"/>
        <v>9213</v>
      </c>
      <c r="M9214">
        <v>58.541883179741632</v>
      </c>
      <c r="N9214" s="72">
        <f t="shared" si="294"/>
        <v>2.8079744033968623E-2</v>
      </c>
    </row>
    <row r="9215" spans="12:14" x14ac:dyDescent="0.4">
      <c r="L9215">
        <f t="shared" si="295"/>
        <v>9214</v>
      </c>
      <c r="M9215">
        <v>59.378495267782796</v>
      </c>
      <c r="N9215" s="72">
        <f t="shared" si="294"/>
        <v>4.277185666533545E-2</v>
      </c>
    </row>
    <row r="9216" spans="12:14" x14ac:dyDescent="0.4">
      <c r="L9216">
        <f t="shared" si="295"/>
        <v>9215</v>
      </c>
      <c r="M9216">
        <v>57.877707577624285</v>
      </c>
      <c r="N9216" s="72">
        <f t="shared" si="294"/>
        <v>1.6415864330578733E-2</v>
      </c>
    </row>
    <row r="9217" spans="12:14" x14ac:dyDescent="0.4">
      <c r="L9217">
        <f t="shared" si="295"/>
        <v>9216</v>
      </c>
      <c r="M9217">
        <v>58.112714551561375</v>
      </c>
      <c r="N9217" s="72">
        <f t="shared" si="294"/>
        <v>2.0542925102942977E-2</v>
      </c>
    </row>
    <row r="9218" spans="12:14" x14ac:dyDescent="0.4">
      <c r="L9218">
        <f t="shared" si="295"/>
        <v>9217</v>
      </c>
      <c r="M9218">
        <v>57.626306679309799</v>
      </c>
      <c r="N9218" s="72">
        <f t="shared" si="294"/>
        <v>1.2000902645873168E-2</v>
      </c>
    </row>
    <row r="9219" spans="12:14" x14ac:dyDescent="0.4">
      <c r="L9219">
        <f t="shared" si="295"/>
        <v>9218</v>
      </c>
      <c r="M9219">
        <v>56.982395146242972</v>
      </c>
      <c r="N9219" s="72">
        <f t="shared" ref="N9219:N9282" si="296">M9219/$B$2-1</f>
        <v>6.9288916664600464E-4</v>
      </c>
    </row>
    <row r="9220" spans="12:14" x14ac:dyDescent="0.4">
      <c r="L9220">
        <f t="shared" si="295"/>
        <v>9219</v>
      </c>
      <c r="M9220">
        <v>56.955660429625219</v>
      </c>
      <c r="N9220" s="72">
        <f t="shared" si="296"/>
        <v>2.2338905622398819E-4</v>
      </c>
    </row>
    <row r="9221" spans="12:14" x14ac:dyDescent="0.4">
      <c r="L9221">
        <f t="shared" si="295"/>
        <v>9220</v>
      </c>
      <c r="M9221">
        <v>59.097302074076929</v>
      </c>
      <c r="N9221" s="72">
        <f t="shared" si="296"/>
        <v>3.7833699385330766E-2</v>
      </c>
    </row>
    <row r="9222" spans="12:14" x14ac:dyDescent="0.4">
      <c r="L9222">
        <f t="shared" ref="L9222:L9285" si="297">L9221+1</f>
        <v>9221</v>
      </c>
      <c r="M9222">
        <v>57.482736103716356</v>
      </c>
      <c r="N9222" s="72">
        <f t="shared" si="296"/>
        <v>9.4795966579237501E-3</v>
      </c>
    </row>
    <row r="9223" spans="12:14" x14ac:dyDescent="0.4">
      <c r="L9223">
        <f t="shared" si="297"/>
        <v>9222</v>
      </c>
      <c r="M9223">
        <v>56.109438015039245</v>
      </c>
      <c r="N9223" s="72">
        <f t="shared" si="296"/>
        <v>-1.4637494744049961E-2</v>
      </c>
    </row>
    <row r="9224" spans="12:14" x14ac:dyDescent="0.4">
      <c r="L9224">
        <f t="shared" si="297"/>
        <v>9223</v>
      </c>
      <c r="M9224">
        <v>59.877176356939202</v>
      </c>
      <c r="N9224" s="72">
        <f t="shared" si="296"/>
        <v>5.1529414479463131E-2</v>
      </c>
    </row>
    <row r="9225" spans="12:14" x14ac:dyDescent="0.4">
      <c r="L9225">
        <f t="shared" si="297"/>
        <v>9224</v>
      </c>
      <c r="M9225">
        <v>57.388062595691082</v>
      </c>
      <c r="N9225" s="72">
        <f t="shared" si="296"/>
        <v>7.8169935674392566E-3</v>
      </c>
    </row>
    <row r="9226" spans="12:14" x14ac:dyDescent="0.4">
      <c r="L9226">
        <f t="shared" si="297"/>
        <v>9225</v>
      </c>
      <c r="M9226">
        <v>55.730984362672814</v>
      </c>
      <c r="N9226" s="72">
        <f t="shared" si="296"/>
        <v>-2.1283685691802834E-2</v>
      </c>
    </row>
    <row r="9227" spans="12:14" x14ac:dyDescent="0.4">
      <c r="L9227">
        <f t="shared" si="297"/>
        <v>9226</v>
      </c>
      <c r="M9227">
        <v>58.709574774269058</v>
      </c>
      <c r="N9227" s="72">
        <f t="shared" si="296"/>
        <v>3.1024649838400586E-2</v>
      </c>
    </row>
    <row r="9228" spans="12:14" x14ac:dyDescent="0.4">
      <c r="L9228">
        <f t="shared" si="297"/>
        <v>9227</v>
      </c>
      <c r="M9228">
        <v>56.877825326039336</v>
      </c>
      <c r="N9228" s="72">
        <f t="shared" si="296"/>
        <v>-1.1435074121685096E-3</v>
      </c>
    </row>
    <row r="9229" spans="12:14" x14ac:dyDescent="0.4">
      <c r="L9229">
        <f t="shared" si="297"/>
        <v>9228</v>
      </c>
      <c r="M9229">
        <v>58.158503151694823</v>
      </c>
      <c r="N9229" s="72">
        <f t="shared" si="296"/>
        <v>2.134703883738398E-2</v>
      </c>
    </row>
    <row r="9230" spans="12:14" x14ac:dyDescent="0.4">
      <c r="L9230">
        <f t="shared" si="297"/>
        <v>9229</v>
      </c>
      <c r="M9230">
        <v>57.498173063168551</v>
      </c>
      <c r="N9230" s="72">
        <f t="shared" si="296"/>
        <v>9.7506918885563731E-3</v>
      </c>
    </row>
    <row r="9231" spans="12:14" x14ac:dyDescent="0.4">
      <c r="L9231">
        <f t="shared" si="297"/>
        <v>9230</v>
      </c>
      <c r="M9231">
        <v>56.47275352453736</v>
      </c>
      <c r="N9231" s="72">
        <f t="shared" si="296"/>
        <v>-8.257151377548122E-3</v>
      </c>
    </row>
    <row r="9232" spans="12:14" x14ac:dyDescent="0.4">
      <c r="L9232">
        <f t="shared" si="297"/>
        <v>9231</v>
      </c>
      <c r="M9232">
        <v>58.302652958562227</v>
      </c>
      <c r="N9232" s="72">
        <f t="shared" si="296"/>
        <v>2.3878516960350593E-2</v>
      </c>
    </row>
    <row r="9233" spans="12:14" x14ac:dyDescent="0.4">
      <c r="L9233">
        <f t="shared" si="297"/>
        <v>9232</v>
      </c>
      <c r="M9233">
        <v>56.166032114005013</v>
      </c>
      <c r="N9233" s="72">
        <f t="shared" si="296"/>
        <v>-1.3643620894793762E-2</v>
      </c>
    </row>
    <row r="9234" spans="12:14" x14ac:dyDescent="0.4">
      <c r="L9234">
        <f t="shared" si="297"/>
        <v>9233</v>
      </c>
      <c r="M9234">
        <v>56.991644558126019</v>
      </c>
      <c r="N9234" s="72">
        <f t="shared" si="296"/>
        <v>8.5532215452910343E-4</v>
      </c>
    </row>
    <row r="9235" spans="12:14" x14ac:dyDescent="0.4">
      <c r="L9235">
        <f t="shared" si="297"/>
        <v>9234</v>
      </c>
      <c r="M9235">
        <v>55.708864383632573</v>
      </c>
      <c r="N9235" s="72">
        <f t="shared" si="296"/>
        <v>-2.1672144367105517E-2</v>
      </c>
    </row>
    <row r="9236" spans="12:14" x14ac:dyDescent="0.4">
      <c r="L9236">
        <f t="shared" si="297"/>
        <v>9235</v>
      </c>
      <c r="M9236">
        <v>57.44901876537034</v>
      </c>
      <c r="N9236" s="72">
        <f t="shared" si="296"/>
        <v>8.8874716579498969E-3</v>
      </c>
    </row>
    <row r="9237" spans="12:14" x14ac:dyDescent="0.4">
      <c r="L9237">
        <f t="shared" si="297"/>
        <v>9236</v>
      </c>
      <c r="M9237">
        <v>55.297030340191789</v>
      </c>
      <c r="N9237" s="72">
        <f t="shared" si="296"/>
        <v>-2.8904543035681129E-2</v>
      </c>
    </row>
    <row r="9238" spans="12:14" x14ac:dyDescent="0.4">
      <c r="L9238">
        <f t="shared" si="297"/>
        <v>9237</v>
      </c>
      <c r="M9238">
        <v>57.349693039014035</v>
      </c>
      <c r="N9238" s="72">
        <f t="shared" si="296"/>
        <v>7.1431689163579115E-3</v>
      </c>
    </row>
    <row r="9239" spans="12:14" x14ac:dyDescent="0.4">
      <c r="L9239">
        <f t="shared" si="297"/>
        <v>9238</v>
      </c>
      <c r="M9239">
        <v>56.453486103841016</v>
      </c>
      <c r="N9239" s="72">
        <f t="shared" si="296"/>
        <v>-8.5955150218619547E-3</v>
      </c>
    </row>
    <row r="9240" spans="12:14" x14ac:dyDescent="0.4">
      <c r="L9240">
        <f t="shared" si="297"/>
        <v>9239</v>
      </c>
      <c r="M9240">
        <v>60.029135224111002</v>
      </c>
      <c r="N9240" s="72">
        <f t="shared" si="296"/>
        <v>5.4198030943098496E-2</v>
      </c>
    </row>
    <row r="9241" spans="12:14" x14ac:dyDescent="0.4">
      <c r="L9241">
        <f t="shared" si="297"/>
        <v>9240</v>
      </c>
      <c r="M9241">
        <v>56.965766553531687</v>
      </c>
      <c r="N9241" s="72">
        <f t="shared" si="296"/>
        <v>4.0086714053910733E-4</v>
      </c>
    </row>
    <row r="9242" spans="12:14" x14ac:dyDescent="0.4">
      <c r="L9242">
        <f t="shared" si="297"/>
        <v>9241</v>
      </c>
      <c r="M9242">
        <v>55.562066005724539</v>
      </c>
      <c r="N9242" s="72">
        <f t="shared" si="296"/>
        <v>-2.425013521036079E-2</v>
      </c>
    </row>
    <row r="9243" spans="12:14" x14ac:dyDescent="0.4">
      <c r="L9243">
        <f t="shared" si="297"/>
        <v>9242</v>
      </c>
      <c r="M9243">
        <v>56.789471403020492</v>
      </c>
      <c r="N9243" s="72">
        <f t="shared" si="296"/>
        <v>-2.6951294924271174E-3</v>
      </c>
    </row>
    <row r="9244" spans="12:14" x14ac:dyDescent="0.4">
      <c r="L9244">
        <f t="shared" si="297"/>
        <v>9243</v>
      </c>
      <c r="M9244">
        <v>56.687425913443143</v>
      </c>
      <c r="N9244" s="72">
        <f t="shared" si="296"/>
        <v>-4.4871951914822183E-3</v>
      </c>
    </row>
    <row r="9245" spans="12:14" x14ac:dyDescent="0.4">
      <c r="L9245">
        <f t="shared" si="297"/>
        <v>9244</v>
      </c>
      <c r="M9245">
        <v>57.746815791531482</v>
      </c>
      <c r="N9245" s="72">
        <f t="shared" si="296"/>
        <v>1.411721613832162E-2</v>
      </c>
    </row>
    <row r="9246" spans="12:14" x14ac:dyDescent="0.4">
      <c r="L9246">
        <f t="shared" si="297"/>
        <v>9245</v>
      </c>
      <c r="M9246">
        <v>56.791586831464898</v>
      </c>
      <c r="N9246" s="72">
        <f t="shared" si="296"/>
        <v>-2.6579795236266746E-3</v>
      </c>
    </row>
    <row r="9247" spans="12:14" x14ac:dyDescent="0.4">
      <c r="L9247">
        <f t="shared" si="297"/>
        <v>9246</v>
      </c>
      <c r="M9247">
        <v>55.508605085967162</v>
      </c>
      <c r="N9247" s="72">
        <f t="shared" si="296"/>
        <v>-2.5188985922273033E-2</v>
      </c>
    </row>
    <row r="9248" spans="12:14" x14ac:dyDescent="0.4">
      <c r="L9248">
        <f t="shared" si="297"/>
        <v>9247</v>
      </c>
      <c r="M9248">
        <v>57.871938437469112</v>
      </c>
      <c r="N9248" s="72">
        <f t="shared" si="296"/>
        <v>1.6314549924347332E-2</v>
      </c>
    </row>
    <row r="9249" spans="12:14" x14ac:dyDescent="0.4">
      <c r="L9249">
        <f t="shared" si="297"/>
        <v>9248</v>
      </c>
      <c r="M9249">
        <v>56.912068379976361</v>
      </c>
      <c r="N9249" s="72">
        <f t="shared" si="296"/>
        <v>-5.4215008960967204E-4</v>
      </c>
    </row>
    <row r="9250" spans="12:14" x14ac:dyDescent="0.4">
      <c r="L9250">
        <f t="shared" si="297"/>
        <v>9249</v>
      </c>
      <c r="M9250">
        <v>56.908901825059843</v>
      </c>
      <c r="N9250" s="72">
        <f t="shared" si="296"/>
        <v>-5.9775935243522316E-4</v>
      </c>
    </row>
    <row r="9251" spans="12:14" x14ac:dyDescent="0.4">
      <c r="L9251">
        <f t="shared" si="297"/>
        <v>9250</v>
      </c>
      <c r="M9251">
        <v>57.329769340377645</v>
      </c>
      <c r="N9251" s="72">
        <f t="shared" si="296"/>
        <v>6.7932800866559173E-3</v>
      </c>
    </row>
    <row r="9252" spans="12:14" x14ac:dyDescent="0.4">
      <c r="L9252">
        <f t="shared" si="297"/>
        <v>9251</v>
      </c>
      <c r="M9252">
        <v>57.813066826171102</v>
      </c>
      <c r="N9252" s="72">
        <f t="shared" si="296"/>
        <v>1.5280679679888332E-2</v>
      </c>
    </row>
    <row r="9253" spans="12:14" x14ac:dyDescent="0.4">
      <c r="L9253">
        <f t="shared" si="297"/>
        <v>9252</v>
      </c>
      <c r="M9253">
        <v>55.483770855406306</v>
      </c>
      <c r="N9253" s="72">
        <f t="shared" si="296"/>
        <v>-2.5625110761644754E-2</v>
      </c>
    </row>
    <row r="9254" spans="12:14" x14ac:dyDescent="0.4">
      <c r="L9254">
        <f t="shared" si="297"/>
        <v>9253</v>
      </c>
      <c r="M9254">
        <v>54.321367212258259</v>
      </c>
      <c r="N9254" s="72">
        <f t="shared" si="296"/>
        <v>-4.6038592101878439E-2</v>
      </c>
    </row>
    <row r="9255" spans="12:14" x14ac:dyDescent="0.4">
      <c r="L9255">
        <f t="shared" si="297"/>
        <v>9254</v>
      </c>
      <c r="M9255">
        <v>56.340887087639601</v>
      </c>
      <c r="N9255" s="72">
        <f t="shared" si="296"/>
        <v>-1.0572915841022601E-2</v>
      </c>
    </row>
    <row r="9256" spans="12:14" x14ac:dyDescent="0.4">
      <c r="L9256">
        <f t="shared" si="297"/>
        <v>9255</v>
      </c>
      <c r="M9256">
        <v>57.71566935295882</v>
      </c>
      <c r="N9256" s="72">
        <f t="shared" si="296"/>
        <v>1.3570239839369336E-2</v>
      </c>
    </row>
    <row r="9257" spans="12:14" x14ac:dyDescent="0.4">
      <c r="L9257">
        <f t="shared" si="297"/>
        <v>9256</v>
      </c>
      <c r="M9257">
        <v>56.217501424462711</v>
      </c>
      <c r="N9257" s="72">
        <f t="shared" si="296"/>
        <v>-1.2739745709253625E-2</v>
      </c>
    </row>
    <row r="9258" spans="12:14" x14ac:dyDescent="0.4">
      <c r="L9258">
        <f t="shared" si="297"/>
        <v>9257</v>
      </c>
      <c r="M9258">
        <v>57.640760488242954</v>
      </c>
      <c r="N9258" s="72">
        <f t="shared" si="296"/>
        <v>1.225473233807306E-2</v>
      </c>
    </row>
    <row r="9259" spans="12:14" x14ac:dyDescent="0.4">
      <c r="L9259">
        <f t="shared" si="297"/>
        <v>9258</v>
      </c>
      <c r="M9259">
        <v>55.235195780459748</v>
      </c>
      <c r="N9259" s="72">
        <f t="shared" si="296"/>
        <v>-2.9990446920026503E-2</v>
      </c>
    </row>
    <row r="9260" spans="12:14" x14ac:dyDescent="0.4">
      <c r="L9260">
        <f t="shared" si="297"/>
        <v>9259</v>
      </c>
      <c r="M9260">
        <v>57.128179199348708</v>
      </c>
      <c r="N9260" s="72">
        <f t="shared" si="296"/>
        <v>3.2530670061767797E-3</v>
      </c>
    </row>
    <row r="9261" spans="12:14" x14ac:dyDescent="0.4">
      <c r="L9261">
        <f t="shared" si="297"/>
        <v>9260</v>
      </c>
      <c r="M9261">
        <v>56.161671489068354</v>
      </c>
      <c r="N9261" s="72">
        <f t="shared" si="296"/>
        <v>-1.3720199746125594E-2</v>
      </c>
    </row>
    <row r="9262" spans="12:14" x14ac:dyDescent="0.4">
      <c r="L9262">
        <f t="shared" si="297"/>
        <v>9261</v>
      </c>
      <c r="M9262">
        <v>57.526695323977791</v>
      </c>
      <c r="N9262" s="72">
        <f t="shared" si="296"/>
        <v>1.025158384828373E-2</v>
      </c>
    </row>
    <row r="9263" spans="12:14" x14ac:dyDescent="0.4">
      <c r="L9263">
        <f t="shared" si="297"/>
        <v>9262</v>
      </c>
      <c r="M9263">
        <v>54.972488251574049</v>
      </c>
      <c r="N9263" s="72">
        <f t="shared" si="296"/>
        <v>-3.4603969314298655E-2</v>
      </c>
    </row>
    <row r="9264" spans="12:14" x14ac:dyDescent="0.4">
      <c r="L9264">
        <f t="shared" si="297"/>
        <v>9263</v>
      </c>
      <c r="M9264">
        <v>57.219776508598457</v>
      </c>
      <c r="N9264" s="72">
        <f t="shared" si="296"/>
        <v>4.861647617746101E-3</v>
      </c>
    </row>
    <row r="9265" spans="12:14" x14ac:dyDescent="0.4">
      <c r="L9265">
        <f t="shared" si="297"/>
        <v>9264</v>
      </c>
      <c r="M9265">
        <v>58.052684965595709</v>
      </c>
      <c r="N9265" s="72">
        <f t="shared" si="296"/>
        <v>1.9488719156329326E-2</v>
      </c>
    </row>
    <row r="9266" spans="12:14" x14ac:dyDescent="0.4">
      <c r="L9266">
        <f t="shared" si="297"/>
        <v>9265</v>
      </c>
      <c r="M9266">
        <v>56.22133976655617</v>
      </c>
      <c r="N9266" s="72">
        <f t="shared" si="296"/>
        <v>-1.2672338896513424E-2</v>
      </c>
    </row>
    <row r="9267" spans="12:14" x14ac:dyDescent="0.4">
      <c r="L9267">
        <f t="shared" si="297"/>
        <v>9266</v>
      </c>
      <c r="M9267">
        <v>54.257187049496338</v>
      </c>
      <c r="N9267" s="72">
        <f t="shared" si="296"/>
        <v>-4.716568815209865E-2</v>
      </c>
    </row>
    <row r="9268" spans="12:14" x14ac:dyDescent="0.4">
      <c r="L9268">
        <f t="shared" si="297"/>
        <v>9267</v>
      </c>
      <c r="M9268">
        <v>56.944768030425173</v>
      </c>
      <c r="N9268" s="72">
        <f t="shared" si="296"/>
        <v>3.2102845851866846E-5</v>
      </c>
    </row>
    <row r="9269" spans="12:14" x14ac:dyDescent="0.4">
      <c r="L9269">
        <f t="shared" si="297"/>
        <v>9268</v>
      </c>
      <c r="M9269">
        <v>58.243458285582228</v>
      </c>
      <c r="N9269" s="72">
        <f t="shared" si="296"/>
        <v>2.2838973287684583E-2</v>
      </c>
    </row>
    <row r="9270" spans="12:14" x14ac:dyDescent="0.4">
      <c r="L9270">
        <f t="shared" si="297"/>
        <v>9269</v>
      </c>
      <c r="M9270">
        <v>56.075479597168915</v>
      </c>
      <c r="N9270" s="72">
        <f t="shared" si="296"/>
        <v>-1.5233853447522816E-2</v>
      </c>
    </row>
    <row r="9271" spans="12:14" x14ac:dyDescent="0.4">
      <c r="L9271">
        <f t="shared" si="297"/>
        <v>9270</v>
      </c>
      <c r="M9271">
        <v>55.694561670685374</v>
      </c>
      <c r="N9271" s="72">
        <f t="shared" si="296"/>
        <v>-2.1923320596278106E-2</v>
      </c>
    </row>
    <row r="9272" spans="12:14" x14ac:dyDescent="0.4">
      <c r="L9272">
        <f t="shared" si="297"/>
        <v>9271</v>
      </c>
      <c r="M9272">
        <v>57.715040921776811</v>
      </c>
      <c r="N9272" s="72">
        <f t="shared" si="296"/>
        <v>1.3559203683139787E-2</v>
      </c>
    </row>
    <row r="9273" spans="12:14" x14ac:dyDescent="0.4">
      <c r="L9273">
        <f t="shared" si="297"/>
        <v>9272</v>
      </c>
      <c r="M9273">
        <v>58.386743125941109</v>
      </c>
      <c r="N9273" s="72">
        <f t="shared" si="296"/>
        <v>2.5355261353577907E-2</v>
      </c>
    </row>
    <row r="9274" spans="12:14" x14ac:dyDescent="0.4">
      <c r="L9274">
        <f t="shared" si="297"/>
        <v>9273</v>
      </c>
      <c r="M9274">
        <v>55.838009973238037</v>
      </c>
      <c r="N9274" s="72">
        <f t="shared" si="296"/>
        <v>-1.9404161898945893E-2</v>
      </c>
    </row>
    <row r="9275" spans="12:14" x14ac:dyDescent="0.4">
      <c r="L9275">
        <f t="shared" si="297"/>
        <v>9274</v>
      </c>
      <c r="M9275">
        <v>55.263415253627649</v>
      </c>
      <c r="N9275" s="72">
        <f t="shared" si="296"/>
        <v>-2.9494872347166301E-2</v>
      </c>
    </row>
    <row r="9276" spans="12:14" x14ac:dyDescent="0.4">
      <c r="L9276">
        <f t="shared" si="297"/>
        <v>9275</v>
      </c>
      <c r="M9276">
        <v>57.555288236601932</v>
      </c>
      <c r="N9276" s="72">
        <f t="shared" si="296"/>
        <v>1.0753716555589321E-2</v>
      </c>
    </row>
    <row r="9277" spans="12:14" x14ac:dyDescent="0.4">
      <c r="L9277">
        <f t="shared" si="297"/>
        <v>9276</v>
      </c>
      <c r="M9277">
        <v>55.193689766186978</v>
      </c>
      <c r="N9277" s="72">
        <f t="shared" si="296"/>
        <v>-3.0719352281652901E-2</v>
      </c>
    </row>
    <row r="9278" spans="12:14" x14ac:dyDescent="0.4">
      <c r="L9278">
        <f t="shared" si="297"/>
        <v>9277</v>
      </c>
      <c r="M9278">
        <v>57.485841823424202</v>
      </c>
      <c r="N9278" s="72">
        <f t="shared" si="296"/>
        <v>9.5341375669082407E-3</v>
      </c>
    </row>
    <row r="9279" spans="12:14" x14ac:dyDescent="0.4">
      <c r="L9279">
        <f t="shared" si="297"/>
        <v>9278</v>
      </c>
      <c r="M9279">
        <v>57.45337045006044</v>
      </c>
      <c r="N9279" s="72">
        <f t="shared" si="296"/>
        <v>8.9638935056819413E-3</v>
      </c>
    </row>
    <row r="9280" spans="12:14" x14ac:dyDescent="0.4">
      <c r="L9280">
        <f t="shared" si="297"/>
        <v>9279</v>
      </c>
      <c r="M9280">
        <v>56.807817317714203</v>
      </c>
      <c r="N9280" s="72">
        <f t="shared" si="296"/>
        <v>-2.372948820095977E-3</v>
      </c>
    </row>
    <row r="9281" spans="12:14" x14ac:dyDescent="0.4">
      <c r="L9281">
        <f t="shared" si="297"/>
        <v>9280</v>
      </c>
      <c r="M9281">
        <v>56.085486762571975</v>
      </c>
      <c r="N9281" s="72">
        <f t="shared" si="296"/>
        <v>-1.5058113216985691E-2</v>
      </c>
    </row>
    <row r="9282" spans="12:14" x14ac:dyDescent="0.4">
      <c r="L9282">
        <f t="shared" si="297"/>
        <v>9281</v>
      </c>
      <c r="M9282">
        <v>56.590009362142396</v>
      </c>
      <c r="N9282" s="72">
        <f t="shared" si="296"/>
        <v>-6.1979700706988883E-3</v>
      </c>
    </row>
    <row r="9283" spans="12:14" x14ac:dyDescent="0.4">
      <c r="L9283">
        <f t="shared" si="297"/>
        <v>9282</v>
      </c>
      <c r="M9283">
        <v>56.370287251689902</v>
      </c>
      <c r="N9283" s="72">
        <f t="shared" ref="N9283:N9346" si="298">M9283/$B$2-1</f>
        <v>-1.0056606636575149E-2</v>
      </c>
    </row>
    <row r="9284" spans="12:14" x14ac:dyDescent="0.4">
      <c r="L9284">
        <f t="shared" si="297"/>
        <v>9283</v>
      </c>
      <c r="M9284">
        <v>57.811121926207512</v>
      </c>
      <c r="N9284" s="72">
        <f t="shared" si="298"/>
        <v>1.5246524436699493E-2</v>
      </c>
    </row>
    <row r="9285" spans="12:14" x14ac:dyDescent="0.4">
      <c r="L9285">
        <f t="shared" si="297"/>
        <v>9284</v>
      </c>
      <c r="M9285">
        <v>56.040173777384609</v>
      </c>
      <c r="N9285" s="72">
        <f t="shared" si="298"/>
        <v>-1.5853874468290341E-2</v>
      </c>
    </row>
    <row r="9286" spans="12:14" x14ac:dyDescent="0.4">
      <c r="L9286">
        <f t="shared" ref="L9286:L9349" si="299">L9285+1</f>
        <v>9285</v>
      </c>
      <c r="M9286">
        <v>55.70531824640652</v>
      </c>
      <c r="N9286" s="72">
        <f t="shared" si="298"/>
        <v>-2.1734419641723401E-2</v>
      </c>
    </row>
    <row r="9287" spans="12:14" x14ac:dyDescent="0.4">
      <c r="L9287">
        <f t="shared" si="299"/>
        <v>9286</v>
      </c>
      <c r="M9287">
        <v>56.095921438455832</v>
      </c>
      <c r="N9287" s="72">
        <f t="shared" si="298"/>
        <v>-1.4874865286972683E-2</v>
      </c>
    </row>
    <row r="9288" spans="12:14" x14ac:dyDescent="0.4">
      <c r="L9288">
        <f t="shared" si="299"/>
        <v>9287</v>
      </c>
      <c r="M9288">
        <v>55.819013728674847</v>
      </c>
      <c r="N9288" s="72">
        <f t="shared" si="298"/>
        <v>-1.9737763299983335E-2</v>
      </c>
    </row>
    <row r="9289" spans="12:14" x14ac:dyDescent="0.4">
      <c r="L9289">
        <f t="shared" si="299"/>
        <v>9288</v>
      </c>
      <c r="M9289">
        <v>55.234775868728441</v>
      </c>
      <c r="N9289" s="72">
        <f t="shared" si="298"/>
        <v>-2.9997821174522432E-2</v>
      </c>
    </row>
    <row r="9290" spans="12:14" x14ac:dyDescent="0.4">
      <c r="L9290">
        <f t="shared" si="299"/>
        <v>9289</v>
      </c>
      <c r="M9290">
        <v>55.786230772143952</v>
      </c>
      <c r="N9290" s="72">
        <f t="shared" si="298"/>
        <v>-2.031347921017157E-2</v>
      </c>
    </row>
    <row r="9291" spans="12:14" x14ac:dyDescent="0.4">
      <c r="L9291">
        <f t="shared" si="299"/>
        <v>9290</v>
      </c>
      <c r="M9291">
        <v>56.619632832830398</v>
      </c>
      <c r="N9291" s="72">
        <f t="shared" si="298"/>
        <v>-5.6777392802268567E-3</v>
      </c>
    </row>
    <row r="9292" spans="12:14" x14ac:dyDescent="0.4">
      <c r="L9292">
        <f t="shared" si="299"/>
        <v>9291</v>
      </c>
      <c r="M9292">
        <v>59.501348808334697</v>
      </c>
      <c r="N9292" s="72">
        <f t="shared" si="298"/>
        <v>4.4929341694241565E-2</v>
      </c>
    </row>
    <row r="9293" spans="12:14" x14ac:dyDescent="0.4">
      <c r="L9293">
        <f t="shared" si="299"/>
        <v>9292</v>
      </c>
      <c r="M9293">
        <v>56.069890061166127</v>
      </c>
      <c r="N9293" s="72">
        <f t="shared" si="298"/>
        <v>-1.5332013746284789E-2</v>
      </c>
    </row>
    <row r="9294" spans="12:14" x14ac:dyDescent="0.4">
      <c r="L9294">
        <f t="shared" si="299"/>
        <v>9293</v>
      </c>
      <c r="M9294">
        <v>57.320000992130907</v>
      </c>
      <c r="N9294" s="72">
        <f t="shared" si="298"/>
        <v>6.6217338291789662E-3</v>
      </c>
    </row>
    <row r="9295" spans="12:14" x14ac:dyDescent="0.4">
      <c r="L9295">
        <f t="shared" si="299"/>
        <v>9294</v>
      </c>
      <c r="M9295">
        <v>56.994534498811035</v>
      </c>
      <c r="N9295" s="72">
        <f t="shared" si="298"/>
        <v>9.0607367324269106E-4</v>
      </c>
    </row>
    <row r="9296" spans="12:14" x14ac:dyDescent="0.4">
      <c r="L9296">
        <f t="shared" si="299"/>
        <v>9295</v>
      </c>
      <c r="M9296">
        <v>58.079497472377255</v>
      </c>
      <c r="N9296" s="72">
        <f t="shared" si="298"/>
        <v>1.9959585374012212E-2</v>
      </c>
    </row>
    <row r="9297" spans="12:14" x14ac:dyDescent="0.4">
      <c r="L9297">
        <f t="shared" si="299"/>
        <v>9296</v>
      </c>
      <c r="M9297">
        <v>57.397249297034001</v>
      </c>
      <c r="N9297" s="72">
        <f t="shared" si="298"/>
        <v>7.9783252679612726E-3</v>
      </c>
    </row>
    <row r="9298" spans="12:14" x14ac:dyDescent="0.4">
      <c r="L9298">
        <f t="shared" si="299"/>
        <v>9297</v>
      </c>
      <c r="M9298">
        <v>56.519503866949151</v>
      </c>
      <c r="N9298" s="72">
        <f t="shared" si="298"/>
        <v>-7.4361480641998989E-3</v>
      </c>
    </row>
    <row r="9299" spans="12:14" x14ac:dyDescent="0.4">
      <c r="L9299">
        <f t="shared" si="299"/>
        <v>9298</v>
      </c>
      <c r="M9299">
        <v>54.985014510507504</v>
      </c>
      <c r="N9299" s="72">
        <f t="shared" si="298"/>
        <v>-3.43839901749452E-2</v>
      </c>
    </row>
    <row r="9300" spans="12:14" x14ac:dyDescent="0.4">
      <c r="L9300">
        <f t="shared" si="299"/>
        <v>9299</v>
      </c>
      <c r="M9300">
        <v>55.151526313362943</v>
      </c>
      <c r="N9300" s="72">
        <f t="shared" si="298"/>
        <v>-3.1459803210671211E-2</v>
      </c>
    </row>
    <row r="9301" spans="12:14" x14ac:dyDescent="0.4">
      <c r="L9301">
        <f t="shared" si="299"/>
        <v>9300</v>
      </c>
      <c r="M9301">
        <v>57.668958278201096</v>
      </c>
      <c r="N9301" s="72">
        <f t="shared" si="298"/>
        <v>1.2749926122555211E-2</v>
      </c>
    </row>
    <row r="9302" spans="12:14" x14ac:dyDescent="0.4">
      <c r="L9302">
        <f t="shared" si="299"/>
        <v>9301</v>
      </c>
      <c r="M9302">
        <v>58.141486641397591</v>
      </c>
      <c r="N9302" s="72">
        <f t="shared" si="298"/>
        <v>2.1048204420031524E-2</v>
      </c>
    </row>
    <row r="9303" spans="12:14" x14ac:dyDescent="0.4">
      <c r="L9303">
        <f t="shared" si="299"/>
        <v>9302</v>
      </c>
      <c r="M9303">
        <v>55.857624287364338</v>
      </c>
      <c r="N9303" s="72">
        <f t="shared" si="298"/>
        <v>-1.9059706306623125E-2</v>
      </c>
    </row>
    <row r="9304" spans="12:14" x14ac:dyDescent="0.4">
      <c r="L9304">
        <f t="shared" si="299"/>
        <v>9303</v>
      </c>
      <c r="M9304">
        <v>55.732155461697104</v>
      </c>
      <c r="N9304" s="72">
        <f t="shared" si="298"/>
        <v>-2.1263119507052064E-2</v>
      </c>
    </row>
    <row r="9305" spans="12:14" x14ac:dyDescent="0.4">
      <c r="L9305">
        <f t="shared" si="299"/>
        <v>9304</v>
      </c>
      <c r="M9305">
        <v>56.719245607060138</v>
      </c>
      <c r="N9305" s="72">
        <f t="shared" si="298"/>
        <v>-3.9283955647506641E-3</v>
      </c>
    </row>
    <row r="9306" spans="12:14" x14ac:dyDescent="0.4">
      <c r="L9306">
        <f t="shared" si="299"/>
        <v>9305</v>
      </c>
      <c r="M9306">
        <v>56.304989935823627</v>
      </c>
      <c r="N9306" s="72">
        <f t="shared" si="298"/>
        <v>-1.1203321503532759E-2</v>
      </c>
    </row>
    <row r="9307" spans="12:14" x14ac:dyDescent="0.4">
      <c r="L9307">
        <f t="shared" si="299"/>
        <v>9306</v>
      </c>
      <c r="M9307">
        <v>56.256325355598392</v>
      </c>
      <c r="N9307" s="72">
        <f t="shared" si="298"/>
        <v>-1.2057941588572874E-2</v>
      </c>
    </row>
    <row r="9308" spans="12:14" x14ac:dyDescent="0.4">
      <c r="L9308">
        <f t="shared" si="299"/>
        <v>9307</v>
      </c>
      <c r="M9308">
        <v>54.507775416031855</v>
      </c>
      <c r="N9308" s="72">
        <f t="shared" si="298"/>
        <v>-4.2764995695131702E-2</v>
      </c>
    </row>
    <row r="9309" spans="12:14" x14ac:dyDescent="0.4">
      <c r="L9309">
        <f t="shared" si="299"/>
        <v>9308</v>
      </c>
      <c r="M9309">
        <v>58.390076871765118</v>
      </c>
      <c r="N9309" s="72">
        <f t="shared" si="298"/>
        <v>2.5413806729422728E-2</v>
      </c>
    </row>
    <row r="9310" spans="12:14" x14ac:dyDescent="0.4">
      <c r="L9310">
        <f t="shared" si="299"/>
        <v>9309</v>
      </c>
      <c r="M9310">
        <v>59.237720691281915</v>
      </c>
      <c r="N9310" s="72">
        <f t="shared" si="298"/>
        <v>4.0299652446500245E-2</v>
      </c>
    </row>
    <row r="9311" spans="12:14" x14ac:dyDescent="0.4">
      <c r="L9311">
        <f t="shared" si="299"/>
        <v>9310</v>
      </c>
      <c r="M9311">
        <v>56.006448598191966</v>
      </c>
      <c r="N9311" s="72">
        <f t="shared" si="298"/>
        <v>-1.6446137164818575E-2</v>
      </c>
    </row>
    <row r="9312" spans="12:14" x14ac:dyDescent="0.4">
      <c r="L9312">
        <f t="shared" si="299"/>
        <v>9311</v>
      </c>
      <c r="M9312">
        <v>57.450209504659824</v>
      </c>
      <c r="N9312" s="72">
        <f t="shared" si="298"/>
        <v>8.9083827540310523E-3</v>
      </c>
    </row>
    <row r="9313" spans="12:14" x14ac:dyDescent="0.4">
      <c r="L9313">
        <f t="shared" si="299"/>
        <v>9312</v>
      </c>
      <c r="M9313">
        <v>57.989849884190413</v>
      </c>
      <c r="N9313" s="72">
        <f t="shared" si="298"/>
        <v>1.8385244671076162E-2</v>
      </c>
    </row>
    <row r="9314" spans="12:14" x14ac:dyDescent="0.4">
      <c r="L9314">
        <f t="shared" si="299"/>
        <v>9313</v>
      </c>
      <c r="M9314">
        <v>55.756524835456226</v>
      </c>
      <c r="N9314" s="72">
        <f t="shared" si="298"/>
        <v>-2.0835158222314742E-2</v>
      </c>
    </row>
    <row r="9315" spans="12:14" x14ac:dyDescent="0.4">
      <c r="L9315">
        <f t="shared" si="299"/>
        <v>9314</v>
      </c>
      <c r="M9315">
        <v>55.367252657013054</v>
      </c>
      <c r="N9315" s="72">
        <f t="shared" si="298"/>
        <v>-2.7671338062048578E-2</v>
      </c>
    </row>
    <row r="9316" spans="12:14" x14ac:dyDescent="0.4">
      <c r="L9316">
        <f t="shared" si="299"/>
        <v>9315</v>
      </c>
      <c r="M9316">
        <v>55.719589348697674</v>
      </c>
      <c r="N9316" s="72">
        <f t="shared" si="298"/>
        <v>-2.1483798541176991E-2</v>
      </c>
    </row>
    <row r="9317" spans="12:14" x14ac:dyDescent="0.4">
      <c r="L9317">
        <f t="shared" si="299"/>
        <v>9316</v>
      </c>
      <c r="M9317">
        <v>57.160652290559341</v>
      </c>
      <c r="N9317" s="72">
        <f t="shared" si="298"/>
        <v>3.8233412352670637E-3</v>
      </c>
    </row>
    <row r="9318" spans="12:14" x14ac:dyDescent="0.4">
      <c r="L9318">
        <f t="shared" si="299"/>
        <v>9317</v>
      </c>
      <c r="M9318">
        <v>55.533925526078541</v>
      </c>
      <c r="N9318" s="72">
        <f t="shared" si="298"/>
        <v>-2.4744322543259312E-2</v>
      </c>
    </row>
    <row r="9319" spans="12:14" x14ac:dyDescent="0.4">
      <c r="L9319">
        <f t="shared" si="299"/>
        <v>9318</v>
      </c>
      <c r="M9319">
        <v>56.409306963880908</v>
      </c>
      <c r="N9319" s="72">
        <f t="shared" si="298"/>
        <v>-9.3713643187213203E-3</v>
      </c>
    </row>
    <row r="9320" spans="12:14" x14ac:dyDescent="0.4">
      <c r="L9320">
        <f t="shared" si="299"/>
        <v>9319</v>
      </c>
      <c r="M9320">
        <v>57.973691944478112</v>
      </c>
      <c r="N9320" s="72">
        <f t="shared" si="298"/>
        <v>1.8101487989171439E-2</v>
      </c>
    </row>
    <row r="9321" spans="12:14" x14ac:dyDescent="0.4">
      <c r="L9321">
        <f t="shared" si="299"/>
        <v>9320</v>
      </c>
      <c r="M9321">
        <v>54.962505778638146</v>
      </c>
      <c r="N9321" s="72">
        <f t="shared" si="298"/>
        <v>-3.4779275909565865E-2</v>
      </c>
    </row>
    <row r="9322" spans="12:14" x14ac:dyDescent="0.4">
      <c r="L9322">
        <f t="shared" si="299"/>
        <v>9321</v>
      </c>
      <c r="M9322">
        <v>58.578066952542336</v>
      </c>
      <c r="N9322" s="72">
        <f t="shared" si="298"/>
        <v>2.8715183173582792E-2</v>
      </c>
    </row>
    <row r="9323" spans="12:14" x14ac:dyDescent="0.4">
      <c r="L9323">
        <f t="shared" si="299"/>
        <v>9322</v>
      </c>
      <c r="M9323">
        <v>55.35683558386782</v>
      </c>
      <c r="N9323" s="72">
        <f t="shared" si="298"/>
        <v>-2.7854276862630867E-2</v>
      </c>
    </row>
    <row r="9324" spans="12:14" x14ac:dyDescent="0.4">
      <c r="L9324">
        <f t="shared" si="299"/>
        <v>9323</v>
      </c>
      <c r="M9324">
        <v>55.750669981089281</v>
      </c>
      <c r="N9324" s="72">
        <f t="shared" si="298"/>
        <v>-2.0937977893496829E-2</v>
      </c>
    </row>
    <row r="9325" spans="12:14" x14ac:dyDescent="0.4">
      <c r="L9325">
        <f t="shared" si="299"/>
        <v>9324</v>
      </c>
      <c r="M9325">
        <v>57.66984198240678</v>
      </c>
      <c r="N9325" s="72">
        <f t="shared" si="298"/>
        <v>1.2765445240564999E-2</v>
      </c>
    </row>
    <row r="9326" spans="12:14" x14ac:dyDescent="0.4">
      <c r="L9326">
        <f t="shared" si="299"/>
        <v>9325</v>
      </c>
      <c r="M9326">
        <v>58.834848212475102</v>
      </c>
      <c r="N9326" s="72">
        <f t="shared" si="298"/>
        <v>3.3224631753736356E-2</v>
      </c>
    </row>
    <row r="9327" spans="12:14" x14ac:dyDescent="0.4">
      <c r="L9327">
        <f t="shared" si="299"/>
        <v>9326</v>
      </c>
      <c r="M9327">
        <v>56.694282288134751</v>
      </c>
      <c r="N9327" s="72">
        <f t="shared" si="298"/>
        <v>-4.3667873816358727E-3</v>
      </c>
    </row>
    <row r="9328" spans="12:14" x14ac:dyDescent="0.4">
      <c r="L9328">
        <f t="shared" si="299"/>
        <v>9327</v>
      </c>
      <c r="M9328">
        <v>56.249447649681485</v>
      </c>
      <c r="N9328" s="72">
        <f t="shared" si="298"/>
        <v>-1.2178724005443287E-2</v>
      </c>
    </row>
    <row r="9329" spans="12:14" x14ac:dyDescent="0.4">
      <c r="L9329">
        <f t="shared" si="299"/>
        <v>9328</v>
      </c>
      <c r="M9329">
        <v>60.241242418894331</v>
      </c>
      <c r="N9329" s="72">
        <f t="shared" si="298"/>
        <v>5.7922938627586351E-2</v>
      </c>
    </row>
    <row r="9330" spans="12:14" x14ac:dyDescent="0.4">
      <c r="L9330">
        <f t="shared" si="299"/>
        <v>9329</v>
      </c>
      <c r="M9330">
        <v>55.657652445311015</v>
      </c>
      <c r="N9330" s="72">
        <f t="shared" si="298"/>
        <v>-2.2571499727428668E-2</v>
      </c>
    </row>
    <row r="9331" spans="12:14" x14ac:dyDescent="0.4">
      <c r="L9331">
        <f t="shared" si="299"/>
        <v>9330</v>
      </c>
      <c r="M9331">
        <v>56.702928471883951</v>
      </c>
      <c r="N9331" s="72">
        <f t="shared" si="298"/>
        <v>-4.2149479481750074E-3</v>
      </c>
    </row>
    <row r="9332" spans="12:14" x14ac:dyDescent="0.4">
      <c r="L9332">
        <f t="shared" si="299"/>
        <v>9331</v>
      </c>
      <c r="M9332">
        <v>57.754426346030137</v>
      </c>
      <c r="N9332" s="72">
        <f t="shared" si="298"/>
        <v>1.4250868431277652E-2</v>
      </c>
    </row>
    <row r="9333" spans="12:14" x14ac:dyDescent="0.4">
      <c r="L9333">
        <f t="shared" si="299"/>
        <v>9332</v>
      </c>
      <c r="M9333">
        <v>58.048659195422694</v>
      </c>
      <c r="N9333" s="72">
        <f t="shared" si="298"/>
        <v>1.9418020836695415E-2</v>
      </c>
    </row>
    <row r="9334" spans="12:14" x14ac:dyDescent="0.4">
      <c r="L9334">
        <f t="shared" si="299"/>
        <v>9333</v>
      </c>
      <c r="M9334">
        <v>56.688578865601023</v>
      </c>
      <c r="N9334" s="72">
        <f t="shared" si="298"/>
        <v>-4.4669476918293149E-3</v>
      </c>
    </row>
    <row r="9335" spans="12:14" x14ac:dyDescent="0.4">
      <c r="L9335">
        <f t="shared" si="299"/>
        <v>9334</v>
      </c>
      <c r="M9335">
        <v>56.502663057695422</v>
      </c>
      <c r="N9335" s="72">
        <f t="shared" si="298"/>
        <v>-7.7318969182935682E-3</v>
      </c>
    </row>
    <row r="9336" spans="12:14" x14ac:dyDescent="0.4">
      <c r="L9336">
        <f t="shared" si="299"/>
        <v>9335</v>
      </c>
      <c r="M9336">
        <v>54.741897034390988</v>
      </c>
      <c r="N9336" s="72">
        <f t="shared" si="298"/>
        <v>-3.8653483041251713E-2</v>
      </c>
    </row>
    <row r="9337" spans="12:14" x14ac:dyDescent="0.4">
      <c r="L9337">
        <f t="shared" si="299"/>
        <v>9336</v>
      </c>
      <c r="M9337">
        <v>56.105634253174564</v>
      </c>
      <c r="N9337" s="72">
        <f t="shared" si="298"/>
        <v>-1.4704294278192087E-2</v>
      </c>
    </row>
    <row r="9338" spans="12:14" x14ac:dyDescent="0.4">
      <c r="L9338">
        <f t="shared" si="299"/>
        <v>9337</v>
      </c>
      <c r="M9338">
        <v>57.120983552750104</v>
      </c>
      <c r="N9338" s="72">
        <f t="shared" si="298"/>
        <v>3.1267010932365391E-3</v>
      </c>
    </row>
    <row r="9339" spans="12:14" x14ac:dyDescent="0.4">
      <c r="L9339">
        <f t="shared" si="299"/>
        <v>9338</v>
      </c>
      <c r="M9339">
        <v>55.437631400307048</v>
      </c>
      <c r="N9339" s="72">
        <f t="shared" si="298"/>
        <v>-2.6435386014367235E-2</v>
      </c>
    </row>
    <row r="9340" spans="12:14" x14ac:dyDescent="0.4">
      <c r="L9340">
        <f t="shared" si="299"/>
        <v>9339</v>
      </c>
      <c r="M9340">
        <v>55.669100784237806</v>
      </c>
      <c r="N9340" s="72">
        <f t="shared" si="298"/>
        <v>-2.2370450415138299E-2</v>
      </c>
    </row>
    <row r="9341" spans="12:14" x14ac:dyDescent="0.4">
      <c r="L9341">
        <f t="shared" si="299"/>
        <v>9340</v>
      </c>
      <c r="M9341">
        <v>56.010055889112344</v>
      </c>
      <c r="N9341" s="72">
        <f t="shared" si="298"/>
        <v>-1.6382787943292954E-2</v>
      </c>
    </row>
    <row r="9342" spans="12:14" x14ac:dyDescent="0.4">
      <c r="L9342">
        <f t="shared" si="299"/>
        <v>9341</v>
      </c>
      <c r="M9342">
        <v>54.08349896669985</v>
      </c>
      <c r="N9342" s="72">
        <f t="shared" si="298"/>
        <v>-5.0215900922926493E-2</v>
      </c>
    </row>
    <row r="9343" spans="12:14" x14ac:dyDescent="0.4">
      <c r="L9343">
        <f t="shared" si="299"/>
        <v>9342</v>
      </c>
      <c r="M9343">
        <v>58.905568984472261</v>
      </c>
      <c r="N9343" s="72">
        <f t="shared" si="298"/>
        <v>3.4466590317820955E-2</v>
      </c>
    </row>
    <row r="9344" spans="12:14" x14ac:dyDescent="0.4">
      <c r="L9344">
        <f t="shared" si="299"/>
        <v>9343</v>
      </c>
      <c r="M9344">
        <v>56.125667328247744</v>
      </c>
      <c r="N9344" s="72">
        <f t="shared" si="298"/>
        <v>-1.435248464080463E-2</v>
      </c>
    </row>
    <row r="9345" spans="12:14" x14ac:dyDescent="0.4">
      <c r="L9345">
        <f t="shared" si="299"/>
        <v>9344</v>
      </c>
      <c r="M9345">
        <v>58.123004727765874</v>
      </c>
      <c r="N9345" s="72">
        <f t="shared" si="298"/>
        <v>2.0723635410568431E-2</v>
      </c>
    </row>
    <row r="9346" spans="12:14" x14ac:dyDescent="0.4">
      <c r="L9346">
        <f t="shared" si="299"/>
        <v>9345</v>
      </c>
      <c r="M9346">
        <v>55.975572519058034</v>
      </c>
      <c r="N9346" s="72">
        <f t="shared" si="298"/>
        <v>-1.6988365562824237E-2</v>
      </c>
    </row>
    <row r="9347" spans="12:14" x14ac:dyDescent="0.4">
      <c r="L9347">
        <f t="shared" si="299"/>
        <v>9346</v>
      </c>
      <c r="M9347">
        <v>57.471449443377438</v>
      </c>
      <c r="N9347" s="72">
        <f t="shared" ref="N9347:N9410" si="300">M9347/$B$2-1</f>
        <v>9.2813866543848267E-3</v>
      </c>
    </row>
    <row r="9348" spans="12:14" x14ac:dyDescent="0.4">
      <c r="L9348">
        <f t="shared" si="299"/>
        <v>9347</v>
      </c>
      <c r="M9348">
        <v>56.0385277057715</v>
      </c>
      <c r="N9348" s="72">
        <f t="shared" si="300"/>
        <v>-1.5882781855459216E-2</v>
      </c>
    </row>
    <row r="9349" spans="12:14" x14ac:dyDescent="0.4">
      <c r="L9349">
        <f t="shared" si="299"/>
        <v>9348</v>
      </c>
      <c r="M9349">
        <v>57.141283041826085</v>
      </c>
      <c r="N9349" s="72">
        <f t="shared" si="300"/>
        <v>3.4831893440361306E-3</v>
      </c>
    </row>
    <row r="9350" spans="12:14" x14ac:dyDescent="0.4">
      <c r="L9350">
        <f t="shared" ref="L9350:L9413" si="301">L9349+1</f>
        <v>9349</v>
      </c>
      <c r="M9350">
        <v>57.384909749385024</v>
      </c>
      <c r="N9350" s="72">
        <f t="shared" si="300"/>
        <v>7.7616250475480708E-3</v>
      </c>
    </row>
    <row r="9351" spans="12:14" x14ac:dyDescent="0.4">
      <c r="L9351">
        <f t="shared" si="301"/>
        <v>9350</v>
      </c>
      <c r="M9351">
        <v>57.954684794479206</v>
      </c>
      <c r="N9351" s="72">
        <f t="shared" si="300"/>
        <v>1.7767695072983702E-2</v>
      </c>
    </row>
    <row r="9352" spans="12:14" x14ac:dyDescent="0.4">
      <c r="L9352">
        <f t="shared" si="301"/>
        <v>9351</v>
      </c>
      <c r="M9352">
        <v>55.067530707028084</v>
      </c>
      <c r="N9352" s="72">
        <f t="shared" si="300"/>
        <v>-3.2934886975837907E-2</v>
      </c>
    </row>
    <row r="9353" spans="12:14" x14ac:dyDescent="0.4">
      <c r="L9353">
        <f t="shared" si="301"/>
        <v>9352</v>
      </c>
      <c r="M9353">
        <v>57.599371159654098</v>
      </c>
      <c r="N9353" s="72">
        <f t="shared" si="300"/>
        <v>1.1527876145033922E-2</v>
      </c>
    </row>
    <row r="9354" spans="12:14" x14ac:dyDescent="0.4">
      <c r="L9354">
        <f t="shared" si="301"/>
        <v>9353</v>
      </c>
      <c r="M9354">
        <v>57.684345817218663</v>
      </c>
      <c r="N9354" s="72">
        <f t="shared" si="300"/>
        <v>1.302015345921137E-2</v>
      </c>
    </row>
    <row r="9355" spans="12:14" x14ac:dyDescent="0.4">
      <c r="L9355">
        <f t="shared" si="301"/>
        <v>9354</v>
      </c>
      <c r="M9355">
        <v>57.703818441763929</v>
      </c>
      <c r="N9355" s="72">
        <f t="shared" si="300"/>
        <v>1.3362120778518394E-2</v>
      </c>
    </row>
    <row r="9356" spans="12:14" x14ac:dyDescent="0.4">
      <c r="L9356">
        <f t="shared" si="301"/>
        <v>9355</v>
      </c>
      <c r="M9356">
        <v>55.819589094379438</v>
      </c>
      <c r="N9356" s="72">
        <f t="shared" si="300"/>
        <v>-1.9727659049929014E-2</v>
      </c>
    </row>
    <row r="9357" spans="12:14" x14ac:dyDescent="0.4">
      <c r="L9357">
        <f t="shared" si="301"/>
        <v>9356</v>
      </c>
      <c r="M9357">
        <v>57.772328446307561</v>
      </c>
      <c r="N9357" s="72">
        <f t="shared" si="300"/>
        <v>1.4565255083554884E-2</v>
      </c>
    </row>
    <row r="9358" spans="12:14" x14ac:dyDescent="0.4">
      <c r="L9358">
        <f t="shared" si="301"/>
        <v>9357</v>
      </c>
      <c r="M9358">
        <v>57.303663920150257</v>
      </c>
      <c r="N9358" s="72">
        <f t="shared" si="300"/>
        <v>6.3348313267677092E-3</v>
      </c>
    </row>
    <row r="9359" spans="12:14" x14ac:dyDescent="0.4">
      <c r="L9359">
        <f t="shared" si="301"/>
        <v>9358</v>
      </c>
      <c r="M9359">
        <v>55.515443254243664</v>
      </c>
      <c r="N9359" s="72">
        <f t="shared" si="300"/>
        <v>-2.5068897843285476E-2</v>
      </c>
    </row>
    <row r="9360" spans="12:14" x14ac:dyDescent="0.4">
      <c r="L9360">
        <f t="shared" si="301"/>
        <v>9359</v>
      </c>
      <c r="M9360">
        <v>56.24615765892851</v>
      </c>
      <c r="N9360" s="72">
        <f t="shared" si="300"/>
        <v>-1.2236500979251996E-2</v>
      </c>
    </row>
    <row r="9361" spans="12:14" x14ac:dyDescent="0.4">
      <c r="L9361">
        <f t="shared" si="301"/>
        <v>9360</v>
      </c>
      <c r="M9361">
        <v>58.607650184036608</v>
      </c>
      <c r="N9361" s="72">
        <f t="shared" si="300"/>
        <v>2.9234707305885621E-2</v>
      </c>
    </row>
    <row r="9362" spans="12:14" x14ac:dyDescent="0.4">
      <c r="L9362">
        <f t="shared" si="301"/>
        <v>9361</v>
      </c>
      <c r="M9362">
        <v>58.16382443242356</v>
      </c>
      <c r="N9362" s="72">
        <f t="shared" si="300"/>
        <v>2.1440488187360218E-2</v>
      </c>
    </row>
    <row r="9363" spans="12:14" x14ac:dyDescent="0.4">
      <c r="L9363">
        <f t="shared" si="301"/>
        <v>9362</v>
      </c>
      <c r="M9363">
        <v>58.541055623617453</v>
      </c>
      <c r="N9363" s="72">
        <f t="shared" si="300"/>
        <v>2.8065210957099351E-2</v>
      </c>
    </row>
    <row r="9364" spans="12:14" x14ac:dyDescent="0.4">
      <c r="L9364">
        <f t="shared" si="301"/>
        <v>9363</v>
      </c>
      <c r="M9364">
        <v>57.106244732607259</v>
      </c>
      <c r="N9364" s="72">
        <f t="shared" si="300"/>
        <v>2.8678661938996708E-3</v>
      </c>
    </row>
    <row r="9365" spans="12:14" x14ac:dyDescent="0.4">
      <c r="L9365">
        <f t="shared" si="301"/>
        <v>9364</v>
      </c>
      <c r="M9365">
        <v>55.312287040527274</v>
      </c>
      <c r="N9365" s="72">
        <f t="shared" si="300"/>
        <v>-2.8636613414634526E-2</v>
      </c>
    </row>
    <row r="9366" spans="12:14" x14ac:dyDescent="0.4">
      <c r="L9366">
        <f t="shared" si="301"/>
        <v>9365</v>
      </c>
      <c r="M9366">
        <v>56.532542432992379</v>
      </c>
      <c r="N9366" s="72">
        <f t="shared" si="300"/>
        <v>-7.2071720744946166E-3</v>
      </c>
    </row>
    <row r="9367" spans="12:14" x14ac:dyDescent="0.4">
      <c r="L9367">
        <f t="shared" si="301"/>
        <v>9366</v>
      </c>
      <c r="M9367">
        <v>55.856274222359396</v>
      </c>
      <c r="N9367" s="72">
        <f t="shared" si="300"/>
        <v>-1.9083415391628944E-2</v>
      </c>
    </row>
    <row r="9368" spans="12:14" x14ac:dyDescent="0.4">
      <c r="L9368">
        <f t="shared" si="301"/>
        <v>9367</v>
      </c>
      <c r="M9368">
        <v>56.236629975377468</v>
      </c>
      <c r="N9368" s="72">
        <f t="shared" si="300"/>
        <v>-1.2403820818217892E-2</v>
      </c>
    </row>
    <row r="9369" spans="12:14" x14ac:dyDescent="0.4">
      <c r="L9369">
        <f t="shared" si="301"/>
        <v>9368</v>
      </c>
      <c r="M9369">
        <v>58.666126524890323</v>
      </c>
      <c r="N9369" s="72">
        <f t="shared" si="300"/>
        <v>3.0261636032321571E-2</v>
      </c>
    </row>
    <row r="9370" spans="12:14" x14ac:dyDescent="0.4">
      <c r="L9370">
        <f t="shared" si="301"/>
        <v>9369</v>
      </c>
      <c r="M9370">
        <v>57.970020457993201</v>
      </c>
      <c r="N9370" s="72">
        <f t="shared" si="300"/>
        <v>1.8037011401118352E-2</v>
      </c>
    </row>
    <row r="9371" spans="12:14" x14ac:dyDescent="0.4">
      <c r="L9371">
        <f t="shared" si="301"/>
        <v>9370</v>
      </c>
      <c r="M9371">
        <v>55.848297455371224</v>
      </c>
      <c r="N9371" s="72">
        <f t="shared" si="300"/>
        <v>-1.9223498903090941E-2</v>
      </c>
    </row>
    <row r="9372" spans="12:14" x14ac:dyDescent="0.4">
      <c r="L9372">
        <f t="shared" si="301"/>
        <v>9371</v>
      </c>
      <c r="M9372">
        <v>55.12186725765234</v>
      </c>
      <c r="N9372" s="72">
        <f t="shared" si="300"/>
        <v>-3.1980658925367389E-2</v>
      </c>
    </row>
    <row r="9373" spans="12:14" x14ac:dyDescent="0.4">
      <c r="L9373">
        <f t="shared" si="301"/>
        <v>9372</v>
      </c>
      <c r="M9373">
        <v>56.856763627750745</v>
      </c>
      <c r="N9373" s="72">
        <f t="shared" si="300"/>
        <v>-1.5133811539982389E-3</v>
      </c>
    </row>
    <row r="9374" spans="12:14" x14ac:dyDescent="0.4">
      <c r="L9374">
        <f t="shared" si="301"/>
        <v>9373</v>
      </c>
      <c r="M9374">
        <v>57.233212765220109</v>
      </c>
      <c r="N9374" s="72">
        <f t="shared" si="300"/>
        <v>5.0976076265136783E-3</v>
      </c>
    </row>
    <row r="9375" spans="12:14" x14ac:dyDescent="0.4">
      <c r="L9375">
        <f t="shared" si="301"/>
        <v>9374</v>
      </c>
      <c r="M9375">
        <v>54.557664687859635</v>
      </c>
      <c r="N9375" s="72">
        <f t="shared" si="300"/>
        <v>-4.1888868262516255E-2</v>
      </c>
    </row>
    <row r="9376" spans="12:14" x14ac:dyDescent="0.4">
      <c r="L9376">
        <f t="shared" si="301"/>
        <v>9375</v>
      </c>
      <c r="M9376">
        <v>57.151417546678047</v>
      </c>
      <c r="N9376" s="72">
        <f t="shared" si="300"/>
        <v>3.6611658386105361E-3</v>
      </c>
    </row>
    <row r="9377" spans="12:14" x14ac:dyDescent="0.4">
      <c r="L9377">
        <f t="shared" si="301"/>
        <v>9376</v>
      </c>
      <c r="M9377">
        <v>56.048029489594413</v>
      </c>
      <c r="N9377" s="72">
        <f t="shared" si="300"/>
        <v>-1.5715916853003886E-2</v>
      </c>
    </row>
    <row r="9378" spans="12:14" x14ac:dyDescent="0.4">
      <c r="L9378">
        <f t="shared" si="301"/>
        <v>9377</v>
      </c>
      <c r="M9378">
        <v>58.432724418038539</v>
      </c>
      <c r="N9378" s="72">
        <f t="shared" si="300"/>
        <v>2.6162759036300942E-2</v>
      </c>
    </row>
    <row r="9379" spans="12:14" x14ac:dyDescent="0.4">
      <c r="L9379">
        <f t="shared" si="301"/>
        <v>9378</v>
      </c>
      <c r="M9379">
        <v>55.763870769191477</v>
      </c>
      <c r="N9379" s="72">
        <f t="shared" si="300"/>
        <v>-2.0706153050905396E-2</v>
      </c>
    </row>
    <row r="9380" spans="12:14" x14ac:dyDescent="0.4">
      <c r="L9380">
        <f t="shared" si="301"/>
        <v>9379</v>
      </c>
      <c r="M9380">
        <v>56.972385823284505</v>
      </c>
      <c r="N9380" s="72">
        <f t="shared" si="300"/>
        <v>5.1711104633000993E-4</v>
      </c>
    </row>
    <row r="9381" spans="12:14" x14ac:dyDescent="0.4">
      <c r="L9381">
        <f t="shared" si="301"/>
        <v>9380</v>
      </c>
      <c r="M9381">
        <v>55.32667149427477</v>
      </c>
      <c r="N9381" s="72">
        <f t="shared" si="300"/>
        <v>-2.8384001699336747E-2</v>
      </c>
    </row>
    <row r="9382" spans="12:14" x14ac:dyDescent="0.4">
      <c r="L9382">
        <f t="shared" si="301"/>
        <v>9381</v>
      </c>
      <c r="M9382">
        <v>57.720594144412942</v>
      </c>
      <c r="N9382" s="72">
        <f t="shared" si="300"/>
        <v>1.3656726266907615E-2</v>
      </c>
    </row>
    <row r="9383" spans="12:14" x14ac:dyDescent="0.4">
      <c r="L9383">
        <f t="shared" si="301"/>
        <v>9382</v>
      </c>
      <c r="M9383">
        <v>57.103692894771932</v>
      </c>
      <c r="N9383" s="72">
        <f t="shared" si="300"/>
        <v>2.8230522479508746E-3</v>
      </c>
    </row>
    <row r="9384" spans="12:14" x14ac:dyDescent="0.4">
      <c r="L9384">
        <f t="shared" si="301"/>
        <v>9383</v>
      </c>
      <c r="M9384">
        <v>55.176494688447789</v>
      </c>
      <c r="N9384" s="72">
        <f t="shared" si="300"/>
        <v>-3.1021322600347179E-2</v>
      </c>
    </row>
    <row r="9385" spans="12:14" x14ac:dyDescent="0.4">
      <c r="L9385">
        <f t="shared" si="301"/>
        <v>9384</v>
      </c>
      <c r="M9385">
        <v>57.820925704956096</v>
      </c>
      <c r="N9385" s="72">
        <f t="shared" si="300"/>
        <v>1.5418692904793696E-2</v>
      </c>
    </row>
    <row r="9386" spans="12:14" x14ac:dyDescent="0.4">
      <c r="L9386">
        <f t="shared" si="301"/>
        <v>9385</v>
      </c>
      <c r="M9386">
        <v>56.452296781823208</v>
      </c>
      <c r="N9386" s="72">
        <f t="shared" si="300"/>
        <v>-8.6164012286121805E-3</v>
      </c>
    </row>
    <row r="9387" spans="12:14" x14ac:dyDescent="0.4">
      <c r="L9387">
        <f t="shared" si="301"/>
        <v>9386</v>
      </c>
      <c r="M9387">
        <v>57.72698485950815</v>
      </c>
      <c r="N9387" s="72">
        <f t="shared" si="300"/>
        <v>1.3768956423889422E-2</v>
      </c>
    </row>
    <row r="9388" spans="12:14" x14ac:dyDescent="0.4">
      <c r="L9388">
        <f t="shared" si="301"/>
        <v>9387</v>
      </c>
      <c r="M9388">
        <v>55.633222070963718</v>
      </c>
      <c r="N9388" s="72">
        <f t="shared" si="300"/>
        <v>-2.3000532270309182E-2</v>
      </c>
    </row>
    <row r="9389" spans="12:14" x14ac:dyDescent="0.4">
      <c r="L9389">
        <f t="shared" si="301"/>
        <v>9388</v>
      </c>
      <c r="M9389">
        <v>58.839531023090728</v>
      </c>
      <c r="N9389" s="72">
        <f t="shared" si="300"/>
        <v>3.3306868649401133E-2</v>
      </c>
    </row>
    <row r="9390" spans="12:14" x14ac:dyDescent="0.4">
      <c r="L9390">
        <f t="shared" si="301"/>
        <v>9389</v>
      </c>
      <c r="M9390">
        <v>56.145695183320029</v>
      </c>
      <c r="N9390" s="72">
        <f t="shared" si="300"/>
        <v>-1.4000766674147291E-2</v>
      </c>
    </row>
    <row r="9391" spans="12:14" x14ac:dyDescent="0.4">
      <c r="L9391">
        <f t="shared" si="301"/>
        <v>9390</v>
      </c>
      <c r="M9391">
        <v>57.810968103091135</v>
      </c>
      <c r="N9391" s="72">
        <f t="shared" si="300"/>
        <v>1.5243823081336094E-2</v>
      </c>
    </row>
    <row r="9392" spans="12:14" x14ac:dyDescent="0.4">
      <c r="L9392">
        <f t="shared" si="301"/>
        <v>9391</v>
      </c>
      <c r="M9392">
        <v>54.012216937892454</v>
      </c>
      <c r="N9392" s="72">
        <f t="shared" si="300"/>
        <v>-5.1467715964569893E-2</v>
      </c>
    </row>
    <row r="9393" spans="12:14" x14ac:dyDescent="0.4">
      <c r="L9393">
        <f t="shared" si="301"/>
        <v>9392</v>
      </c>
      <c r="M9393">
        <v>57.265854551111858</v>
      </c>
      <c r="N9393" s="72">
        <f t="shared" si="300"/>
        <v>5.6708443770527861E-3</v>
      </c>
    </row>
    <row r="9394" spans="12:14" x14ac:dyDescent="0.4">
      <c r="L9394">
        <f t="shared" si="301"/>
        <v>9393</v>
      </c>
      <c r="M9394">
        <v>57.758890439881299</v>
      </c>
      <c r="N9394" s="72">
        <f t="shared" si="300"/>
        <v>1.4329264345699366E-2</v>
      </c>
    </row>
    <row r="9395" spans="12:14" x14ac:dyDescent="0.4">
      <c r="L9395">
        <f t="shared" si="301"/>
        <v>9394</v>
      </c>
      <c r="M9395">
        <v>58.305496239724995</v>
      </c>
      <c r="N9395" s="72">
        <f t="shared" si="300"/>
        <v>2.3928449070683699E-2</v>
      </c>
    </row>
    <row r="9396" spans="12:14" x14ac:dyDescent="0.4">
      <c r="L9396">
        <f t="shared" si="301"/>
        <v>9395</v>
      </c>
      <c r="M9396">
        <v>56.912521674745108</v>
      </c>
      <c r="N9396" s="72">
        <f t="shared" si="300"/>
        <v>-5.341895809188868E-4</v>
      </c>
    </row>
    <row r="9397" spans="12:14" x14ac:dyDescent="0.4">
      <c r="L9397">
        <f t="shared" si="301"/>
        <v>9396</v>
      </c>
      <c r="M9397">
        <v>54.919648325048584</v>
      </c>
      <c r="N9397" s="72">
        <f t="shared" si="300"/>
        <v>-3.5531914491092609E-2</v>
      </c>
    </row>
    <row r="9398" spans="12:14" x14ac:dyDescent="0.4">
      <c r="L9398">
        <f t="shared" si="301"/>
        <v>9397</v>
      </c>
      <c r="M9398">
        <v>57.647992820821969</v>
      </c>
      <c r="N9398" s="72">
        <f t="shared" si="300"/>
        <v>1.2381742509641525E-2</v>
      </c>
    </row>
    <row r="9399" spans="12:14" x14ac:dyDescent="0.4">
      <c r="L9399">
        <f t="shared" si="301"/>
        <v>9398</v>
      </c>
      <c r="M9399">
        <v>53.567772453306809</v>
      </c>
      <c r="N9399" s="72">
        <f t="shared" si="300"/>
        <v>-5.9272800924806357E-2</v>
      </c>
    </row>
    <row r="9400" spans="12:14" x14ac:dyDescent="0.4">
      <c r="L9400">
        <f t="shared" si="301"/>
        <v>9399</v>
      </c>
      <c r="M9400">
        <v>56.099362574282907</v>
      </c>
      <c r="N9400" s="72">
        <f t="shared" si="300"/>
        <v>-1.4814433988078135E-2</v>
      </c>
    </row>
    <row r="9401" spans="12:14" x14ac:dyDescent="0.4">
      <c r="L9401">
        <f t="shared" si="301"/>
        <v>9400</v>
      </c>
      <c r="M9401">
        <v>56.213648684852636</v>
      </c>
      <c r="N9401" s="72">
        <f t="shared" si="300"/>
        <v>-1.2807405363111979E-2</v>
      </c>
    </row>
    <row r="9402" spans="12:14" x14ac:dyDescent="0.4">
      <c r="L9402">
        <f t="shared" si="301"/>
        <v>9401</v>
      </c>
      <c r="M9402">
        <v>60.487380646935854</v>
      </c>
      <c r="N9402" s="72">
        <f t="shared" si="300"/>
        <v>6.2245480246293061E-2</v>
      </c>
    </row>
    <row r="9403" spans="12:14" x14ac:dyDescent="0.4">
      <c r="L9403">
        <f t="shared" si="301"/>
        <v>9402</v>
      </c>
      <c r="M9403">
        <v>56.409380914186627</v>
      </c>
      <c r="N9403" s="72">
        <f t="shared" si="300"/>
        <v>-9.3700656448959529E-3</v>
      </c>
    </row>
    <row r="9404" spans="12:14" x14ac:dyDescent="0.4">
      <c r="L9404">
        <f t="shared" si="301"/>
        <v>9403</v>
      </c>
      <c r="M9404">
        <v>59.600215302544157</v>
      </c>
      <c r="N9404" s="72">
        <f t="shared" si="300"/>
        <v>4.6665579658236034E-2</v>
      </c>
    </row>
    <row r="9405" spans="12:14" x14ac:dyDescent="0.4">
      <c r="L9405">
        <f t="shared" si="301"/>
        <v>9404</v>
      </c>
      <c r="M9405">
        <v>54.855304318617868</v>
      </c>
      <c r="N9405" s="72">
        <f t="shared" si="300"/>
        <v>-3.6661887872001864E-2</v>
      </c>
    </row>
    <row r="9406" spans="12:14" x14ac:dyDescent="0.4">
      <c r="L9406">
        <f t="shared" si="301"/>
        <v>9405</v>
      </c>
      <c r="M9406">
        <v>55.310465706617748</v>
      </c>
      <c r="N9406" s="72">
        <f t="shared" si="300"/>
        <v>-2.8668598660031464E-2</v>
      </c>
    </row>
    <row r="9407" spans="12:14" x14ac:dyDescent="0.4">
      <c r="L9407">
        <f t="shared" si="301"/>
        <v>9406</v>
      </c>
      <c r="M9407">
        <v>58.424451876803772</v>
      </c>
      <c r="N9407" s="72">
        <f t="shared" si="300"/>
        <v>2.6017481303279633E-2</v>
      </c>
    </row>
    <row r="9408" spans="12:14" x14ac:dyDescent="0.4">
      <c r="L9408">
        <f t="shared" si="301"/>
        <v>9407</v>
      </c>
      <c r="M9408">
        <v>54.907931066453529</v>
      </c>
      <c r="N9408" s="72">
        <f t="shared" si="300"/>
        <v>-3.5737686419887504E-2</v>
      </c>
    </row>
    <row r="9409" spans="12:14" x14ac:dyDescent="0.4">
      <c r="L9409">
        <f t="shared" si="301"/>
        <v>9408</v>
      </c>
      <c r="M9409">
        <v>56.101660082030264</v>
      </c>
      <c r="N9409" s="72">
        <f t="shared" si="300"/>
        <v>-1.4774086444601098E-2</v>
      </c>
    </row>
    <row r="9410" spans="12:14" x14ac:dyDescent="0.4">
      <c r="L9410">
        <f t="shared" si="301"/>
        <v>9409</v>
      </c>
      <c r="M9410">
        <v>56.733406714907652</v>
      </c>
      <c r="N9410" s="72">
        <f t="shared" si="300"/>
        <v>-3.6797061249796981E-3</v>
      </c>
    </row>
    <row r="9411" spans="12:14" x14ac:dyDescent="0.4">
      <c r="L9411">
        <f t="shared" si="301"/>
        <v>9410</v>
      </c>
      <c r="M9411">
        <v>57.253201998653026</v>
      </c>
      <c r="N9411" s="72">
        <f t="shared" ref="N9411:N9474" si="302">M9411/$B$2-1</f>
        <v>5.4486473415849002E-3</v>
      </c>
    </row>
    <row r="9412" spans="12:14" x14ac:dyDescent="0.4">
      <c r="L9412">
        <f t="shared" si="301"/>
        <v>9411</v>
      </c>
      <c r="M9412">
        <v>59.649025164496528</v>
      </c>
      <c r="N9412" s="72">
        <f t="shared" si="302"/>
        <v>4.7522751099548621E-2</v>
      </c>
    </row>
    <row r="9413" spans="12:14" x14ac:dyDescent="0.4">
      <c r="L9413">
        <f t="shared" si="301"/>
        <v>9412</v>
      </c>
      <c r="M9413">
        <v>56.653342280538986</v>
      </c>
      <c r="N9413" s="72">
        <f t="shared" si="302"/>
        <v>-5.0857528512053829E-3</v>
      </c>
    </row>
    <row r="9414" spans="12:14" x14ac:dyDescent="0.4">
      <c r="L9414">
        <f t="shared" ref="L9414:L9477" si="303">L9413+1</f>
        <v>9413</v>
      </c>
      <c r="M9414">
        <v>57.857992620821435</v>
      </c>
      <c r="N9414" s="72">
        <f t="shared" si="302"/>
        <v>1.6069641307973059E-2</v>
      </c>
    </row>
    <row r="9415" spans="12:14" x14ac:dyDescent="0.4">
      <c r="L9415">
        <f t="shared" si="303"/>
        <v>9414</v>
      </c>
      <c r="M9415">
        <v>58.44603154100335</v>
      </c>
      <c r="N9415" s="72">
        <f t="shared" si="302"/>
        <v>2.639645127215684E-2</v>
      </c>
    </row>
    <row r="9416" spans="12:14" x14ac:dyDescent="0.4">
      <c r="L9416">
        <f t="shared" si="303"/>
        <v>9415</v>
      </c>
      <c r="M9416">
        <v>56.073017687474454</v>
      </c>
      <c r="N9416" s="72">
        <f t="shared" si="302"/>
        <v>-1.5277088125859817E-2</v>
      </c>
    </row>
    <row r="9417" spans="12:14" x14ac:dyDescent="0.4">
      <c r="L9417">
        <f t="shared" si="303"/>
        <v>9416</v>
      </c>
      <c r="M9417">
        <v>56.499216864605046</v>
      </c>
      <c r="N9417" s="72">
        <f t="shared" si="302"/>
        <v>-7.7924170300120998E-3</v>
      </c>
    </row>
    <row r="9418" spans="12:14" x14ac:dyDescent="0.4">
      <c r="L9418">
        <f t="shared" si="303"/>
        <v>9417</v>
      </c>
      <c r="M9418">
        <v>57.406277474409841</v>
      </c>
      <c r="N9418" s="72">
        <f t="shared" si="302"/>
        <v>8.1368730594142402E-3</v>
      </c>
    </row>
    <row r="9419" spans="12:14" x14ac:dyDescent="0.4">
      <c r="L9419">
        <f t="shared" si="303"/>
        <v>9418</v>
      </c>
      <c r="M9419">
        <v>56.791363334135006</v>
      </c>
      <c r="N9419" s="72">
        <f t="shared" si="302"/>
        <v>-2.6619044584805795E-3</v>
      </c>
    </row>
    <row r="9420" spans="12:14" x14ac:dyDescent="0.4">
      <c r="L9420">
        <f t="shared" si="303"/>
        <v>9419</v>
      </c>
      <c r="M9420">
        <v>58.721260456707697</v>
      </c>
      <c r="N9420" s="72">
        <f t="shared" si="302"/>
        <v>3.1229867244432663E-2</v>
      </c>
    </row>
    <row r="9421" spans="12:14" x14ac:dyDescent="0.4">
      <c r="L9421">
        <f t="shared" si="303"/>
        <v>9420</v>
      </c>
      <c r="M9421">
        <v>58.252106946205586</v>
      </c>
      <c r="N9421" s="72">
        <f t="shared" si="302"/>
        <v>2.2990856218621403E-2</v>
      </c>
    </row>
    <row r="9422" spans="12:14" x14ac:dyDescent="0.4">
      <c r="L9422">
        <f t="shared" si="303"/>
        <v>9421</v>
      </c>
      <c r="M9422">
        <v>56.96791300297226</v>
      </c>
      <c r="N9422" s="72">
        <f t="shared" si="302"/>
        <v>4.3856188268920349E-4</v>
      </c>
    </row>
    <row r="9423" spans="12:14" x14ac:dyDescent="0.4">
      <c r="L9423">
        <f t="shared" si="303"/>
        <v>9422</v>
      </c>
      <c r="M9423">
        <v>58.535108716540883</v>
      </c>
      <c r="N9423" s="72">
        <f t="shared" si="302"/>
        <v>2.7960774707819436E-2</v>
      </c>
    </row>
    <row r="9424" spans="12:14" x14ac:dyDescent="0.4">
      <c r="L9424">
        <f t="shared" si="303"/>
        <v>9423</v>
      </c>
      <c r="M9424">
        <v>57.187626987672431</v>
      </c>
      <c r="N9424" s="72">
        <f t="shared" si="302"/>
        <v>4.2970557486570193E-3</v>
      </c>
    </row>
    <row r="9425" spans="12:14" x14ac:dyDescent="0.4">
      <c r="L9425">
        <f t="shared" si="303"/>
        <v>9424</v>
      </c>
      <c r="M9425">
        <v>55.130228455667854</v>
      </c>
      <c r="N9425" s="72">
        <f t="shared" si="302"/>
        <v>-3.1833824251648157E-2</v>
      </c>
    </row>
    <row r="9426" spans="12:14" x14ac:dyDescent="0.4">
      <c r="L9426">
        <f t="shared" si="303"/>
        <v>9425</v>
      </c>
      <c r="M9426">
        <v>56.562814637628939</v>
      </c>
      <c r="N9426" s="72">
        <f t="shared" si="302"/>
        <v>-6.6755485819850469E-3</v>
      </c>
    </row>
    <row r="9427" spans="12:14" x14ac:dyDescent="0.4">
      <c r="L9427">
        <f t="shared" si="303"/>
        <v>9426</v>
      </c>
      <c r="M9427">
        <v>57.109127871927441</v>
      </c>
      <c r="N9427" s="72">
        <f t="shared" si="302"/>
        <v>2.9184982708556628E-3</v>
      </c>
    </row>
    <row r="9428" spans="12:14" x14ac:dyDescent="0.4">
      <c r="L9428">
        <f t="shared" si="303"/>
        <v>9427</v>
      </c>
      <c r="M9428">
        <v>56.838097600210389</v>
      </c>
      <c r="N9428" s="72">
        <f t="shared" si="302"/>
        <v>-1.8411834687427353E-3</v>
      </c>
    </row>
    <row r="9429" spans="12:14" x14ac:dyDescent="0.4">
      <c r="L9429">
        <f t="shared" si="303"/>
        <v>9428</v>
      </c>
      <c r="M9429">
        <v>58.07731971930388</v>
      </c>
      <c r="N9429" s="72">
        <f t="shared" si="302"/>
        <v>1.9921340895006079E-2</v>
      </c>
    </row>
    <row r="9430" spans="12:14" x14ac:dyDescent="0.4">
      <c r="L9430">
        <f t="shared" si="303"/>
        <v>9429</v>
      </c>
      <c r="M9430">
        <v>55.913201092626473</v>
      </c>
      <c r="N9430" s="72">
        <f t="shared" si="302"/>
        <v>-1.8083697599272641E-2</v>
      </c>
    </row>
    <row r="9431" spans="12:14" x14ac:dyDescent="0.4">
      <c r="L9431">
        <f t="shared" si="303"/>
        <v>9430</v>
      </c>
      <c r="M9431">
        <v>57.103950783466495</v>
      </c>
      <c r="N9431" s="72">
        <f t="shared" si="302"/>
        <v>2.8275811446774046E-3</v>
      </c>
    </row>
    <row r="9432" spans="12:14" x14ac:dyDescent="0.4">
      <c r="L9432">
        <f t="shared" si="303"/>
        <v>9431</v>
      </c>
      <c r="M9432">
        <v>56.266470268608643</v>
      </c>
      <c r="N9432" s="72">
        <f t="shared" si="302"/>
        <v>-1.1879782311755571E-2</v>
      </c>
    </row>
    <row r="9433" spans="12:14" x14ac:dyDescent="0.4">
      <c r="L9433">
        <f t="shared" si="303"/>
        <v>9432</v>
      </c>
      <c r="M9433">
        <v>56.856098021280673</v>
      </c>
      <c r="N9433" s="72">
        <f t="shared" si="302"/>
        <v>-1.5250701618028106E-3</v>
      </c>
    </row>
    <row r="9434" spans="12:14" x14ac:dyDescent="0.4">
      <c r="L9434">
        <f t="shared" si="303"/>
        <v>9433</v>
      </c>
      <c r="M9434">
        <v>57.524916299501591</v>
      </c>
      <c r="N9434" s="72">
        <f t="shared" si="302"/>
        <v>1.0220341617443562E-2</v>
      </c>
    </row>
    <row r="9435" spans="12:14" x14ac:dyDescent="0.4">
      <c r="L9435">
        <f t="shared" si="303"/>
        <v>9434</v>
      </c>
      <c r="M9435">
        <v>56.410231358882569</v>
      </c>
      <c r="N9435" s="72">
        <f t="shared" si="302"/>
        <v>-9.3551306117567457E-3</v>
      </c>
    </row>
    <row r="9436" spans="12:14" x14ac:dyDescent="0.4">
      <c r="L9436">
        <f t="shared" si="303"/>
        <v>9435</v>
      </c>
      <c r="M9436">
        <v>58.514261960051108</v>
      </c>
      <c r="N9436" s="72">
        <f t="shared" si="302"/>
        <v>2.7594675653401568E-2</v>
      </c>
    </row>
    <row r="9437" spans="12:14" x14ac:dyDescent="0.4">
      <c r="L9437">
        <f t="shared" si="303"/>
        <v>9436</v>
      </c>
      <c r="M9437">
        <v>56.412233819076235</v>
      </c>
      <c r="N9437" s="72">
        <f t="shared" si="302"/>
        <v>-9.3199645280656052E-3</v>
      </c>
    </row>
    <row r="9438" spans="12:14" x14ac:dyDescent="0.4">
      <c r="L9438">
        <f t="shared" si="303"/>
        <v>9437</v>
      </c>
      <c r="M9438">
        <v>54.654188522676563</v>
      </c>
      <c r="N9438" s="72">
        <f t="shared" si="302"/>
        <v>-4.0193770769887172E-2</v>
      </c>
    </row>
    <row r="9439" spans="12:14" x14ac:dyDescent="0.4">
      <c r="L9439">
        <f t="shared" si="303"/>
        <v>9438</v>
      </c>
      <c r="M9439">
        <v>58.418511292475529</v>
      </c>
      <c r="N9439" s="72">
        <f t="shared" si="302"/>
        <v>2.5913156090562328E-2</v>
      </c>
    </row>
    <row r="9440" spans="12:14" x14ac:dyDescent="0.4">
      <c r="L9440">
        <f t="shared" si="303"/>
        <v>9439</v>
      </c>
      <c r="M9440">
        <v>57.293755165269275</v>
      </c>
      <c r="N9440" s="72">
        <f t="shared" si="302"/>
        <v>6.1608193266675659E-3</v>
      </c>
    </row>
    <row r="9441" spans="12:14" x14ac:dyDescent="0.4">
      <c r="L9441">
        <f t="shared" si="303"/>
        <v>9440</v>
      </c>
      <c r="M9441">
        <v>57.120110392431521</v>
      </c>
      <c r="N9441" s="72">
        <f t="shared" si="302"/>
        <v>3.1113671410629706E-3</v>
      </c>
    </row>
    <row r="9442" spans="12:14" x14ac:dyDescent="0.4">
      <c r="L9442">
        <f t="shared" si="303"/>
        <v>9441</v>
      </c>
      <c r="M9442">
        <v>54.725072305447419</v>
      </c>
      <c r="N9442" s="72">
        <f t="shared" si="302"/>
        <v>-3.8948949501950159E-2</v>
      </c>
    </row>
    <row r="9443" spans="12:14" x14ac:dyDescent="0.4">
      <c r="L9443">
        <f t="shared" si="303"/>
        <v>9442</v>
      </c>
      <c r="M9443">
        <v>57.996941614918384</v>
      </c>
      <c r="N9443" s="72">
        <f t="shared" si="302"/>
        <v>1.8509785671733558E-2</v>
      </c>
    </row>
    <row r="9444" spans="12:14" x14ac:dyDescent="0.4">
      <c r="L9444">
        <f t="shared" si="303"/>
        <v>9443</v>
      </c>
      <c r="M9444">
        <v>56.946661667054634</v>
      </c>
      <c r="N9444" s="72">
        <f t="shared" si="302"/>
        <v>6.5357831096068963E-5</v>
      </c>
    </row>
    <row r="9445" spans="12:14" x14ac:dyDescent="0.4">
      <c r="L9445">
        <f t="shared" si="303"/>
        <v>9444</v>
      </c>
      <c r="M9445">
        <v>56.215742844558356</v>
      </c>
      <c r="N9445" s="72">
        <f t="shared" si="302"/>
        <v>-1.2770628903980841E-2</v>
      </c>
    </row>
    <row r="9446" spans="12:14" x14ac:dyDescent="0.4">
      <c r="L9446">
        <f t="shared" si="303"/>
        <v>9445</v>
      </c>
      <c r="M9446">
        <v>58.523442622688343</v>
      </c>
      <c r="N9446" s="72">
        <f t="shared" si="302"/>
        <v>2.7755901305558606E-2</v>
      </c>
    </row>
    <row r="9447" spans="12:14" x14ac:dyDescent="0.4">
      <c r="L9447">
        <f t="shared" si="303"/>
        <v>9446</v>
      </c>
      <c r="M9447">
        <v>58.277171817055617</v>
      </c>
      <c r="N9447" s="72">
        <f t="shared" si="302"/>
        <v>2.3431031433494898E-2</v>
      </c>
    </row>
    <row r="9448" spans="12:14" x14ac:dyDescent="0.4">
      <c r="L9448">
        <f t="shared" si="303"/>
        <v>9447</v>
      </c>
      <c r="M9448">
        <v>57.211517622067156</v>
      </c>
      <c r="N9448" s="72">
        <f t="shared" si="302"/>
        <v>4.7166096809745373E-3</v>
      </c>
    </row>
    <row r="9449" spans="12:14" x14ac:dyDescent="0.4">
      <c r="L9449">
        <f t="shared" si="303"/>
        <v>9448</v>
      </c>
      <c r="M9449">
        <v>58.075555863056934</v>
      </c>
      <c r="N9449" s="72">
        <f t="shared" si="302"/>
        <v>1.9890365040107438E-2</v>
      </c>
    </row>
    <row r="9450" spans="12:14" x14ac:dyDescent="0.4">
      <c r="L9450">
        <f t="shared" si="303"/>
        <v>9449</v>
      </c>
      <c r="M9450">
        <v>58.286733806157272</v>
      </c>
      <c r="N9450" s="72">
        <f t="shared" si="302"/>
        <v>2.3598953727314909E-2</v>
      </c>
    </row>
    <row r="9451" spans="12:14" x14ac:dyDescent="0.4">
      <c r="L9451">
        <f t="shared" si="303"/>
        <v>9450</v>
      </c>
      <c r="M9451">
        <v>57.302932507900628</v>
      </c>
      <c r="N9451" s="72">
        <f t="shared" si="302"/>
        <v>6.3219866747419307E-3</v>
      </c>
    </row>
    <row r="9452" spans="12:14" x14ac:dyDescent="0.4">
      <c r="L9452">
        <f t="shared" si="303"/>
        <v>9451</v>
      </c>
      <c r="M9452">
        <v>56.854140408584044</v>
      </c>
      <c r="N9452" s="72">
        <f t="shared" si="302"/>
        <v>-1.5594486588847989E-3</v>
      </c>
    </row>
    <row r="9453" spans="12:14" x14ac:dyDescent="0.4">
      <c r="L9453">
        <f t="shared" si="303"/>
        <v>9452</v>
      </c>
      <c r="M9453">
        <v>56.229014949267309</v>
      </c>
      <c r="N9453" s="72">
        <f t="shared" si="302"/>
        <v>-1.2537551639109079E-2</v>
      </c>
    </row>
    <row r="9454" spans="12:14" x14ac:dyDescent="0.4">
      <c r="L9454">
        <f t="shared" si="303"/>
        <v>9453</v>
      </c>
      <c r="M9454">
        <v>53.608939076799437</v>
      </c>
      <c r="N9454" s="72">
        <f t="shared" si="302"/>
        <v>-5.8549855753857516E-2</v>
      </c>
    </row>
    <row r="9455" spans="12:14" x14ac:dyDescent="0.4">
      <c r="L9455">
        <f t="shared" si="303"/>
        <v>9454</v>
      </c>
      <c r="M9455">
        <v>54.065002954467559</v>
      </c>
      <c r="N9455" s="72">
        <f t="shared" si="302"/>
        <v>-5.0540717524111711E-2</v>
      </c>
    </row>
    <row r="9456" spans="12:14" x14ac:dyDescent="0.4">
      <c r="L9456">
        <f t="shared" si="303"/>
        <v>9455</v>
      </c>
      <c r="M9456">
        <v>54.15792659065464</v>
      </c>
      <c r="N9456" s="72">
        <f t="shared" si="302"/>
        <v>-4.8908844702176602E-2</v>
      </c>
    </row>
    <row r="9457" spans="12:14" x14ac:dyDescent="0.4">
      <c r="L9457">
        <f t="shared" si="303"/>
        <v>9456</v>
      </c>
      <c r="M9457">
        <v>56.045527079617415</v>
      </c>
      <c r="N9457" s="72">
        <f t="shared" si="302"/>
        <v>-1.5759862774605393E-2</v>
      </c>
    </row>
    <row r="9458" spans="12:14" x14ac:dyDescent="0.4">
      <c r="L9458">
        <f t="shared" si="303"/>
        <v>9457</v>
      </c>
      <c r="M9458">
        <v>57.330437882942284</v>
      </c>
      <c r="N9458" s="72">
        <f t="shared" si="302"/>
        <v>6.8050206565077875E-3</v>
      </c>
    </row>
    <row r="9459" spans="12:14" x14ac:dyDescent="0.4">
      <c r="L9459">
        <f t="shared" si="303"/>
        <v>9458</v>
      </c>
      <c r="M9459">
        <v>57.53317013084569</v>
      </c>
      <c r="N9459" s="72">
        <f t="shared" si="302"/>
        <v>1.0365290777850422E-2</v>
      </c>
    </row>
    <row r="9460" spans="12:14" x14ac:dyDescent="0.4">
      <c r="L9460">
        <f t="shared" si="303"/>
        <v>9459</v>
      </c>
      <c r="M9460">
        <v>58.763754246047931</v>
      </c>
      <c r="N9460" s="72">
        <f t="shared" si="302"/>
        <v>3.1976119358219535E-2</v>
      </c>
    </row>
    <row r="9461" spans="12:14" x14ac:dyDescent="0.4">
      <c r="L9461">
        <f t="shared" si="303"/>
        <v>9460</v>
      </c>
      <c r="M9461">
        <v>56.633530294888985</v>
      </c>
      <c r="N9461" s="72">
        <f t="shared" si="302"/>
        <v>-5.4336798400471675E-3</v>
      </c>
    </row>
    <row r="9462" spans="12:14" x14ac:dyDescent="0.4">
      <c r="L9462">
        <f t="shared" si="303"/>
        <v>9461</v>
      </c>
      <c r="M9462">
        <v>56.139499141418248</v>
      </c>
      <c r="N9462" s="72">
        <f t="shared" si="302"/>
        <v>-1.4109578089606001E-2</v>
      </c>
    </row>
    <row r="9463" spans="12:14" x14ac:dyDescent="0.4">
      <c r="L9463">
        <f t="shared" si="303"/>
        <v>9462</v>
      </c>
      <c r="M9463">
        <v>53.731245464036142</v>
      </c>
      <c r="N9463" s="72">
        <f t="shared" si="302"/>
        <v>-5.6401979524834167E-2</v>
      </c>
    </row>
    <row r="9464" spans="12:14" x14ac:dyDescent="0.4">
      <c r="L9464">
        <f t="shared" si="303"/>
        <v>9463</v>
      </c>
      <c r="M9464">
        <v>54.979929844254549</v>
      </c>
      <c r="N9464" s="72">
        <f t="shared" si="302"/>
        <v>-3.4473284234102564E-2</v>
      </c>
    </row>
    <row r="9465" spans="12:14" x14ac:dyDescent="0.4">
      <c r="L9465">
        <f t="shared" si="303"/>
        <v>9464</v>
      </c>
      <c r="M9465">
        <v>58.56310882898967</v>
      </c>
      <c r="N9465" s="72">
        <f t="shared" si="302"/>
        <v>2.8452496990665876E-2</v>
      </c>
    </row>
    <row r="9466" spans="12:14" x14ac:dyDescent="0.4">
      <c r="L9466">
        <f t="shared" si="303"/>
        <v>9465</v>
      </c>
      <c r="M9466">
        <v>57.181589257406714</v>
      </c>
      <c r="N9466" s="72">
        <f t="shared" si="302"/>
        <v>4.1910245134288981E-3</v>
      </c>
    </row>
    <row r="9467" spans="12:14" x14ac:dyDescent="0.4">
      <c r="L9467">
        <f t="shared" si="303"/>
        <v>9466</v>
      </c>
      <c r="M9467">
        <v>56.071274320377057</v>
      </c>
      <c r="N9467" s="72">
        <f t="shared" si="302"/>
        <v>-1.530770416179672E-2</v>
      </c>
    </row>
    <row r="9468" spans="12:14" x14ac:dyDescent="0.4">
      <c r="L9468">
        <f t="shared" si="303"/>
        <v>9467</v>
      </c>
      <c r="M9468">
        <v>57.994886455840202</v>
      </c>
      <c r="N9468" s="72">
        <f t="shared" si="302"/>
        <v>1.8473694119766293E-2</v>
      </c>
    </row>
    <row r="9469" spans="12:14" x14ac:dyDescent="0.4">
      <c r="L9469">
        <f t="shared" si="303"/>
        <v>9468</v>
      </c>
      <c r="M9469">
        <v>57.423278940938502</v>
      </c>
      <c r="N9469" s="72">
        <f t="shared" si="302"/>
        <v>8.4354432865338946E-3</v>
      </c>
    </row>
    <row r="9470" spans="12:14" x14ac:dyDescent="0.4">
      <c r="L9470">
        <f t="shared" si="303"/>
        <v>9469</v>
      </c>
      <c r="M9470">
        <v>58.438055625636395</v>
      </c>
      <c r="N9470" s="72">
        <f t="shared" si="302"/>
        <v>2.6256382716389304E-2</v>
      </c>
    </row>
    <row r="9471" spans="12:14" x14ac:dyDescent="0.4">
      <c r="L9471">
        <f t="shared" si="303"/>
        <v>9470</v>
      </c>
      <c r="M9471">
        <v>56.624529428133449</v>
      </c>
      <c r="N9471" s="72">
        <f t="shared" si="302"/>
        <v>-5.591748017691911E-3</v>
      </c>
    </row>
    <row r="9472" spans="12:14" x14ac:dyDescent="0.4">
      <c r="L9472">
        <f t="shared" si="303"/>
        <v>9471</v>
      </c>
      <c r="M9472">
        <v>57.107666243874874</v>
      </c>
      <c r="N9472" s="72">
        <f t="shared" si="302"/>
        <v>2.8928299781303402E-3</v>
      </c>
    </row>
    <row r="9473" spans="12:14" x14ac:dyDescent="0.4">
      <c r="L9473">
        <f t="shared" si="303"/>
        <v>9472</v>
      </c>
      <c r="M9473">
        <v>55.372009428822736</v>
      </c>
      <c r="N9473" s="72">
        <f t="shared" si="302"/>
        <v>-2.75878023013435E-2</v>
      </c>
    </row>
    <row r="9474" spans="12:14" x14ac:dyDescent="0.4">
      <c r="L9474">
        <f t="shared" si="303"/>
        <v>9473</v>
      </c>
      <c r="M9474">
        <v>55.741038482307133</v>
      </c>
      <c r="N9474" s="72">
        <f t="shared" si="302"/>
        <v>-2.1107120877370655E-2</v>
      </c>
    </row>
    <row r="9475" spans="12:14" x14ac:dyDescent="0.4">
      <c r="L9475">
        <f t="shared" si="303"/>
        <v>9474</v>
      </c>
      <c r="M9475">
        <v>55.933802753369619</v>
      </c>
      <c r="N9475" s="72">
        <f t="shared" ref="N9475:N9538" si="304">M9475/$B$2-1</f>
        <v>-1.7721902778999099E-2</v>
      </c>
    </row>
    <row r="9476" spans="12:14" x14ac:dyDescent="0.4">
      <c r="L9476">
        <f t="shared" si="303"/>
        <v>9475</v>
      </c>
      <c r="M9476">
        <v>56.91736128691435</v>
      </c>
      <c r="N9476" s="72">
        <f t="shared" si="304"/>
        <v>-4.4919902424511715E-4</v>
      </c>
    </row>
    <row r="9477" spans="12:14" x14ac:dyDescent="0.4">
      <c r="L9477">
        <f t="shared" si="303"/>
        <v>9476</v>
      </c>
      <c r="M9477">
        <v>57.65256159164516</v>
      </c>
      <c r="N9477" s="72">
        <f t="shared" si="304"/>
        <v>1.246197670238236E-2</v>
      </c>
    </row>
    <row r="9478" spans="12:14" x14ac:dyDescent="0.4">
      <c r="L9478">
        <f t="shared" ref="L9478:L9541" si="305">L9477+1</f>
        <v>9477</v>
      </c>
      <c r="M9478">
        <v>58.367716179745706</v>
      </c>
      <c r="N9478" s="72">
        <f t="shared" si="304"/>
        <v>2.5021120787681594E-2</v>
      </c>
    </row>
    <row r="9479" spans="12:14" x14ac:dyDescent="0.4">
      <c r="L9479">
        <f t="shared" si="305"/>
        <v>9478</v>
      </c>
      <c r="M9479">
        <v>57.175898391484907</v>
      </c>
      <c r="N9479" s="72">
        <f t="shared" si="304"/>
        <v>4.0910847154169705E-3</v>
      </c>
    </row>
    <row r="9480" spans="12:14" x14ac:dyDescent="0.4">
      <c r="L9480">
        <f t="shared" si="305"/>
        <v>9479</v>
      </c>
      <c r="M9480">
        <v>57.849896113018389</v>
      </c>
      <c r="N9480" s="72">
        <f t="shared" si="304"/>
        <v>1.5927454975426025E-2</v>
      </c>
    </row>
    <row r="9481" spans="12:14" x14ac:dyDescent="0.4">
      <c r="L9481">
        <f t="shared" si="305"/>
        <v>9480</v>
      </c>
      <c r="M9481">
        <v>56.194981124437994</v>
      </c>
      <c r="N9481" s="72">
        <f t="shared" si="304"/>
        <v>-1.3135234597335566E-2</v>
      </c>
    </row>
    <row r="9482" spans="12:14" x14ac:dyDescent="0.4">
      <c r="L9482">
        <f t="shared" si="305"/>
        <v>9481</v>
      </c>
      <c r="M9482">
        <v>57.623478570703952</v>
      </c>
      <c r="N9482" s="72">
        <f t="shared" si="304"/>
        <v>1.1951236987481684E-2</v>
      </c>
    </row>
    <row r="9483" spans="12:14" x14ac:dyDescent="0.4">
      <c r="L9483">
        <f t="shared" si="305"/>
        <v>9482</v>
      </c>
      <c r="M9483">
        <v>58.03863722396607</v>
      </c>
      <c r="N9483" s="72">
        <f t="shared" si="304"/>
        <v>1.9242020590543252E-2</v>
      </c>
    </row>
    <row r="9484" spans="12:14" x14ac:dyDescent="0.4">
      <c r="L9484">
        <f t="shared" si="305"/>
        <v>9483</v>
      </c>
      <c r="M9484">
        <v>58.174135174316568</v>
      </c>
      <c r="N9484" s="72">
        <f t="shared" si="304"/>
        <v>2.1621559658081768E-2</v>
      </c>
    </row>
    <row r="9485" spans="12:14" x14ac:dyDescent="0.4">
      <c r="L9485">
        <f t="shared" si="305"/>
        <v>9484</v>
      </c>
      <c r="M9485">
        <v>56.425746374312226</v>
      </c>
      <c r="N9485" s="72">
        <f t="shared" si="304"/>
        <v>-9.0826646057926563E-3</v>
      </c>
    </row>
    <row r="9486" spans="12:14" x14ac:dyDescent="0.4">
      <c r="L9486">
        <f t="shared" si="305"/>
        <v>9485</v>
      </c>
      <c r="M9486">
        <v>56.168375817134226</v>
      </c>
      <c r="N9486" s="72">
        <f t="shared" si="304"/>
        <v>-1.3602462093909695E-2</v>
      </c>
    </row>
    <row r="9487" spans="12:14" x14ac:dyDescent="0.4">
      <c r="L9487">
        <f t="shared" si="305"/>
        <v>9486</v>
      </c>
      <c r="M9487">
        <v>57.52303531415069</v>
      </c>
      <c r="N9487" s="72">
        <f t="shared" si="304"/>
        <v>1.018730880686336E-2</v>
      </c>
    </row>
    <row r="9488" spans="12:14" x14ac:dyDescent="0.4">
      <c r="L9488">
        <f t="shared" si="305"/>
        <v>9487</v>
      </c>
      <c r="M9488">
        <v>57.075362465384508</v>
      </c>
      <c r="N9488" s="72">
        <f t="shared" si="304"/>
        <v>2.3255291241461862E-3</v>
      </c>
    </row>
    <row r="9489" spans="12:14" x14ac:dyDescent="0.4">
      <c r="L9489">
        <f t="shared" si="305"/>
        <v>9488</v>
      </c>
      <c r="M9489">
        <v>58.882115605146694</v>
      </c>
      <c r="N9489" s="72">
        <f t="shared" si="304"/>
        <v>3.4054715213978959E-2</v>
      </c>
    </row>
    <row r="9490" spans="12:14" x14ac:dyDescent="0.4">
      <c r="L9490">
        <f t="shared" si="305"/>
        <v>9489</v>
      </c>
      <c r="M9490">
        <v>55.275669254895966</v>
      </c>
      <c r="N9490" s="72">
        <f t="shared" si="304"/>
        <v>-2.927967444434787E-2</v>
      </c>
    </row>
    <row r="9491" spans="12:14" x14ac:dyDescent="0.4">
      <c r="L9491">
        <f t="shared" si="305"/>
        <v>9490</v>
      </c>
      <c r="M9491">
        <v>56.248419061276408</v>
      </c>
      <c r="N9491" s="72">
        <f t="shared" si="304"/>
        <v>-1.2196787498566009E-2</v>
      </c>
    </row>
    <row r="9492" spans="12:14" x14ac:dyDescent="0.4">
      <c r="L9492">
        <f t="shared" si="305"/>
        <v>9491</v>
      </c>
      <c r="M9492">
        <v>57.884540132675468</v>
      </c>
      <c r="N9492" s="72">
        <f t="shared" si="304"/>
        <v>1.6535853833248959E-2</v>
      </c>
    </row>
    <row r="9493" spans="12:14" x14ac:dyDescent="0.4">
      <c r="L9493">
        <f t="shared" si="305"/>
        <v>9492</v>
      </c>
      <c r="M9493">
        <v>59.185289880565733</v>
      </c>
      <c r="N9493" s="72">
        <f t="shared" si="304"/>
        <v>3.9378891932269955E-2</v>
      </c>
    </row>
    <row r="9494" spans="12:14" x14ac:dyDescent="0.4">
      <c r="L9494">
        <f t="shared" si="305"/>
        <v>9493</v>
      </c>
      <c r="M9494">
        <v>55.210809987281962</v>
      </c>
      <c r="N9494" s="72">
        <f t="shared" si="304"/>
        <v>-3.0418696553392577E-2</v>
      </c>
    </row>
    <row r="9495" spans="12:14" x14ac:dyDescent="0.4">
      <c r="L9495">
        <f t="shared" si="305"/>
        <v>9494</v>
      </c>
      <c r="M9495">
        <v>56.256206395052274</v>
      </c>
      <c r="N9495" s="72">
        <f t="shared" si="304"/>
        <v>-1.2060030707015224E-2</v>
      </c>
    </row>
    <row r="9496" spans="12:14" x14ac:dyDescent="0.4">
      <c r="L9496">
        <f t="shared" si="305"/>
        <v>9495</v>
      </c>
      <c r="M9496">
        <v>56.732834329931407</v>
      </c>
      <c r="N9496" s="72">
        <f t="shared" si="304"/>
        <v>-3.6897580291532783E-3</v>
      </c>
    </row>
    <row r="9497" spans="12:14" x14ac:dyDescent="0.4">
      <c r="L9497">
        <f t="shared" si="305"/>
        <v>9496</v>
      </c>
      <c r="M9497">
        <v>57.316568613885984</v>
      </c>
      <c r="N9497" s="72">
        <f t="shared" si="304"/>
        <v>6.5614563260341097E-3</v>
      </c>
    </row>
    <row r="9498" spans="12:14" x14ac:dyDescent="0.4">
      <c r="L9498">
        <f t="shared" si="305"/>
        <v>9497</v>
      </c>
      <c r="M9498">
        <v>56.843517476059098</v>
      </c>
      <c r="N9498" s="72">
        <f t="shared" si="304"/>
        <v>-1.7460026465248024E-3</v>
      </c>
    </row>
    <row r="9499" spans="12:14" x14ac:dyDescent="0.4">
      <c r="L9499">
        <f t="shared" si="305"/>
        <v>9498</v>
      </c>
      <c r="M9499">
        <v>56.015018912671202</v>
      </c>
      <c r="N9499" s="72">
        <f t="shared" si="304"/>
        <v>-1.6295630104957715E-2</v>
      </c>
    </row>
    <row r="9500" spans="12:14" x14ac:dyDescent="0.4">
      <c r="L9500">
        <f t="shared" si="305"/>
        <v>9499</v>
      </c>
      <c r="M9500">
        <v>56.455475723075722</v>
      </c>
      <c r="N9500" s="72">
        <f t="shared" si="304"/>
        <v>-8.5605744438955744E-3</v>
      </c>
    </row>
    <row r="9501" spans="12:14" x14ac:dyDescent="0.4">
      <c r="L9501">
        <f t="shared" si="305"/>
        <v>9500</v>
      </c>
      <c r="M9501">
        <v>54.446517973240596</v>
      </c>
      <c r="N9501" s="72">
        <f t="shared" si="304"/>
        <v>-4.3840764575194147E-2</v>
      </c>
    </row>
    <row r="9502" spans="12:14" x14ac:dyDescent="0.4">
      <c r="L9502">
        <f t="shared" si="305"/>
        <v>9501</v>
      </c>
      <c r="M9502">
        <v>57.898776063142407</v>
      </c>
      <c r="N9502" s="72">
        <f t="shared" si="304"/>
        <v>1.6785857265929849E-2</v>
      </c>
    </row>
    <row r="9503" spans="12:14" x14ac:dyDescent="0.4">
      <c r="L9503">
        <f t="shared" si="305"/>
        <v>9502</v>
      </c>
      <c r="M9503">
        <v>56.261674652562874</v>
      </c>
      <c r="N9503" s="72">
        <f t="shared" si="304"/>
        <v>-1.1964000233165462E-2</v>
      </c>
    </row>
    <row r="9504" spans="12:14" x14ac:dyDescent="0.4">
      <c r="L9504">
        <f t="shared" si="305"/>
        <v>9503</v>
      </c>
      <c r="M9504">
        <v>54.798950907257442</v>
      </c>
      <c r="N9504" s="72">
        <f t="shared" si="304"/>
        <v>-3.7651534900420613E-2</v>
      </c>
    </row>
    <row r="9505" spans="12:14" x14ac:dyDescent="0.4">
      <c r="L9505">
        <f t="shared" si="305"/>
        <v>9504</v>
      </c>
      <c r="M9505">
        <v>56.533699248984135</v>
      </c>
      <c r="N9505" s="72">
        <f t="shared" si="304"/>
        <v>-7.1868567203566824E-3</v>
      </c>
    </row>
    <row r="9506" spans="12:14" x14ac:dyDescent="0.4">
      <c r="L9506">
        <f t="shared" si="305"/>
        <v>9505</v>
      </c>
      <c r="M9506">
        <v>55.382176068494793</v>
      </c>
      <c r="N9506" s="72">
        <f t="shared" si="304"/>
        <v>-2.740926147306777E-2</v>
      </c>
    </row>
    <row r="9507" spans="12:14" x14ac:dyDescent="0.4">
      <c r="L9507">
        <f t="shared" si="305"/>
        <v>9506</v>
      </c>
      <c r="M9507">
        <v>58.217714292362892</v>
      </c>
      <c r="N9507" s="72">
        <f t="shared" si="304"/>
        <v>2.2386871706358891E-2</v>
      </c>
    </row>
    <row r="9508" spans="12:14" x14ac:dyDescent="0.4">
      <c r="L9508">
        <f t="shared" si="305"/>
        <v>9507</v>
      </c>
      <c r="M9508">
        <v>56.850409285123305</v>
      </c>
      <c r="N9508" s="72">
        <f t="shared" si="304"/>
        <v>-1.624972558085247E-3</v>
      </c>
    </row>
    <row r="9509" spans="12:14" x14ac:dyDescent="0.4">
      <c r="L9509">
        <f t="shared" si="305"/>
        <v>9508</v>
      </c>
      <c r="M9509">
        <v>56.530975521827379</v>
      </c>
      <c r="N9509" s="72">
        <f t="shared" si="304"/>
        <v>-7.234689290237184E-3</v>
      </c>
    </row>
    <row r="9510" spans="12:14" x14ac:dyDescent="0.4">
      <c r="L9510">
        <f t="shared" si="305"/>
        <v>9509</v>
      </c>
      <c r="M9510">
        <v>58.929125430213567</v>
      </c>
      <c r="N9510" s="72">
        <f t="shared" si="304"/>
        <v>3.4880275416295126E-2</v>
      </c>
    </row>
    <row r="9511" spans="12:14" x14ac:dyDescent="0.4">
      <c r="L9511">
        <f t="shared" si="305"/>
        <v>9510</v>
      </c>
      <c r="M9511">
        <v>54.629043300348648</v>
      </c>
      <c r="N9511" s="72">
        <f t="shared" si="304"/>
        <v>-4.0635357072384193E-2</v>
      </c>
    </row>
    <row r="9512" spans="12:14" x14ac:dyDescent="0.4">
      <c r="L9512">
        <f t="shared" si="305"/>
        <v>9511</v>
      </c>
      <c r="M9512">
        <v>57.14425113384933</v>
      </c>
      <c r="N9512" s="72">
        <f t="shared" si="304"/>
        <v>3.5353133127535852E-3</v>
      </c>
    </row>
    <row r="9513" spans="12:14" x14ac:dyDescent="0.4">
      <c r="L9513">
        <f t="shared" si="305"/>
        <v>9512</v>
      </c>
      <c r="M9513">
        <v>57.30837972743192</v>
      </c>
      <c r="N9513" s="72">
        <f t="shared" si="304"/>
        <v>6.4176476913893055E-3</v>
      </c>
    </row>
    <row r="9514" spans="12:14" x14ac:dyDescent="0.4">
      <c r="L9514">
        <f t="shared" si="305"/>
        <v>9513</v>
      </c>
      <c r="M9514">
        <v>58.257259973263736</v>
      </c>
      <c r="N9514" s="72">
        <f t="shared" si="304"/>
        <v>2.3081350791928523E-2</v>
      </c>
    </row>
    <row r="9515" spans="12:14" x14ac:dyDescent="0.4">
      <c r="L9515">
        <f t="shared" si="305"/>
        <v>9514</v>
      </c>
      <c r="M9515">
        <v>56.997614162603355</v>
      </c>
      <c r="N9515" s="72">
        <f t="shared" si="304"/>
        <v>9.6015700284102223E-4</v>
      </c>
    </row>
    <row r="9516" spans="12:14" x14ac:dyDescent="0.4">
      <c r="L9516">
        <f t="shared" si="305"/>
        <v>9515</v>
      </c>
      <c r="M9516">
        <v>56.62747303437326</v>
      </c>
      <c r="N9516" s="72">
        <f t="shared" si="304"/>
        <v>-5.5400540545805788E-3</v>
      </c>
    </row>
    <row r="9517" spans="12:14" x14ac:dyDescent="0.4">
      <c r="L9517">
        <f t="shared" si="305"/>
        <v>9516</v>
      </c>
      <c r="M9517">
        <v>57.861911587820821</v>
      </c>
      <c r="N9517" s="72">
        <f t="shared" si="304"/>
        <v>1.6138464010126974E-2</v>
      </c>
    </row>
    <row r="9518" spans="12:14" x14ac:dyDescent="0.4">
      <c r="L9518">
        <f t="shared" si="305"/>
        <v>9517</v>
      </c>
      <c r="M9518">
        <v>57.07289817219003</v>
      </c>
      <c r="N9518" s="72">
        <f t="shared" si="304"/>
        <v>2.2822525881176503E-3</v>
      </c>
    </row>
    <row r="9519" spans="12:14" x14ac:dyDescent="0.4">
      <c r="L9519">
        <f t="shared" si="305"/>
        <v>9518</v>
      </c>
      <c r="M9519">
        <v>55.287077676227092</v>
      </c>
      <c r="N9519" s="72">
        <f t="shared" si="304"/>
        <v>-2.9079326142501749E-2</v>
      </c>
    </row>
    <row r="9520" spans="12:14" x14ac:dyDescent="0.4">
      <c r="L9520">
        <f t="shared" si="305"/>
        <v>9519</v>
      </c>
      <c r="M9520">
        <v>56.13688028994072</v>
      </c>
      <c r="N9520" s="72">
        <f t="shared" si="304"/>
        <v>-1.4155568891583092E-2</v>
      </c>
    </row>
    <row r="9521" spans="12:14" x14ac:dyDescent="0.4">
      <c r="L9521">
        <f t="shared" si="305"/>
        <v>9520</v>
      </c>
      <c r="M9521">
        <v>58.10263552348502</v>
      </c>
      <c r="N9521" s="72">
        <f t="shared" si="304"/>
        <v>2.0365922860411168E-2</v>
      </c>
    </row>
    <row r="9522" spans="12:14" x14ac:dyDescent="0.4">
      <c r="L9522">
        <f t="shared" si="305"/>
        <v>9521</v>
      </c>
      <c r="M9522">
        <v>56.709639579557305</v>
      </c>
      <c r="N9522" s="72">
        <f t="shared" si="304"/>
        <v>-4.0970912362918721E-3</v>
      </c>
    </row>
    <row r="9523" spans="12:14" x14ac:dyDescent="0.4">
      <c r="L9523">
        <f t="shared" si="305"/>
        <v>9522</v>
      </c>
      <c r="M9523">
        <v>57.408392214374075</v>
      </c>
      <c r="N9523" s="72">
        <f t="shared" si="304"/>
        <v>8.1740109375116887E-3</v>
      </c>
    </row>
    <row r="9524" spans="12:14" x14ac:dyDescent="0.4">
      <c r="L9524">
        <f t="shared" si="305"/>
        <v>9523</v>
      </c>
      <c r="M9524">
        <v>56.375959196027409</v>
      </c>
      <c r="N9524" s="72">
        <f t="shared" si="304"/>
        <v>-9.9569991288225301E-3</v>
      </c>
    </row>
    <row r="9525" spans="12:14" x14ac:dyDescent="0.4">
      <c r="L9525">
        <f t="shared" si="305"/>
        <v>9524</v>
      </c>
      <c r="M9525">
        <v>58.565042184203925</v>
      </c>
      <c r="N9525" s="72">
        <f t="shared" si="304"/>
        <v>2.8486449491436971E-2</v>
      </c>
    </row>
    <row r="9526" spans="12:14" x14ac:dyDescent="0.4">
      <c r="L9526">
        <f t="shared" si="305"/>
        <v>9525</v>
      </c>
      <c r="M9526">
        <v>58.766827857237345</v>
      </c>
      <c r="N9526" s="72">
        <f t="shared" si="304"/>
        <v>3.2030096395397667E-2</v>
      </c>
    </row>
    <row r="9527" spans="12:14" x14ac:dyDescent="0.4">
      <c r="L9527">
        <f t="shared" si="305"/>
        <v>9526</v>
      </c>
      <c r="M9527">
        <v>57.064515285944118</v>
      </c>
      <c r="N9527" s="72">
        <f t="shared" si="304"/>
        <v>2.1350370378507844E-3</v>
      </c>
    </row>
    <row r="9528" spans="12:14" x14ac:dyDescent="0.4">
      <c r="L9528">
        <f t="shared" si="305"/>
        <v>9527</v>
      </c>
      <c r="M9528">
        <v>56.918698733896932</v>
      </c>
      <c r="N9528" s="72">
        <f t="shared" si="304"/>
        <v>-4.2571152987658234E-4</v>
      </c>
    </row>
    <row r="9529" spans="12:14" x14ac:dyDescent="0.4">
      <c r="L9529">
        <f t="shared" si="305"/>
        <v>9528</v>
      </c>
      <c r="M9529">
        <v>58.045909042418117</v>
      </c>
      <c r="N9529" s="72">
        <f t="shared" si="304"/>
        <v>1.9369724190885007E-2</v>
      </c>
    </row>
    <row r="9530" spans="12:14" x14ac:dyDescent="0.4">
      <c r="L9530">
        <f t="shared" si="305"/>
        <v>9529</v>
      </c>
      <c r="M9530">
        <v>57.409230944193482</v>
      </c>
      <c r="N9530" s="72">
        <f t="shared" si="304"/>
        <v>8.1887402405544929E-3</v>
      </c>
    </row>
    <row r="9531" spans="12:14" x14ac:dyDescent="0.4">
      <c r="L9531">
        <f t="shared" si="305"/>
        <v>9530</v>
      </c>
      <c r="M9531">
        <v>57.624787439238489</v>
      </c>
      <c r="N9531" s="72">
        <f t="shared" si="304"/>
        <v>1.1974222603161833E-2</v>
      </c>
    </row>
    <row r="9532" spans="12:14" x14ac:dyDescent="0.4">
      <c r="L9532">
        <f t="shared" si="305"/>
        <v>9531</v>
      </c>
      <c r="M9532">
        <v>59.202979033372998</v>
      </c>
      <c r="N9532" s="72">
        <f t="shared" si="304"/>
        <v>3.9689538920417489E-2</v>
      </c>
    </row>
    <row r="9533" spans="12:14" x14ac:dyDescent="0.4">
      <c r="L9533">
        <f t="shared" si="305"/>
        <v>9532</v>
      </c>
      <c r="M9533">
        <v>56.034781339059244</v>
      </c>
      <c r="N9533" s="72">
        <f t="shared" si="304"/>
        <v>-1.5948573448100078E-2</v>
      </c>
    </row>
    <row r="9534" spans="12:14" x14ac:dyDescent="0.4">
      <c r="L9534">
        <f t="shared" si="305"/>
        <v>9533</v>
      </c>
      <c r="M9534">
        <v>55.076867320028455</v>
      </c>
      <c r="N9534" s="72">
        <f t="shared" si="304"/>
        <v>-3.2770922610802056E-2</v>
      </c>
    </row>
    <row r="9535" spans="12:14" x14ac:dyDescent="0.4">
      <c r="L9535">
        <f t="shared" si="305"/>
        <v>9534</v>
      </c>
      <c r="M9535">
        <v>53.972611751156322</v>
      </c>
      <c r="N9535" s="72">
        <f t="shared" si="304"/>
        <v>-5.2163240058270222E-2</v>
      </c>
    </row>
    <row r="9536" spans="12:14" x14ac:dyDescent="0.4">
      <c r="L9536">
        <f t="shared" si="305"/>
        <v>9535</v>
      </c>
      <c r="M9536">
        <v>56.750848372722366</v>
      </c>
      <c r="N9536" s="72">
        <f t="shared" si="304"/>
        <v>-3.3734055051887202E-3</v>
      </c>
    </row>
    <row r="9537" spans="12:14" x14ac:dyDescent="0.4">
      <c r="L9537">
        <f t="shared" si="305"/>
        <v>9536</v>
      </c>
      <c r="M9537">
        <v>57.272375190493072</v>
      </c>
      <c r="N9537" s="72">
        <f t="shared" si="304"/>
        <v>5.7853561915326424E-3</v>
      </c>
    </row>
    <row r="9538" spans="12:14" x14ac:dyDescent="0.4">
      <c r="L9538">
        <f t="shared" si="305"/>
        <v>9537</v>
      </c>
      <c r="M9538">
        <v>58.191493356003306</v>
      </c>
      <c r="N9538" s="72">
        <f t="shared" si="304"/>
        <v>2.1926394316895248E-2</v>
      </c>
    </row>
    <row r="9539" spans="12:14" x14ac:dyDescent="0.4">
      <c r="L9539">
        <f t="shared" si="305"/>
        <v>9538</v>
      </c>
      <c r="M9539">
        <v>56.662281215526711</v>
      </c>
      <c r="N9539" s="72">
        <f t="shared" ref="N9539:N9602" si="306">M9539/$B$2-1</f>
        <v>-4.9287722845586801E-3</v>
      </c>
    </row>
    <row r="9540" spans="12:14" x14ac:dyDescent="0.4">
      <c r="L9540">
        <f t="shared" si="305"/>
        <v>9539</v>
      </c>
      <c r="M9540">
        <v>57.575373239951837</v>
      </c>
      <c r="N9540" s="72">
        <f t="shared" si="306"/>
        <v>1.1106438128270835E-2</v>
      </c>
    </row>
    <row r="9541" spans="12:14" x14ac:dyDescent="0.4">
      <c r="L9541">
        <f t="shared" si="305"/>
        <v>9540</v>
      </c>
      <c r="M9541">
        <v>57.789587056570376</v>
      </c>
      <c r="N9541" s="72">
        <f t="shared" si="306"/>
        <v>1.4868341124823825E-2</v>
      </c>
    </row>
    <row r="9542" spans="12:14" x14ac:dyDescent="0.4">
      <c r="L9542">
        <f t="shared" ref="L9542:L9605" si="307">L9541+1</f>
        <v>9541</v>
      </c>
      <c r="M9542">
        <v>58.036890046693159</v>
      </c>
      <c r="N9542" s="72">
        <f t="shared" si="306"/>
        <v>1.9211337642439208E-2</v>
      </c>
    </row>
    <row r="9543" spans="12:14" x14ac:dyDescent="0.4">
      <c r="L9543">
        <f t="shared" si="307"/>
        <v>9542</v>
      </c>
      <c r="M9543">
        <v>54.977246865558023</v>
      </c>
      <c r="N9543" s="72">
        <f t="shared" si="306"/>
        <v>-3.4520401202361106E-2</v>
      </c>
    </row>
    <row r="9544" spans="12:14" x14ac:dyDescent="0.4">
      <c r="L9544">
        <f t="shared" si="307"/>
        <v>9543</v>
      </c>
      <c r="M9544">
        <v>59.148688262631687</v>
      </c>
      <c r="N9544" s="72">
        <f t="shared" si="306"/>
        <v>3.8736114830595136E-2</v>
      </c>
    </row>
    <row r="9545" spans="12:14" x14ac:dyDescent="0.4">
      <c r="L9545">
        <f t="shared" si="307"/>
        <v>9544</v>
      </c>
      <c r="M9545">
        <v>56.172768450391622</v>
      </c>
      <c r="N9545" s="72">
        <f t="shared" si="306"/>
        <v>-1.3525321130387291E-2</v>
      </c>
    </row>
    <row r="9546" spans="12:14" x14ac:dyDescent="0.4">
      <c r="L9546">
        <f t="shared" si="307"/>
        <v>9545</v>
      </c>
      <c r="M9546">
        <v>57.077989133524454</v>
      </c>
      <c r="N9546" s="72">
        <f t="shared" si="306"/>
        <v>2.3716571979679468E-3</v>
      </c>
    </row>
    <row r="9547" spans="12:14" x14ac:dyDescent="0.4">
      <c r="L9547">
        <f t="shared" si="307"/>
        <v>9546</v>
      </c>
      <c r="M9547">
        <v>57.963820554764133</v>
      </c>
      <c r="N9547" s="72">
        <f t="shared" si="306"/>
        <v>1.7928132175193845E-2</v>
      </c>
    </row>
    <row r="9548" spans="12:14" x14ac:dyDescent="0.4">
      <c r="L9548">
        <f t="shared" si="307"/>
        <v>9547</v>
      </c>
      <c r="M9548">
        <v>55.359814175416162</v>
      </c>
      <c r="N9548" s="72">
        <f t="shared" si="306"/>
        <v>-2.7801968507137786E-2</v>
      </c>
    </row>
    <row r="9549" spans="12:14" x14ac:dyDescent="0.4">
      <c r="L9549">
        <f t="shared" si="307"/>
        <v>9548</v>
      </c>
      <c r="M9549">
        <v>54.560964274905828</v>
      </c>
      <c r="N9549" s="72">
        <f t="shared" si="306"/>
        <v>-4.1830922763983924E-2</v>
      </c>
    </row>
    <row r="9550" spans="12:14" x14ac:dyDescent="0.4">
      <c r="L9550">
        <f t="shared" si="307"/>
        <v>9549</v>
      </c>
      <c r="M9550">
        <v>57.730870009116323</v>
      </c>
      <c r="N9550" s="72">
        <f t="shared" si="306"/>
        <v>1.3837185243970929E-2</v>
      </c>
    </row>
    <row r="9551" spans="12:14" x14ac:dyDescent="0.4">
      <c r="L9551">
        <f t="shared" si="307"/>
        <v>9550</v>
      </c>
      <c r="M9551">
        <v>55.052977815654508</v>
      </c>
      <c r="N9551" s="72">
        <f t="shared" si="306"/>
        <v>-3.3190456698328097E-2</v>
      </c>
    </row>
    <row r="9552" spans="12:14" x14ac:dyDescent="0.4">
      <c r="L9552">
        <f t="shared" si="307"/>
        <v>9551</v>
      </c>
      <c r="M9552">
        <v>56.688250761585721</v>
      </c>
      <c r="N9552" s="72">
        <f t="shared" si="306"/>
        <v>-4.4727096706681513E-3</v>
      </c>
    </row>
    <row r="9553" spans="12:14" x14ac:dyDescent="0.4">
      <c r="L9553">
        <f t="shared" si="307"/>
        <v>9552</v>
      </c>
      <c r="M9553">
        <v>56.723120038538632</v>
      </c>
      <c r="N9553" s="72">
        <f t="shared" si="306"/>
        <v>-3.8603549704558926E-3</v>
      </c>
    </row>
    <row r="9554" spans="12:14" x14ac:dyDescent="0.4">
      <c r="L9554">
        <f t="shared" si="307"/>
        <v>9553</v>
      </c>
      <c r="M9554">
        <v>58.19366346534278</v>
      </c>
      <c r="N9554" s="72">
        <f t="shared" si="306"/>
        <v>2.1964504560930243E-2</v>
      </c>
    </row>
    <row r="9555" spans="12:14" x14ac:dyDescent="0.4">
      <c r="L9555">
        <f t="shared" si="307"/>
        <v>9554</v>
      </c>
      <c r="M9555">
        <v>56.655651643208529</v>
      </c>
      <c r="N9555" s="72">
        <f t="shared" si="306"/>
        <v>-5.0451971182287059E-3</v>
      </c>
    </row>
    <row r="9556" spans="12:14" x14ac:dyDescent="0.4">
      <c r="L9556">
        <f t="shared" si="307"/>
        <v>9555</v>
      </c>
      <c r="M9556">
        <v>57.760160667311467</v>
      </c>
      <c r="N9556" s="72">
        <f t="shared" si="306"/>
        <v>1.4351571367960059E-2</v>
      </c>
    </row>
    <row r="9557" spans="12:14" x14ac:dyDescent="0.4">
      <c r="L9557">
        <f t="shared" si="307"/>
        <v>9556</v>
      </c>
      <c r="M9557">
        <v>55.04501692533362</v>
      </c>
      <c r="N9557" s="72">
        <f t="shared" si="306"/>
        <v>-3.3330261392656935E-2</v>
      </c>
    </row>
    <row r="9558" spans="12:14" x14ac:dyDescent="0.4">
      <c r="L9558">
        <f t="shared" si="307"/>
        <v>9557</v>
      </c>
      <c r="M9558">
        <v>56.307393128908529</v>
      </c>
      <c r="N9558" s="72">
        <f t="shared" si="306"/>
        <v>-1.1161117973386481E-2</v>
      </c>
    </row>
    <row r="9559" spans="12:14" x14ac:dyDescent="0.4">
      <c r="L9559">
        <f t="shared" si="307"/>
        <v>9558</v>
      </c>
      <c r="M9559">
        <v>57.238001442371271</v>
      </c>
      <c r="N9559" s="72">
        <f t="shared" si="306"/>
        <v>5.1817036909451719E-3</v>
      </c>
    </row>
    <row r="9560" spans="12:14" x14ac:dyDescent="0.4">
      <c r="L9560">
        <f t="shared" si="307"/>
        <v>9559</v>
      </c>
      <c r="M9560">
        <v>55.80102129232418</v>
      </c>
      <c r="N9560" s="72">
        <f t="shared" si="306"/>
        <v>-2.0053736383752185E-2</v>
      </c>
    </row>
    <row r="9561" spans="12:14" x14ac:dyDescent="0.4">
      <c r="L9561">
        <f t="shared" si="307"/>
        <v>9560</v>
      </c>
      <c r="M9561">
        <v>56.670272397493051</v>
      </c>
      <c r="N9561" s="72">
        <f t="shared" si="306"/>
        <v>-4.788435625328602E-3</v>
      </c>
    </row>
    <row r="9562" spans="12:14" x14ac:dyDescent="0.4">
      <c r="L9562">
        <f t="shared" si="307"/>
        <v>9561</v>
      </c>
      <c r="M9562">
        <v>57.681689402300762</v>
      </c>
      <c r="N9562" s="72">
        <f t="shared" si="306"/>
        <v>1.2973502989146013E-2</v>
      </c>
    </row>
    <row r="9563" spans="12:14" x14ac:dyDescent="0.4">
      <c r="L9563">
        <f t="shared" si="307"/>
        <v>9562</v>
      </c>
      <c r="M9563">
        <v>58.256868323237427</v>
      </c>
      <c r="N9563" s="72">
        <f t="shared" si="306"/>
        <v>2.3074472853657158E-2</v>
      </c>
    </row>
    <row r="9564" spans="12:14" x14ac:dyDescent="0.4">
      <c r="L9564">
        <f t="shared" si="307"/>
        <v>9563</v>
      </c>
      <c r="M9564">
        <v>55.777475332027159</v>
      </c>
      <c r="N9564" s="72">
        <f t="shared" si="306"/>
        <v>-2.0467237342730149E-2</v>
      </c>
    </row>
    <row r="9565" spans="12:14" x14ac:dyDescent="0.4">
      <c r="L9565">
        <f t="shared" si="307"/>
        <v>9564</v>
      </c>
      <c r="M9565">
        <v>59.318228258210446</v>
      </c>
      <c r="N9565" s="72">
        <f t="shared" si="306"/>
        <v>4.1713481218399462E-2</v>
      </c>
    </row>
    <row r="9566" spans="12:14" x14ac:dyDescent="0.4">
      <c r="L9566">
        <f t="shared" si="307"/>
        <v>9565</v>
      </c>
      <c r="M9566">
        <v>57.689686323392735</v>
      </c>
      <c r="N9566" s="72">
        <f t="shared" si="306"/>
        <v>1.3113940435684146E-2</v>
      </c>
    </row>
    <row r="9567" spans="12:14" x14ac:dyDescent="0.4">
      <c r="L9567">
        <f t="shared" si="307"/>
        <v>9566</v>
      </c>
      <c r="M9567">
        <v>58.498570810619256</v>
      </c>
      <c r="N9567" s="72">
        <f t="shared" si="306"/>
        <v>2.7319116480800876E-2</v>
      </c>
    </row>
    <row r="9568" spans="12:14" x14ac:dyDescent="0.4">
      <c r="L9568">
        <f t="shared" si="307"/>
        <v>9567</v>
      </c>
      <c r="M9568">
        <v>57.196572963026817</v>
      </c>
      <c r="N9568" s="72">
        <f t="shared" si="306"/>
        <v>4.4541599542773369E-3</v>
      </c>
    </row>
    <row r="9569" spans="12:14" x14ac:dyDescent="0.4">
      <c r="L9569">
        <f t="shared" si="307"/>
        <v>9568</v>
      </c>
      <c r="M9569">
        <v>56.443420507239253</v>
      </c>
      <c r="N9569" s="72">
        <f t="shared" si="306"/>
        <v>-8.7722813883643891E-3</v>
      </c>
    </row>
    <row r="9570" spans="12:14" x14ac:dyDescent="0.4">
      <c r="L9570">
        <f t="shared" si="307"/>
        <v>9569</v>
      </c>
      <c r="M9570">
        <v>56.67012037473674</v>
      </c>
      <c r="N9570" s="72">
        <f t="shared" si="306"/>
        <v>-4.7911053637774703E-3</v>
      </c>
    </row>
    <row r="9571" spans="12:14" x14ac:dyDescent="0.4">
      <c r="L9571">
        <f t="shared" si="307"/>
        <v>9570</v>
      </c>
      <c r="M9571">
        <v>57.07721435070885</v>
      </c>
      <c r="N9571" s="72">
        <f t="shared" si="306"/>
        <v>2.3580508963683133E-3</v>
      </c>
    </row>
    <row r="9572" spans="12:14" x14ac:dyDescent="0.4">
      <c r="L9572">
        <f t="shared" si="307"/>
        <v>9571</v>
      </c>
      <c r="M9572">
        <v>58.582729142534745</v>
      </c>
      <c r="N9572" s="72">
        <f t="shared" si="306"/>
        <v>2.8797057941418958E-2</v>
      </c>
    </row>
    <row r="9573" spans="12:14" x14ac:dyDescent="0.4">
      <c r="L9573">
        <f t="shared" si="307"/>
        <v>9572</v>
      </c>
      <c r="M9573">
        <v>54.948142776982102</v>
      </c>
      <c r="N9573" s="72">
        <f t="shared" si="306"/>
        <v>-3.5031510895255802E-2</v>
      </c>
    </row>
    <row r="9574" spans="12:14" x14ac:dyDescent="0.4">
      <c r="L9574">
        <f t="shared" si="307"/>
        <v>9573</v>
      </c>
      <c r="M9574">
        <v>57.302742404538016</v>
      </c>
      <c r="N9574" s="72">
        <f t="shared" si="306"/>
        <v>6.3186481860264543E-3</v>
      </c>
    </row>
    <row r="9575" spans="12:14" x14ac:dyDescent="0.4">
      <c r="L9575">
        <f t="shared" si="307"/>
        <v>9574</v>
      </c>
      <c r="M9575">
        <v>56.923583396375086</v>
      </c>
      <c r="N9575" s="72">
        <f t="shared" si="306"/>
        <v>-3.3992982492503376E-4</v>
      </c>
    </row>
    <row r="9576" spans="12:14" x14ac:dyDescent="0.4">
      <c r="L9576">
        <f t="shared" si="307"/>
        <v>9575</v>
      </c>
      <c r="M9576">
        <v>55.306431786121657</v>
      </c>
      <c r="N9576" s="72">
        <f t="shared" si="306"/>
        <v>-2.8739440111071657E-2</v>
      </c>
    </row>
    <row r="9577" spans="12:14" x14ac:dyDescent="0.4">
      <c r="L9577">
        <f t="shared" si="307"/>
        <v>9576</v>
      </c>
      <c r="M9577">
        <v>56.771176846055681</v>
      </c>
      <c r="N9577" s="72">
        <f t="shared" si="306"/>
        <v>-3.01640824910554E-3</v>
      </c>
    </row>
    <row r="9578" spans="12:14" x14ac:dyDescent="0.4">
      <c r="L9578">
        <f t="shared" si="307"/>
        <v>9577</v>
      </c>
      <c r="M9578">
        <v>55.989117652097597</v>
      </c>
      <c r="N9578" s="72">
        <f t="shared" si="306"/>
        <v>-1.6750493527422416E-2</v>
      </c>
    </row>
    <row r="9579" spans="12:14" x14ac:dyDescent="0.4">
      <c r="L9579">
        <f t="shared" si="307"/>
        <v>9578</v>
      </c>
      <c r="M9579">
        <v>56.537313009207871</v>
      </c>
      <c r="N9579" s="72">
        <f t="shared" si="306"/>
        <v>-7.1233938885510995E-3</v>
      </c>
    </row>
    <row r="9580" spans="12:14" x14ac:dyDescent="0.4">
      <c r="L9580">
        <f t="shared" si="307"/>
        <v>9579</v>
      </c>
      <c r="M9580">
        <v>58.517020567678067</v>
      </c>
      <c r="N9580" s="72">
        <f t="shared" si="306"/>
        <v>2.7643120774551999E-2</v>
      </c>
    </row>
    <row r="9581" spans="12:14" x14ac:dyDescent="0.4">
      <c r="L9581">
        <f t="shared" si="307"/>
        <v>9580</v>
      </c>
      <c r="M9581">
        <v>57.531363461875735</v>
      </c>
      <c r="N9581" s="72">
        <f t="shared" si="306"/>
        <v>1.0333563069903517E-2</v>
      </c>
    </row>
    <row r="9582" spans="12:14" x14ac:dyDescent="0.4">
      <c r="L9582">
        <f t="shared" si="307"/>
        <v>9581</v>
      </c>
      <c r="M9582">
        <v>54.340936375891843</v>
      </c>
      <c r="N9582" s="72">
        <f t="shared" si="306"/>
        <v>-4.5694929417205321E-2</v>
      </c>
    </row>
    <row r="9583" spans="12:14" x14ac:dyDescent="0.4">
      <c r="L9583">
        <f t="shared" si="307"/>
        <v>9582</v>
      </c>
      <c r="M9583">
        <v>56.758283382844766</v>
      </c>
      <c r="N9583" s="72">
        <f t="shared" si="306"/>
        <v>-3.2428360241890664E-3</v>
      </c>
    </row>
    <row r="9584" spans="12:14" x14ac:dyDescent="0.4">
      <c r="L9584">
        <f t="shared" si="307"/>
        <v>9583</v>
      </c>
      <c r="M9584">
        <v>56.47533113287087</v>
      </c>
      <c r="N9584" s="72">
        <f t="shared" si="306"/>
        <v>-8.2118848645525988E-3</v>
      </c>
    </row>
    <row r="9585" spans="12:14" x14ac:dyDescent="0.4">
      <c r="L9585">
        <f t="shared" si="307"/>
        <v>9584</v>
      </c>
      <c r="M9585">
        <v>58.152089526820085</v>
      </c>
      <c r="N9585" s="72">
        <f t="shared" si="306"/>
        <v>2.1234406351693158E-2</v>
      </c>
    </row>
    <row r="9586" spans="12:14" x14ac:dyDescent="0.4">
      <c r="L9586">
        <f t="shared" si="307"/>
        <v>9585</v>
      </c>
      <c r="M9586">
        <v>57.028671120378668</v>
      </c>
      <c r="N9586" s="72">
        <f t="shared" si="306"/>
        <v>1.5055618901775869E-3</v>
      </c>
    </row>
    <row r="9587" spans="12:14" x14ac:dyDescent="0.4">
      <c r="L9587">
        <f t="shared" si="307"/>
        <v>9586</v>
      </c>
      <c r="M9587">
        <v>57.169544237176012</v>
      </c>
      <c r="N9587" s="72">
        <f t="shared" si="306"/>
        <v>3.9794966184747427E-3</v>
      </c>
    </row>
    <row r="9588" spans="12:14" x14ac:dyDescent="0.4">
      <c r="L9588">
        <f t="shared" si="307"/>
        <v>9587</v>
      </c>
      <c r="M9588">
        <v>58.686606409920827</v>
      </c>
      <c r="N9588" s="72">
        <f t="shared" si="306"/>
        <v>3.0621292295775815E-2</v>
      </c>
    </row>
    <row r="9589" spans="12:14" x14ac:dyDescent="0.4">
      <c r="L9589">
        <f t="shared" si="307"/>
        <v>9588</v>
      </c>
      <c r="M9589">
        <v>56.179010933428614</v>
      </c>
      <c r="N9589" s="72">
        <f t="shared" si="306"/>
        <v>-1.3415694141738821E-2</v>
      </c>
    </row>
    <row r="9590" spans="12:14" x14ac:dyDescent="0.4">
      <c r="L9590">
        <f t="shared" si="307"/>
        <v>9589</v>
      </c>
      <c r="M9590">
        <v>55.527278111859431</v>
      </c>
      <c r="N9590" s="72">
        <f t="shared" si="306"/>
        <v>-2.4861060706394267E-2</v>
      </c>
    </row>
    <row r="9591" spans="12:14" x14ac:dyDescent="0.4">
      <c r="L9591">
        <f t="shared" si="307"/>
        <v>9590</v>
      </c>
      <c r="M9591">
        <v>58.502725925144119</v>
      </c>
      <c r="N9591" s="72">
        <f t="shared" si="306"/>
        <v>2.7392086273454019E-2</v>
      </c>
    </row>
    <row r="9592" spans="12:14" x14ac:dyDescent="0.4">
      <c r="L9592">
        <f t="shared" si="307"/>
        <v>9591</v>
      </c>
      <c r="M9592">
        <v>52.64751293692526</v>
      </c>
      <c r="N9592" s="72">
        <f t="shared" si="306"/>
        <v>-7.5433882814528674E-2</v>
      </c>
    </row>
    <row r="9593" spans="12:14" x14ac:dyDescent="0.4">
      <c r="L9593">
        <f t="shared" si="307"/>
        <v>9592</v>
      </c>
      <c r="M9593">
        <v>58.574752712870051</v>
      </c>
      <c r="N9593" s="72">
        <f t="shared" si="306"/>
        <v>2.8656980353842787E-2</v>
      </c>
    </row>
    <row r="9594" spans="12:14" x14ac:dyDescent="0.4">
      <c r="L9594">
        <f t="shared" si="307"/>
        <v>9593</v>
      </c>
      <c r="M9594">
        <v>54.746908255368091</v>
      </c>
      <c r="N9594" s="72">
        <f t="shared" si="306"/>
        <v>-3.8565478786868224E-2</v>
      </c>
    </row>
    <row r="9595" spans="12:14" x14ac:dyDescent="0.4">
      <c r="L9595">
        <f t="shared" si="307"/>
        <v>9594</v>
      </c>
      <c r="M9595">
        <v>57.020239257058961</v>
      </c>
      <c r="N9595" s="72">
        <f t="shared" si="306"/>
        <v>1.3574862319887249E-3</v>
      </c>
    </row>
    <row r="9596" spans="12:14" x14ac:dyDescent="0.4">
      <c r="L9596">
        <f t="shared" si="307"/>
        <v>9595</v>
      </c>
      <c r="M9596">
        <v>57.990694810376084</v>
      </c>
      <c r="N9596" s="72">
        <f t="shared" si="306"/>
        <v>1.8400082791230732E-2</v>
      </c>
    </row>
    <row r="9597" spans="12:14" x14ac:dyDescent="0.4">
      <c r="L9597">
        <f t="shared" si="307"/>
        <v>9596</v>
      </c>
      <c r="M9597">
        <v>56.45444469230226</v>
      </c>
      <c r="N9597" s="72">
        <f t="shared" si="306"/>
        <v>-8.5786808285230887E-3</v>
      </c>
    </row>
    <row r="9598" spans="12:14" x14ac:dyDescent="0.4">
      <c r="L9598">
        <f t="shared" si="307"/>
        <v>9597</v>
      </c>
      <c r="M9598">
        <v>55.714515055639552</v>
      </c>
      <c r="N9598" s="72">
        <f t="shared" si="306"/>
        <v>-2.1572910432100079E-2</v>
      </c>
    </row>
    <row r="9599" spans="12:14" x14ac:dyDescent="0.4">
      <c r="L9599">
        <f t="shared" si="307"/>
        <v>9598</v>
      </c>
      <c r="M9599">
        <v>60.3160495265153</v>
      </c>
      <c r="N9599" s="72">
        <f t="shared" si="306"/>
        <v>5.9236659127809288E-2</v>
      </c>
    </row>
    <row r="9600" spans="12:14" x14ac:dyDescent="0.4">
      <c r="L9600">
        <f t="shared" si="307"/>
        <v>9599</v>
      </c>
      <c r="M9600">
        <v>56.999478813006</v>
      </c>
      <c r="N9600" s="72">
        <f t="shared" si="306"/>
        <v>9.9290294821452463E-4</v>
      </c>
    </row>
    <row r="9601" spans="12:14" x14ac:dyDescent="0.4">
      <c r="L9601">
        <f t="shared" si="307"/>
        <v>9600</v>
      </c>
      <c r="M9601">
        <v>56.29708196182807</v>
      </c>
      <c r="N9601" s="72">
        <f t="shared" si="306"/>
        <v>-1.1342196911011793E-2</v>
      </c>
    </row>
    <row r="9602" spans="12:14" x14ac:dyDescent="0.4">
      <c r="L9602">
        <f t="shared" si="307"/>
        <v>9601</v>
      </c>
      <c r="M9602">
        <v>54.911277332291014</v>
      </c>
      <c r="N9602" s="72">
        <f t="shared" si="306"/>
        <v>-3.5678921174582601E-2</v>
      </c>
    </row>
    <row r="9603" spans="12:14" x14ac:dyDescent="0.4">
      <c r="L9603">
        <f t="shared" si="307"/>
        <v>9602</v>
      </c>
      <c r="M9603">
        <v>56.092554554047396</v>
      </c>
      <c r="N9603" s="72">
        <f t="shared" ref="N9603:N9666" si="308">M9603/$B$2-1</f>
        <v>-1.4933992624065473E-2</v>
      </c>
    </row>
    <row r="9604" spans="12:14" x14ac:dyDescent="0.4">
      <c r="L9604">
        <f t="shared" si="307"/>
        <v>9603</v>
      </c>
      <c r="M9604">
        <v>57.031665103988772</v>
      </c>
      <c r="N9604" s="72">
        <f t="shared" si="308"/>
        <v>1.5581405524331959E-3</v>
      </c>
    </row>
    <row r="9605" spans="12:14" x14ac:dyDescent="0.4">
      <c r="L9605">
        <f t="shared" si="307"/>
        <v>9604</v>
      </c>
      <c r="M9605">
        <v>58.708653597987023</v>
      </c>
      <c r="N9605" s="72">
        <f t="shared" si="308"/>
        <v>3.1008472656786301E-2</v>
      </c>
    </row>
    <row r="9606" spans="12:14" x14ac:dyDescent="0.4">
      <c r="L9606">
        <f t="shared" ref="L9606:L9669" si="309">L9605+1</f>
        <v>9605</v>
      </c>
      <c r="M9606">
        <v>58.606938126231782</v>
      </c>
      <c r="N9606" s="72">
        <f t="shared" si="308"/>
        <v>2.922220254577268E-2</v>
      </c>
    </row>
    <row r="9607" spans="12:14" x14ac:dyDescent="0.4">
      <c r="L9607">
        <f t="shared" si="309"/>
        <v>9606</v>
      </c>
      <c r="M9607">
        <v>59.047865789772651</v>
      </c>
      <c r="N9607" s="72">
        <f t="shared" si="308"/>
        <v>3.6965527065737191E-2</v>
      </c>
    </row>
    <row r="9608" spans="12:14" x14ac:dyDescent="0.4">
      <c r="L9608">
        <f t="shared" si="309"/>
        <v>9607</v>
      </c>
      <c r="M9608">
        <v>55.621859050869723</v>
      </c>
      <c r="N9608" s="72">
        <f t="shared" si="308"/>
        <v>-2.3200083261072924E-2</v>
      </c>
    </row>
    <row r="9609" spans="12:14" x14ac:dyDescent="0.4">
      <c r="L9609">
        <f t="shared" si="309"/>
        <v>9608</v>
      </c>
      <c r="M9609">
        <v>56.475931039752744</v>
      </c>
      <c r="N9609" s="72">
        <f t="shared" si="308"/>
        <v>-8.2013496360963112E-3</v>
      </c>
    </row>
    <row r="9610" spans="12:14" x14ac:dyDescent="0.4">
      <c r="L9610">
        <f t="shared" si="309"/>
        <v>9609</v>
      </c>
      <c r="M9610">
        <v>56.116080897621252</v>
      </c>
      <c r="N9610" s="72">
        <f t="shared" si="308"/>
        <v>-1.4520836162986051E-2</v>
      </c>
    </row>
    <row r="9611" spans="12:14" x14ac:dyDescent="0.4">
      <c r="L9611">
        <f t="shared" si="309"/>
        <v>9610</v>
      </c>
      <c r="M9611">
        <v>57.244964347995641</v>
      </c>
      <c r="N9611" s="72">
        <f t="shared" si="308"/>
        <v>5.3039823373299821E-3</v>
      </c>
    </row>
    <row r="9612" spans="12:14" x14ac:dyDescent="0.4">
      <c r="L9612">
        <f t="shared" si="309"/>
        <v>9611</v>
      </c>
      <c r="M9612">
        <v>57.976411616384766</v>
      </c>
      <c r="N9612" s="72">
        <f t="shared" si="308"/>
        <v>1.8149249343022422E-2</v>
      </c>
    </row>
    <row r="9613" spans="12:14" x14ac:dyDescent="0.4">
      <c r="L9613">
        <f t="shared" si="309"/>
        <v>9612</v>
      </c>
      <c r="M9613">
        <v>57.422015180602621</v>
      </c>
      <c r="N9613" s="72">
        <f t="shared" si="308"/>
        <v>8.4132498357587515E-3</v>
      </c>
    </row>
    <row r="9614" spans="12:14" x14ac:dyDescent="0.4">
      <c r="L9614">
        <f t="shared" si="309"/>
        <v>9613</v>
      </c>
      <c r="M9614">
        <v>57.157110213276795</v>
      </c>
      <c r="N9614" s="72">
        <f t="shared" si="308"/>
        <v>3.7611372591017656E-3</v>
      </c>
    </row>
    <row r="9615" spans="12:14" x14ac:dyDescent="0.4">
      <c r="L9615">
        <f t="shared" si="309"/>
        <v>9614</v>
      </c>
      <c r="M9615">
        <v>56.14596273048322</v>
      </c>
      <c r="N9615" s="72">
        <f t="shared" si="308"/>
        <v>-1.3996068160807673E-2</v>
      </c>
    </row>
    <row r="9616" spans="12:14" x14ac:dyDescent="0.4">
      <c r="L9616">
        <f t="shared" si="309"/>
        <v>9615</v>
      </c>
      <c r="M9616">
        <v>55.232283801691977</v>
      </c>
      <c r="N9616" s="72">
        <f t="shared" si="308"/>
        <v>-3.0041585459198661E-2</v>
      </c>
    </row>
    <row r="9617" spans="12:14" x14ac:dyDescent="0.4">
      <c r="L9617">
        <f t="shared" si="309"/>
        <v>9616</v>
      </c>
      <c r="M9617">
        <v>55.033787471902073</v>
      </c>
      <c r="N9617" s="72">
        <f t="shared" si="308"/>
        <v>-3.3527466760548852E-2</v>
      </c>
    </row>
    <row r="9618" spans="12:14" x14ac:dyDescent="0.4">
      <c r="L9618">
        <f t="shared" si="309"/>
        <v>9617</v>
      </c>
      <c r="M9618">
        <v>57.1403395286058</v>
      </c>
      <c r="N9618" s="72">
        <f t="shared" si="308"/>
        <v>3.466619893630396E-3</v>
      </c>
    </row>
    <row r="9619" spans="12:14" x14ac:dyDescent="0.4">
      <c r="L9619">
        <f t="shared" si="309"/>
        <v>9618</v>
      </c>
      <c r="M9619">
        <v>57.523682447465902</v>
      </c>
      <c r="N9619" s="72">
        <f t="shared" si="308"/>
        <v>1.0198673399475E-2</v>
      </c>
    </row>
    <row r="9620" spans="12:14" x14ac:dyDescent="0.4">
      <c r="L9620">
        <f t="shared" si="309"/>
        <v>9619</v>
      </c>
      <c r="M9620">
        <v>57.156026016727772</v>
      </c>
      <c r="N9620" s="72">
        <f t="shared" si="308"/>
        <v>3.7420972069193148E-3</v>
      </c>
    </row>
    <row r="9621" spans="12:14" x14ac:dyDescent="0.4">
      <c r="L9621">
        <f t="shared" si="309"/>
        <v>9620</v>
      </c>
      <c r="M9621">
        <v>57.350938204636783</v>
      </c>
      <c r="N9621" s="72">
        <f t="shared" si="308"/>
        <v>7.165035817201959E-3</v>
      </c>
    </row>
    <row r="9622" spans="12:14" x14ac:dyDescent="0.4">
      <c r="L9622">
        <f t="shared" si="309"/>
        <v>9621</v>
      </c>
      <c r="M9622">
        <v>54.210574932399609</v>
      </c>
      <c r="N9622" s="72">
        <f t="shared" si="308"/>
        <v>-4.7984264029928725E-2</v>
      </c>
    </row>
    <row r="9623" spans="12:14" x14ac:dyDescent="0.4">
      <c r="L9623">
        <f t="shared" si="309"/>
        <v>9622</v>
      </c>
      <c r="M9623">
        <v>55.126189796867742</v>
      </c>
      <c r="N9623" s="72">
        <f t="shared" si="308"/>
        <v>-3.1904748914128089E-2</v>
      </c>
    </row>
    <row r="9624" spans="12:14" x14ac:dyDescent="0.4">
      <c r="L9624">
        <f t="shared" si="309"/>
        <v>9623</v>
      </c>
      <c r="M9624">
        <v>56.284662311486905</v>
      </c>
      <c r="N9624" s="72">
        <f t="shared" si="308"/>
        <v>-1.1560303850013609E-2</v>
      </c>
    </row>
    <row r="9625" spans="12:14" x14ac:dyDescent="0.4">
      <c r="L9625">
        <f t="shared" si="309"/>
        <v>9624</v>
      </c>
      <c r="M9625">
        <v>55.10717718123022</v>
      </c>
      <c r="N9625" s="72">
        <f t="shared" si="308"/>
        <v>-3.2238637814798077E-2</v>
      </c>
    </row>
    <row r="9626" spans="12:14" x14ac:dyDescent="0.4">
      <c r="L9626">
        <f t="shared" si="309"/>
        <v>9625</v>
      </c>
      <c r="M9626">
        <v>57.390153842490008</v>
      </c>
      <c r="N9626" s="72">
        <f t="shared" si="308"/>
        <v>7.8537188717338058E-3</v>
      </c>
    </row>
    <row r="9627" spans="12:14" x14ac:dyDescent="0.4">
      <c r="L9627">
        <f t="shared" si="309"/>
        <v>9626</v>
      </c>
      <c r="M9627">
        <v>57.040451931307054</v>
      </c>
      <c r="N9627" s="72">
        <f t="shared" si="308"/>
        <v>1.7124498894340867E-3</v>
      </c>
    </row>
    <row r="9628" spans="12:14" x14ac:dyDescent="0.4">
      <c r="L9628">
        <f t="shared" si="309"/>
        <v>9627</v>
      </c>
      <c r="M9628">
        <v>57.320537772821503</v>
      </c>
      <c r="N9628" s="72">
        <f t="shared" si="308"/>
        <v>6.6311604708415572E-3</v>
      </c>
    </row>
    <row r="9629" spans="12:14" x14ac:dyDescent="0.4">
      <c r="L9629">
        <f t="shared" si="309"/>
        <v>9628</v>
      </c>
      <c r="M9629">
        <v>53.979361420096026</v>
      </c>
      <c r="N9629" s="72">
        <f t="shared" si="308"/>
        <v>-5.2044706155038201E-2</v>
      </c>
    </row>
    <row r="9630" spans="12:14" x14ac:dyDescent="0.4">
      <c r="L9630">
        <f t="shared" si="309"/>
        <v>9629</v>
      </c>
      <c r="M9630">
        <v>56.740176382289356</v>
      </c>
      <c r="N9630" s="72">
        <f t="shared" si="308"/>
        <v>-3.5608210203169621E-3</v>
      </c>
    </row>
    <row r="9631" spans="12:14" x14ac:dyDescent="0.4">
      <c r="L9631">
        <f t="shared" si="309"/>
        <v>9630</v>
      </c>
      <c r="M9631">
        <v>58.505967136247833</v>
      </c>
      <c r="N9631" s="72">
        <f t="shared" si="308"/>
        <v>2.7449006606399928E-2</v>
      </c>
    </row>
    <row r="9632" spans="12:14" x14ac:dyDescent="0.4">
      <c r="L9632">
        <f t="shared" si="309"/>
        <v>9631</v>
      </c>
      <c r="M9632">
        <v>56.122447301404357</v>
      </c>
      <c r="N9632" s="72">
        <f t="shared" si="308"/>
        <v>-1.440903294764273E-2</v>
      </c>
    </row>
    <row r="9633" spans="12:14" x14ac:dyDescent="0.4">
      <c r="L9633">
        <f t="shared" si="309"/>
        <v>9632</v>
      </c>
      <c r="M9633">
        <v>55.071557804618337</v>
      </c>
      <c r="N9633" s="72">
        <f t="shared" si="308"/>
        <v>-3.2864165344846374E-2</v>
      </c>
    </row>
    <row r="9634" spans="12:14" x14ac:dyDescent="0.4">
      <c r="L9634">
        <f t="shared" si="309"/>
        <v>9633</v>
      </c>
      <c r="M9634">
        <v>57.906312406848357</v>
      </c>
      <c r="N9634" s="72">
        <f t="shared" si="308"/>
        <v>1.6918206310533979E-2</v>
      </c>
    </row>
    <row r="9635" spans="12:14" x14ac:dyDescent="0.4">
      <c r="L9635">
        <f t="shared" si="309"/>
        <v>9634</v>
      </c>
      <c r="M9635">
        <v>57.475605204275169</v>
      </c>
      <c r="N9635" s="72">
        <f t="shared" si="308"/>
        <v>9.354367798276142E-3</v>
      </c>
    </row>
    <row r="9636" spans="12:14" x14ac:dyDescent="0.4">
      <c r="L9636">
        <f t="shared" si="309"/>
        <v>9635</v>
      </c>
      <c r="M9636">
        <v>54.700942841438689</v>
      </c>
      <c r="N9636" s="72">
        <f t="shared" si="308"/>
        <v>-3.9372697626102737E-2</v>
      </c>
    </row>
    <row r="9637" spans="12:14" x14ac:dyDescent="0.4">
      <c r="L9637">
        <f t="shared" si="309"/>
        <v>9636</v>
      </c>
      <c r="M9637">
        <v>54.087613187235903</v>
      </c>
      <c r="N9637" s="72">
        <f t="shared" si="308"/>
        <v>-5.0143649287586745E-2</v>
      </c>
    </row>
    <row r="9638" spans="12:14" x14ac:dyDescent="0.4">
      <c r="L9638">
        <f t="shared" si="309"/>
        <v>9637</v>
      </c>
      <c r="M9638">
        <v>58.25747082990339</v>
      </c>
      <c r="N9638" s="72">
        <f t="shared" si="308"/>
        <v>2.3085053738064687E-2</v>
      </c>
    </row>
    <row r="9639" spans="12:14" x14ac:dyDescent="0.4">
      <c r="L9639">
        <f t="shared" si="309"/>
        <v>9638</v>
      </c>
      <c r="M9639">
        <v>55.843626879726344</v>
      </c>
      <c r="N9639" s="72">
        <f t="shared" si="308"/>
        <v>-1.9305520935056331E-2</v>
      </c>
    </row>
    <row r="9640" spans="12:14" x14ac:dyDescent="0.4">
      <c r="L9640">
        <f t="shared" si="309"/>
        <v>9639</v>
      </c>
      <c r="M9640">
        <v>57.562219121879785</v>
      </c>
      <c r="N9640" s="72">
        <f t="shared" si="308"/>
        <v>1.0875432878593605E-2</v>
      </c>
    </row>
    <row r="9641" spans="12:14" x14ac:dyDescent="0.4">
      <c r="L9641">
        <f t="shared" si="309"/>
        <v>9640</v>
      </c>
      <c r="M9641">
        <v>57.43100699550579</v>
      </c>
      <c r="N9641" s="72">
        <f t="shared" si="308"/>
        <v>8.5711590498451784E-3</v>
      </c>
    </row>
    <row r="9642" spans="12:14" x14ac:dyDescent="0.4">
      <c r="L9642">
        <f t="shared" si="309"/>
        <v>9641</v>
      </c>
      <c r="M9642">
        <v>57.700784742391001</v>
      </c>
      <c r="N9642" s="72">
        <f t="shared" si="308"/>
        <v>1.3308844650293805E-2</v>
      </c>
    </row>
    <row r="9643" spans="12:14" x14ac:dyDescent="0.4">
      <c r="L9643">
        <f t="shared" si="309"/>
        <v>9642</v>
      </c>
      <c r="M9643">
        <v>58.329354007578281</v>
      </c>
      <c r="N9643" s="72">
        <f t="shared" si="308"/>
        <v>2.4347425819219781E-2</v>
      </c>
    </row>
    <row r="9644" spans="12:14" x14ac:dyDescent="0.4">
      <c r="L9644">
        <f t="shared" si="309"/>
        <v>9643</v>
      </c>
      <c r="M9644">
        <v>53.972405525635928</v>
      </c>
      <c r="N9644" s="72">
        <f t="shared" si="308"/>
        <v>-5.2166861675285281E-2</v>
      </c>
    </row>
    <row r="9645" spans="12:14" x14ac:dyDescent="0.4">
      <c r="L9645">
        <f t="shared" si="309"/>
        <v>9644</v>
      </c>
      <c r="M9645">
        <v>55.799055258253404</v>
      </c>
      <c r="N9645" s="72">
        <f t="shared" si="308"/>
        <v>-2.008826277228748E-2</v>
      </c>
    </row>
    <row r="9646" spans="12:14" x14ac:dyDescent="0.4">
      <c r="L9646">
        <f t="shared" si="309"/>
        <v>9645</v>
      </c>
      <c r="M9646">
        <v>55.201055907347545</v>
      </c>
      <c r="N9646" s="72">
        <f t="shared" si="308"/>
        <v>-3.0589992238764907E-2</v>
      </c>
    </row>
    <row r="9647" spans="12:14" x14ac:dyDescent="0.4">
      <c r="L9647">
        <f t="shared" si="309"/>
        <v>9646</v>
      </c>
      <c r="M9647">
        <v>55.957960103480914</v>
      </c>
      <c r="N9647" s="72">
        <f t="shared" si="308"/>
        <v>-1.7297664934741386E-2</v>
      </c>
    </row>
    <row r="9648" spans="12:14" x14ac:dyDescent="0.4">
      <c r="L9648">
        <f t="shared" si="309"/>
        <v>9647</v>
      </c>
      <c r="M9648">
        <v>55.964754945296875</v>
      </c>
      <c r="N9648" s="72">
        <f t="shared" si="308"/>
        <v>-1.7178337730772708E-2</v>
      </c>
    </row>
    <row r="9649" spans="12:14" x14ac:dyDescent="0.4">
      <c r="L9649">
        <f t="shared" si="309"/>
        <v>9648</v>
      </c>
      <c r="M9649">
        <v>56.681382618103342</v>
      </c>
      <c r="N9649" s="72">
        <f t="shared" si="308"/>
        <v>-4.5933241574224182E-3</v>
      </c>
    </row>
    <row r="9650" spans="12:14" x14ac:dyDescent="0.4">
      <c r="L9650">
        <f t="shared" si="309"/>
        <v>9649</v>
      </c>
      <c r="M9650">
        <v>58.506248580958953</v>
      </c>
      <c r="N9650" s="72">
        <f t="shared" si="308"/>
        <v>2.7453949180687776E-2</v>
      </c>
    </row>
    <row r="9651" spans="12:14" x14ac:dyDescent="0.4">
      <c r="L9651">
        <f t="shared" si="309"/>
        <v>9650</v>
      </c>
      <c r="M9651">
        <v>56.618272671045816</v>
      </c>
      <c r="N9651" s="72">
        <f t="shared" si="308"/>
        <v>-5.7016256792182807E-3</v>
      </c>
    </row>
    <row r="9652" spans="12:14" x14ac:dyDescent="0.4">
      <c r="L9652">
        <f t="shared" si="309"/>
        <v>9651</v>
      </c>
      <c r="M9652">
        <v>56.909270964186391</v>
      </c>
      <c r="N9652" s="72">
        <f t="shared" si="308"/>
        <v>-5.9127673796977032E-4</v>
      </c>
    </row>
    <row r="9653" spans="12:14" x14ac:dyDescent="0.4">
      <c r="L9653">
        <f t="shared" si="309"/>
        <v>9652</v>
      </c>
      <c r="M9653">
        <v>56.053088952170071</v>
      </c>
      <c r="N9653" s="72">
        <f t="shared" si="308"/>
        <v>-1.5627065406702334E-2</v>
      </c>
    </row>
    <row r="9654" spans="12:14" x14ac:dyDescent="0.4">
      <c r="L9654">
        <f t="shared" si="309"/>
        <v>9653</v>
      </c>
      <c r="M9654">
        <v>55.766868295716378</v>
      </c>
      <c r="N9654" s="72">
        <f t="shared" si="308"/>
        <v>-2.0653512169965582E-2</v>
      </c>
    </row>
    <row r="9655" spans="12:14" x14ac:dyDescent="0.4">
      <c r="L9655">
        <f t="shared" si="309"/>
        <v>9654</v>
      </c>
      <c r="M9655">
        <v>56.705013870281689</v>
      </c>
      <c r="N9655" s="72">
        <f t="shared" si="308"/>
        <v>-4.1783253502244433E-3</v>
      </c>
    </row>
    <row r="9656" spans="12:14" x14ac:dyDescent="0.4">
      <c r="L9656">
        <f t="shared" si="309"/>
        <v>9655</v>
      </c>
      <c r="M9656">
        <v>55.800375832657757</v>
      </c>
      <c r="N9656" s="72">
        <f t="shared" si="308"/>
        <v>-2.0065071584681848E-2</v>
      </c>
    </row>
    <row r="9657" spans="12:14" x14ac:dyDescent="0.4">
      <c r="L9657">
        <f t="shared" si="309"/>
        <v>9656</v>
      </c>
      <c r="M9657">
        <v>54.921763073801074</v>
      </c>
      <c r="N9657" s="72">
        <f t="shared" si="308"/>
        <v>-3.5494776458660615E-2</v>
      </c>
    </row>
    <row r="9658" spans="12:14" x14ac:dyDescent="0.4">
      <c r="L9658">
        <f t="shared" si="309"/>
        <v>9657</v>
      </c>
      <c r="M9658">
        <v>56.506498900956728</v>
      </c>
      <c r="N9658" s="72">
        <f t="shared" si="308"/>
        <v>-7.6645339886431962E-3</v>
      </c>
    </row>
    <row r="9659" spans="12:14" x14ac:dyDescent="0.4">
      <c r="L9659">
        <f t="shared" si="309"/>
        <v>9658</v>
      </c>
      <c r="M9659">
        <v>56.391458316827617</v>
      </c>
      <c r="N9659" s="72">
        <f t="shared" si="308"/>
        <v>-9.6848122554329397E-3</v>
      </c>
    </row>
    <row r="9660" spans="12:14" x14ac:dyDescent="0.4">
      <c r="L9660">
        <f t="shared" si="309"/>
        <v>9659</v>
      </c>
      <c r="M9660">
        <v>58.577498444746773</v>
      </c>
      <c r="N9660" s="72">
        <f t="shared" si="308"/>
        <v>2.8705199358283418E-2</v>
      </c>
    </row>
    <row r="9661" spans="12:14" x14ac:dyDescent="0.4">
      <c r="L9661">
        <f t="shared" si="309"/>
        <v>9660</v>
      </c>
      <c r="M9661">
        <v>56.718858762517698</v>
      </c>
      <c r="N9661" s="72">
        <f t="shared" si="308"/>
        <v>-3.9351891118074578E-3</v>
      </c>
    </row>
    <row r="9662" spans="12:14" x14ac:dyDescent="0.4">
      <c r="L9662">
        <f t="shared" si="309"/>
        <v>9661</v>
      </c>
      <c r="M9662">
        <v>57.20953138781919</v>
      </c>
      <c r="N9662" s="72">
        <f t="shared" si="308"/>
        <v>4.6817285482483317E-3</v>
      </c>
    </row>
    <row r="9663" spans="12:14" x14ac:dyDescent="0.4">
      <c r="L9663">
        <f t="shared" si="309"/>
        <v>9662</v>
      </c>
      <c r="M9663">
        <v>55.848701088457638</v>
      </c>
      <c r="N9663" s="72">
        <f t="shared" si="308"/>
        <v>-1.9216410525033645E-2</v>
      </c>
    </row>
    <row r="9664" spans="12:14" x14ac:dyDescent="0.4">
      <c r="L9664">
        <f t="shared" si="309"/>
        <v>9663</v>
      </c>
      <c r="M9664">
        <v>56.944815811462803</v>
      </c>
      <c r="N9664" s="72">
        <f t="shared" si="308"/>
        <v>3.2941949656972724E-5</v>
      </c>
    </row>
    <row r="9665" spans="12:14" x14ac:dyDescent="0.4">
      <c r="L9665">
        <f t="shared" si="309"/>
        <v>9664</v>
      </c>
      <c r="M9665">
        <v>57.725892667103089</v>
      </c>
      <c r="N9665" s="72">
        <f t="shared" si="308"/>
        <v>1.3749775952964338E-2</v>
      </c>
    </row>
    <row r="9666" spans="12:14" x14ac:dyDescent="0.4">
      <c r="L9666">
        <f t="shared" si="309"/>
        <v>9665</v>
      </c>
      <c r="M9666">
        <v>58.272892900523551</v>
      </c>
      <c r="N9666" s="72">
        <f t="shared" si="308"/>
        <v>2.3355887499373118E-2</v>
      </c>
    </row>
    <row r="9667" spans="12:14" x14ac:dyDescent="0.4">
      <c r="L9667">
        <f t="shared" si="309"/>
        <v>9666</v>
      </c>
      <c r="M9667">
        <v>58.159993641368182</v>
      </c>
      <c r="N9667" s="72">
        <f t="shared" ref="N9667:N9730" si="310">M9667/$B$2-1</f>
        <v>2.1373213981718875E-2</v>
      </c>
    </row>
    <row r="9668" spans="12:14" x14ac:dyDescent="0.4">
      <c r="L9668">
        <f t="shared" si="309"/>
        <v>9667</v>
      </c>
      <c r="M9668">
        <v>57.701422482724183</v>
      </c>
      <c r="N9668" s="72">
        <f t="shared" si="310"/>
        <v>1.3320044288619215E-2</v>
      </c>
    </row>
    <row r="9669" spans="12:14" x14ac:dyDescent="0.4">
      <c r="L9669">
        <f t="shared" si="309"/>
        <v>9668</v>
      </c>
      <c r="M9669">
        <v>59.18374288588064</v>
      </c>
      <c r="N9669" s="72">
        <f t="shared" si="310"/>
        <v>3.9351724478585703E-2</v>
      </c>
    </row>
    <row r="9670" spans="12:14" x14ac:dyDescent="0.4">
      <c r="L9670">
        <f t="shared" ref="L9670:L9733" si="311">L9669+1</f>
        <v>9669</v>
      </c>
      <c r="M9670">
        <v>57.461049634801569</v>
      </c>
      <c r="N9670" s="72">
        <f t="shared" si="310"/>
        <v>9.0987510444942021E-3</v>
      </c>
    </row>
    <row r="9671" spans="12:14" x14ac:dyDescent="0.4">
      <c r="L9671">
        <f t="shared" si="311"/>
        <v>9670</v>
      </c>
      <c r="M9671">
        <v>58.549084827442613</v>
      </c>
      <c r="N9671" s="72">
        <f t="shared" si="310"/>
        <v>2.8206215334905638E-2</v>
      </c>
    </row>
    <row r="9672" spans="12:14" x14ac:dyDescent="0.4">
      <c r="L9672">
        <f t="shared" si="311"/>
        <v>9671</v>
      </c>
      <c r="M9672">
        <v>55.15909225339869</v>
      </c>
      <c r="N9672" s="72">
        <f t="shared" si="310"/>
        <v>-3.1326934411909702E-2</v>
      </c>
    </row>
    <row r="9673" spans="12:14" x14ac:dyDescent="0.4">
      <c r="L9673">
        <f t="shared" si="311"/>
        <v>9672</v>
      </c>
      <c r="M9673">
        <v>56.972339653436258</v>
      </c>
      <c r="N9673" s="72">
        <f t="shared" si="310"/>
        <v>5.1630023732984753E-4</v>
      </c>
    </row>
    <row r="9674" spans="12:14" x14ac:dyDescent="0.4">
      <c r="L9674">
        <f t="shared" si="311"/>
        <v>9673</v>
      </c>
      <c r="M9674">
        <v>54.460288804459125</v>
      </c>
      <c r="N9674" s="72">
        <f t="shared" si="310"/>
        <v>-4.3598928954860283E-2</v>
      </c>
    </row>
    <row r="9675" spans="12:14" x14ac:dyDescent="0.4">
      <c r="L9675">
        <f t="shared" si="311"/>
        <v>9674</v>
      </c>
      <c r="M9675">
        <v>58.363786523633252</v>
      </c>
      <c r="N9675" s="72">
        <f t="shared" si="310"/>
        <v>2.495211036931444E-2</v>
      </c>
    </row>
    <row r="9676" spans="12:14" x14ac:dyDescent="0.4">
      <c r="L9676">
        <f t="shared" si="311"/>
        <v>9675</v>
      </c>
      <c r="M9676">
        <v>56.280741289061588</v>
      </c>
      <c r="N9676" s="72">
        <f t="shared" si="310"/>
        <v>-1.1629162648405744E-2</v>
      </c>
    </row>
    <row r="9677" spans="12:14" x14ac:dyDescent="0.4">
      <c r="L9677">
        <f t="shared" si="311"/>
        <v>9676</v>
      </c>
      <c r="M9677">
        <v>57.927143456967094</v>
      </c>
      <c r="N9677" s="72">
        <f t="shared" si="310"/>
        <v>1.7284029538465973E-2</v>
      </c>
    </row>
    <row r="9678" spans="12:14" x14ac:dyDescent="0.4">
      <c r="L9678">
        <f t="shared" si="311"/>
        <v>9677</v>
      </c>
      <c r="M9678">
        <v>56.114776651583306</v>
      </c>
      <c r="N9678" s="72">
        <f t="shared" si="310"/>
        <v>-1.4543740600971633E-2</v>
      </c>
    </row>
    <row r="9679" spans="12:14" x14ac:dyDescent="0.4">
      <c r="L9679">
        <f t="shared" si="311"/>
        <v>9678</v>
      </c>
      <c r="M9679">
        <v>56.86330247019287</v>
      </c>
      <c r="N9679" s="72">
        <f t="shared" si="310"/>
        <v>-1.3985496675642528E-3</v>
      </c>
    </row>
    <row r="9680" spans="12:14" x14ac:dyDescent="0.4">
      <c r="L9680">
        <f t="shared" si="311"/>
        <v>9679</v>
      </c>
      <c r="M9680">
        <v>55.978088659020059</v>
      </c>
      <c r="N9680" s="72">
        <f t="shared" si="310"/>
        <v>-1.6944178522920295E-2</v>
      </c>
    </row>
    <row r="9681" spans="12:14" x14ac:dyDescent="0.4">
      <c r="L9681">
        <f t="shared" si="311"/>
        <v>9680</v>
      </c>
      <c r="M9681">
        <v>58.620640089686376</v>
      </c>
      <c r="N9681" s="72">
        <f t="shared" si="310"/>
        <v>2.94628287490315E-2</v>
      </c>
    </row>
    <row r="9682" spans="12:14" x14ac:dyDescent="0.4">
      <c r="L9682">
        <f t="shared" si="311"/>
        <v>9681</v>
      </c>
      <c r="M9682">
        <v>56.552721444225561</v>
      </c>
      <c r="N9682" s="72">
        <f t="shared" si="310"/>
        <v>-6.8527995880514059E-3</v>
      </c>
    </row>
    <row r="9683" spans="12:14" x14ac:dyDescent="0.4">
      <c r="L9683">
        <f t="shared" si="311"/>
        <v>9682</v>
      </c>
      <c r="M9683">
        <v>56.889968432711925</v>
      </c>
      <c r="N9683" s="72">
        <f t="shared" si="310"/>
        <v>-9.3025697809201446E-4</v>
      </c>
    </row>
    <row r="9684" spans="12:14" x14ac:dyDescent="0.4">
      <c r="L9684">
        <f t="shared" si="311"/>
        <v>9683</v>
      </c>
      <c r="M9684">
        <v>56.803991803070431</v>
      </c>
      <c r="N9684" s="72">
        <f t="shared" si="310"/>
        <v>-2.4401303643536432E-3</v>
      </c>
    </row>
    <row r="9685" spans="12:14" x14ac:dyDescent="0.4">
      <c r="L9685">
        <f t="shared" si="311"/>
        <v>9684</v>
      </c>
      <c r="M9685">
        <v>56.549927113921868</v>
      </c>
      <c r="N9685" s="72">
        <f t="shared" si="310"/>
        <v>-6.9018720508307041E-3</v>
      </c>
    </row>
    <row r="9686" spans="12:14" x14ac:dyDescent="0.4">
      <c r="L9686">
        <f t="shared" si="311"/>
        <v>9685</v>
      </c>
      <c r="M9686">
        <v>57.198188024968452</v>
      </c>
      <c r="N9686" s="72">
        <f t="shared" si="310"/>
        <v>4.4825227669742507E-3</v>
      </c>
    </row>
    <row r="9687" spans="12:14" x14ac:dyDescent="0.4">
      <c r="L9687">
        <f t="shared" si="311"/>
        <v>9686</v>
      </c>
      <c r="M9687">
        <v>56.784061123822994</v>
      </c>
      <c r="N9687" s="72">
        <f t="shared" si="310"/>
        <v>-2.7901417836347919E-3</v>
      </c>
    </row>
    <row r="9688" spans="12:14" x14ac:dyDescent="0.4">
      <c r="L9688">
        <f t="shared" si="311"/>
        <v>9687</v>
      </c>
      <c r="M9688">
        <v>55.89104823973129</v>
      </c>
      <c r="N9688" s="72">
        <f t="shared" si="310"/>
        <v>-1.8472733586792467E-2</v>
      </c>
    </row>
    <row r="9689" spans="12:14" x14ac:dyDescent="0.4">
      <c r="L9689">
        <f t="shared" si="311"/>
        <v>9688</v>
      </c>
      <c r="M9689">
        <v>56.190643943154292</v>
      </c>
      <c r="N9689" s="72">
        <f t="shared" si="310"/>
        <v>-1.3211401744372631E-2</v>
      </c>
    </row>
    <row r="9690" spans="12:14" x14ac:dyDescent="0.4">
      <c r="L9690">
        <f t="shared" si="311"/>
        <v>9689</v>
      </c>
      <c r="M9690">
        <v>57.876166202363351</v>
      </c>
      <c r="N9690" s="72">
        <f t="shared" si="310"/>
        <v>1.6388795562072289E-2</v>
      </c>
    </row>
    <row r="9691" spans="12:14" x14ac:dyDescent="0.4">
      <c r="L9691">
        <f t="shared" si="311"/>
        <v>9690</v>
      </c>
      <c r="M9691">
        <v>57.671295639964697</v>
      </c>
      <c r="N9691" s="72">
        <f t="shared" si="310"/>
        <v>1.2790973559930308E-2</v>
      </c>
    </row>
    <row r="9692" spans="12:14" x14ac:dyDescent="0.4">
      <c r="L9692">
        <f t="shared" si="311"/>
        <v>9691</v>
      </c>
      <c r="M9692">
        <v>56.825636908407532</v>
      </c>
      <c r="N9692" s="72">
        <f t="shared" si="310"/>
        <v>-2.0600111548941813E-3</v>
      </c>
    </row>
    <row r="9693" spans="12:14" x14ac:dyDescent="0.4">
      <c r="L9693">
        <f t="shared" si="311"/>
        <v>9692</v>
      </c>
      <c r="M9693">
        <v>55.935999388024754</v>
      </c>
      <c r="N9693" s="72">
        <f t="shared" si="310"/>
        <v>-1.7683326712235936E-2</v>
      </c>
    </row>
    <row r="9694" spans="12:14" x14ac:dyDescent="0.4">
      <c r="L9694">
        <f t="shared" si="311"/>
        <v>9693</v>
      </c>
      <c r="M9694">
        <v>57.82269635956154</v>
      </c>
      <c r="N9694" s="72">
        <f t="shared" si="310"/>
        <v>1.5449788148654386E-2</v>
      </c>
    </row>
    <row r="9695" spans="12:14" x14ac:dyDescent="0.4">
      <c r="L9695">
        <f t="shared" si="311"/>
        <v>9694</v>
      </c>
      <c r="M9695">
        <v>56.572793867788562</v>
      </c>
      <c r="N9695" s="72">
        <f t="shared" si="310"/>
        <v>-6.5002989345376294E-3</v>
      </c>
    </row>
    <row r="9696" spans="12:14" x14ac:dyDescent="0.4">
      <c r="L9696">
        <f t="shared" si="311"/>
        <v>9695</v>
      </c>
      <c r="M9696">
        <v>55.841767415911718</v>
      </c>
      <c r="N9696" s="72">
        <f t="shared" si="310"/>
        <v>-1.9338175796477675E-2</v>
      </c>
    </row>
    <row r="9697" spans="12:14" x14ac:dyDescent="0.4">
      <c r="L9697">
        <f t="shared" si="311"/>
        <v>9696</v>
      </c>
      <c r="M9697">
        <v>55.457572889560275</v>
      </c>
      <c r="N9697" s="72">
        <f t="shared" si="310"/>
        <v>-2.6085184755822666E-2</v>
      </c>
    </row>
    <row r="9698" spans="12:14" x14ac:dyDescent="0.4">
      <c r="L9698">
        <f t="shared" si="311"/>
        <v>9697</v>
      </c>
      <c r="M9698">
        <v>58.251197193900772</v>
      </c>
      <c r="N9698" s="72">
        <f t="shared" si="310"/>
        <v>2.2974879658492764E-2</v>
      </c>
    </row>
    <row r="9699" spans="12:14" x14ac:dyDescent="0.4">
      <c r="L9699">
        <f t="shared" si="311"/>
        <v>9698</v>
      </c>
      <c r="M9699">
        <v>55.624193225955288</v>
      </c>
      <c r="N9699" s="72">
        <f t="shared" si="310"/>
        <v>-2.315909178635156E-2</v>
      </c>
    </row>
    <row r="9700" spans="12:14" x14ac:dyDescent="0.4">
      <c r="L9700">
        <f t="shared" si="311"/>
        <v>9699</v>
      </c>
      <c r="M9700">
        <v>56.571882225021945</v>
      </c>
      <c r="N9700" s="72">
        <f t="shared" si="310"/>
        <v>-6.5163086938969661E-3</v>
      </c>
    </row>
    <row r="9701" spans="12:14" x14ac:dyDescent="0.4">
      <c r="L9701">
        <f t="shared" si="311"/>
        <v>9700</v>
      </c>
      <c r="M9701">
        <v>55.314835740516997</v>
      </c>
      <c r="N9701" s="72">
        <f t="shared" si="310"/>
        <v>-2.8591854573771669E-2</v>
      </c>
    </row>
    <row r="9702" spans="12:14" x14ac:dyDescent="0.4">
      <c r="L9702">
        <f t="shared" si="311"/>
        <v>9701</v>
      </c>
      <c r="M9702">
        <v>54.825641005349922</v>
      </c>
      <c r="N9702" s="72">
        <f t="shared" si="310"/>
        <v>-3.7182818355534164E-2</v>
      </c>
    </row>
    <row r="9703" spans="12:14" x14ac:dyDescent="0.4">
      <c r="L9703">
        <f t="shared" si="311"/>
        <v>9702</v>
      </c>
      <c r="M9703">
        <v>55.30855883780827</v>
      </c>
      <c r="N9703" s="72">
        <f t="shared" si="310"/>
        <v>-2.8702086021405449E-2</v>
      </c>
    </row>
    <row r="9704" spans="12:14" x14ac:dyDescent="0.4">
      <c r="L9704">
        <f t="shared" si="311"/>
        <v>9703</v>
      </c>
      <c r="M9704">
        <v>57.877868937192041</v>
      </c>
      <c r="N9704" s="72">
        <f t="shared" si="310"/>
        <v>1.6418698036877677E-2</v>
      </c>
    </row>
    <row r="9705" spans="12:14" x14ac:dyDescent="0.4">
      <c r="L9705">
        <f t="shared" si="311"/>
        <v>9704</v>
      </c>
      <c r="M9705">
        <v>55.81739515913808</v>
      </c>
      <c r="N9705" s="72">
        <f t="shared" si="310"/>
        <v>-1.976618771110028E-2</v>
      </c>
    </row>
    <row r="9706" spans="12:14" x14ac:dyDescent="0.4">
      <c r="L9706">
        <f t="shared" si="311"/>
        <v>9705</v>
      </c>
      <c r="M9706">
        <v>57.724332670032318</v>
      </c>
      <c r="N9706" s="72">
        <f t="shared" si="310"/>
        <v>1.3722380158669667E-2</v>
      </c>
    </row>
    <row r="9707" spans="12:14" x14ac:dyDescent="0.4">
      <c r="L9707">
        <f t="shared" si="311"/>
        <v>9706</v>
      </c>
      <c r="M9707">
        <v>58.433140358950958</v>
      </c>
      <c r="N9707" s="72">
        <f t="shared" si="310"/>
        <v>2.6170063557500844E-2</v>
      </c>
    </row>
    <row r="9708" spans="12:14" x14ac:dyDescent="0.4">
      <c r="L9708">
        <f t="shared" si="311"/>
        <v>9707</v>
      </c>
      <c r="M9708">
        <v>56.95263646321083</v>
      </c>
      <c r="N9708" s="72">
        <f t="shared" si="310"/>
        <v>1.7028385276263158E-4</v>
      </c>
    </row>
    <row r="9709" spans="12:14" x14ac:dyDescent="0.4">
      <c r="L9709">
        <f t="shared" si="311"/>
        <v>9708</v>
      </c>
      <c r="M9709">
        <v>57.240407078111403</v>
      </c>
      <c r="N9709" s="72">
        <f t="shared" si="310"/>
        <v>5.2239501176336578E-3</v>
      </c>
    </row>
    <row r="9710" spans="12:14" x14ac:dyDescent="0.4">
      <c r="L9710">
        <f t="shared" si="311"/>
        <v>9709</v>
      </c>
      <c r="M9710">
        <v>55.088890077843139</v>
      </c>
      <c r="N9710" s="72">
        <f t="shared" si="310"/>
        <v>-3.2559785675921549E-2</v>
      </c>
    </row>
    <row r="9711" spans="12:14" x14ac:dyDescent="0.4">
      <c r="L9711">
        <f t="shared" si="311"/>
        <v>9710</v>
      </c>
      <c r="M9711">
        <v>55.080856531420487</v>
      </c>
      <c r="N9711" s="72">
        <f t="shared" si="310"/>
        <v>-3.2700866315991339E-2</v>
      </c>
    </row>
    <row r="9712" spans="12:14" x14ac:dyDescent="0.4">
      <c r="L9712">
        <f t="shared" si="311"/>
        <v>9711</v>
      </c>
      <c r="M9712">
        <v>56.235604417323401</v>
      </c>
      <c r="N9712" s="72">
        <f t="shared" si="310"/>
        <v>-1.2421831094014402E-2</v>
      </c>
    </row>
    <row r="9713" spans="12:14" x14ac:dyDescent="0.4">
      <c r="L9713">
        <f t="shared" si="311"/>
        <v>9712</v>
      </c>
      <c r="M9713">
        <v>58.070611004413315</v>
      </c>
      <c r="N9713" s="72">
        <f t="shared" si="310"/>
        <v>1.980352620383341E-2</v>
      </c>
    </row>
    <row r="9714" spans="12:14" x14ac:dyDescent="0.4">
      <c r="L9714">
        <f t="shared" si="311"/>
        <v>9713</v>
      </c>
      <c r="M9714">
        <v>56.063533557848416</v>
      </c>
      <c r="N9714" s="72">
        <f t="shared" si="310"/>
        <v>-1.5443643095203408E-2</v>
      </c>
    </row>
    <row r="9715" spans="12:14" x14ac:dyDescent="0.4">
      <c r="L9715">
        <f t="shared" si="311"/>
        <v>9714</v>
      </c>
      <c r="M9715">
        <v>57.984114285859789</v>
      </c>
      <c r="N9715" s="72">
        <f t="shared" si="310"/>
        <v>1.8284519307569802E-2</v>
      </c>
    </row>
    <row r="9716" spans="12:14" x14ac:dyDescent="0.4">
      <c r="L9716">
        <f t="shared" si="311"/>
        <v>9715</v>
      </c>
      <c r="M9716">
        <v>55.092974863584253</v>
      </c>
      <c r="N9716" s="72">
        <f t="shared" si="310"/>
        <v>-3.2488050957954484E-2</v>
      </c>
    </row>
    <row r="9717" spans="12:14" x14ac:dyDescent="0.4">
      <c r="L9717">
        <f t="shared" si="311"/>
        <v>9716</v>
      </c>
      <c r="M9717">
        <v>56.997293967666785</v>
      </c>
      <c r="N9717" s="72">
        <f t="shared" si="310"/>
        <v>9.5453391881039629E-4</v>
      </c>
    </row>
    <row r="9718" spans="12:14" x14ac:dyDescent="0.4">
      <c r="L9718">
        <f t="shared" si="311"/>
        <v>9717</v>
      </c>
      <c r="M9718">
        <v>58.716482460883341</v>
      </c>
      <c r="N9718" s="72">
        <f t="shared" si="310"/>
        <v>3.1145958759476455E-2</v>
      </c>
    </row>
    <row r="9719" spans="12:14" x14ac:dyDescent="0.4">
      <c r="L9719">
        <f t="shared" si="311"/>
        <v>9718</v>
      </c>
      <c r="M9719">
        <v>54.935156894157693</v>
      </c>
      <c r="N9719" s="72">
        <f t="shared" si="310"/>
        <v>-3.5259561691797225E-2</v>
      </c>
    </row>
    <row r="9720" spans="12:14" x14ac:dyDescent="0.4">
      <c r="L9720">
        <f t="shared" si="311"/>
        <v>9719</v>
      </c>
      <c r="M9720">
        <v>57.367506905749039</v>
      </c>
      <c r="N9720" s="72">
        <f t="shared" si="310"/>
        <v>7.4560060606114753E-3</v>
      </c>
    </row>
    <row r="9721" spans="12:14" x14ac:dyDescent="0.4">
      <c r="L9721">
        <f t="shared" si="311"/>
        <v>9720</v>
      </c>
      <c r="M9721">
        <v>57.346706754940108</v>
      </c>
      <c r="N9721" s="72">
        <f t="shared" si="310"/>
        <v>7.0907254690415478E-3</v>
      </c>
    </row>
    <row r="9722" spans="12:14" x14ac:dyDescent="0.4">
      <c r="L9722">
        <f t="shared" si="311"/>
        <v>9721</v>
      </c>
      <c r="M9722">
        <v>56.798079442211389</v>
      </c>
      <c r="N9722" s="72">
        <f t="shared" si="310"/>
        <v>-2.5439599323219264E-3</v>
      </c>
    </row>
    <row r="9723" spans="12:14" x14ac:dyDescent="0.4">
      <c r="L9723">
        <f t="shared" si="311"/>
        <v>9722</v>
      </c>
      <c r="M9723">
        <v>56.774730388195863</v>
      </c>
      <c r="N9723" s="72">
        <f t="shared" si="310"/>
        <v>-2.9540029335355378E-3</v>
      </c>
    </row>
    <row r="9724" spans="12:14" x14ac:dyDescent="0.4">
      <c r="L9724">
        <f t="shared" si="311"/>
        <v>9723</v>
      </c>
      <c r="M9724">
        <v>57.302010784157055</v>
      </c>
      <c r="N9724" s="72">
        <f t="shared" si="310"/>
        <v>6.3057998789148861E-3</v>
      </c>
    </row>
    <row r="9725" spans="12:14" x14ac:dyDescent="0.4">
      <c r="L9725">
        <f t="shared" si="311"/>
        <v>9724</v>
      </c>
      <c r="M9725">
        <v>56.292065934795531</v>
      </c>
      <c r="N9725" s="72">
        <f t="shared" si="310"/>
        <v>-1.143028556664738E-2</v>
      </c>
    </row>
    <row r="9726" spans="12:14" x14ac:dyDescent="0.4">
      <c r="L9726">
        <f t="shared" si="311"/>
        <v>9725</v>
      </c>
      <c r="M9726">
        <v>57.659184455533435</v>
      </c>
      <c r="N9726" s="72">
        <f t="shared" si="310"/>
        <v>1.2578283726365935E-2</v>
      </c>
    </row>
    <row r="9727" spans="12:14" x14ac:dyDescent="0.4">
      <c r="L9727">
        <f t="shared" si="311"/>
        <v>9726</v>
      </c>
      <c r="M9727">
        <v>56.132756649367252</v>
      </c>
      <c r="N9727" s="72">
        <f t="shared" si="310"/>
        <v>-1.4227985956340672E-2</v>
      </c>
    </row>
    <row r="9728" spans="12:14" x14ac:dyDescent="0.4">
      <c r="L9728">
        <f t="shared" si="311"/>
        <v>9727</v>
      </c>
      <c r="M9728">
        <v>58.075952428520701</v>
      </c>
      <c r="N9728" s="72">
        <f t="shared" si="310"/>
        <v>1.989732930053667E-2</v>
      </c>
    </row>
    <row r="9729" spans="12:14" x14ac:dyDescent="0.4">
      <c r="L9729">
        <f t="shared" si="311"/>
        <v>9728</v>
      </c>
      <c r="M9729">
        <v>54.58556680842721</v>
      </c>
      <c r="N9729" s="72">
        <f t="shared" si="310"/>
        <v>-4.1398866858170513E-2</v>
      </c>
    </row>
    <row r="9730" spans="12:14" x14ac:dyDescent="0.4">
      <c r="L9730">
        <f t="shared" si="311"/>
        <v>9729</v>
      </c>
      <c r="M9730">
        <v>58.478506543239746</v>
      </c>
      <c r="N9730" s="72">
        <f t="shared" si="310"/>
        <v>2.6966759061610501E-2</v>
      </c>
    </row>
    <row r="9731" spans="12:14" x14ac:dyDescent="0.4">
      <c r="L9731">
        <f t="shared" si="311"/>
        <v>9730</v>
      </c>
      <c r="M9731">
        <v>55.80854687720992</v>
      </c>
      <c r="N9731" s="72">
        <f t="shared" ref="N9731:N9794" si="312">M9731/$B$2-1</f>
        <v>-1.9921576279519071E-2</v>
      </c>
    </row>
    <row r="9732" spans="12:14" x14ac:dyDescent="0.4">
      <c r="L9732">
        <f t="shared" si="311"/>
        <v>9731</v>
      </c>
      <c r="M9732">
        <v>59.902608768349573</v>
      </c>
      <c r="N9732" s="72">
        <f t="shared" si="312"/>
        <v>5.1976044235678254E-2</v>
      </c>
    </row>
    <row r="9733" spans="12:14" x14ac:dyDescent="0.4">
      <c r="L9733">
        <f t="shared" si="311"/>
        <v>9732</v>
      </c>
      <c r="M9733">
        <v>56.464076510595504</v>
      </c>
      <c r="N9733" s="72">
        <f t="shared" si="312"/>
        <v>-8.4095322335744349E-3</v>
      </c>
    </row>
    <row r="9734" spans="12:14" x14ac:dyDescent="0.4">
      <c r="L9734">
        <f t="shared" ref="L9734:L9797" si="313">L9733+1</f>
        <v>9733</v>
      </c>
      <c r="M9734">
        <v>55.858639155134142</v>
      </c>
      <c r="N9734" s="72">
        <f t="shared" si="312"/>
        <v>-1.9041883767607626E-2</v>
      </c>
    </row>
    <row r="9735" spans="12:14" x14ac:dyDescent="0.4">
      <c r="L9735">
        <f t="shared" si="313"/>
        <v>9734</v>
      </c>
      <c r="M9735">
        <v>56.919760023209285</v>
      </c>
      <c r="N9735" s="72">
        <f t="shared" si="312"/>
        <v>-4.0707376174664578E-4</v>
      </c>
    </row>
    <row r="9736" spans="12:14" x14ac:dyDescent="0.4">
      <c r="L9736">
        <f t="shared" si="313"/>
        <v>9735</v>
      </c>
      <c r="M9736">
        <v>56.768629310158616</v>
      </c>
      <c r="N9736" s="72">
        <f t="shared" si="312"/>
        <v>-3.0611466468254411E-3</v>
      </c>
    </row>
    <row r="9737" spans="12:14" x14ac:dyDescent="0.4">
      <c r="L9737">
        <f t="shared" si="313"/>
        <v>9736</v>
      </c>
      <c r="M9737">
        <v>54.71429837553967</v>
      </c>
      <c r="N9737" s="72">
        <f t="shared" si="312"/>
        <v>-3.9138155221004278E-2</v>
      </c>
    </row>
    <row r="9738" spans="12:14" x14ac:dyDescent="0.4">
      <c r="L9738">
        <f t="shared" si="313"/>
        <v>9737</v>
      </c>
      <c r="M9738">
        <v>56.098197286972976</v>
      </c>
      <c r="N9738" s="72">
        <f t="shared" si="312"/>
        <v>-1.4834898110758332E-2</v>
      </c>
    </row>
    <row r="9739" spans="12:14" x14ac:dyDescent="0.4">
      <c r="L9739">
        <f t="shared" si="313"/>
        <v>9738</v>
      </c>
      <c r="M9739">
        <v>57.010709124433824</v>
      </c>
      <c r="N9739" s="72">
        <f t="shared" si="312"/>
        <v>1.1901233837561254E-3</v>
      </c>
    </row>
    <row r="9740" spans="12:14" x14ac:dyDescent="0.4">
      <c r="L9740">
        <f t="shared" si="313"/>
        <v>9739</v>
      </c>
      <c r="M9740">
        <v>56.950465151189121</v>
      </c>
      <c r="N9740" s="72">
        <f t="shared" si="312"/>
        <v>1.3215248789610889E-4</v>
      </c>
    </row>
    <row r="9741" spans="12:14" x14ac:dyDescent="0.4">
      <c r="L9741">
        <f t="shared" si="313"/>
        <v>9740</v>
      </c>
      <c r="M9741">
        <v>56.033222957501316</v>
      </c>
      <c r="N9741" s="72">
        <f t="shared" si="312"/>
        <v>-1.5975940871663541E-2</v>
      </c>
    </row>
    <row r="9742" spans="12:14" x14ac:dyDescent="0.4">
      <c r="L9742">
        <f t="shared" si="313"/>
        <v>9741</v>
      </c>
      <c r="M9742">
        <v>55.901975343002427</v>
      </c>
      <c r="N9742" s="72">
        <f t="shared" si="312"/>
        <v>-1.828083792297297E-2</v>
      </c>
    </row>
    <row r="9743" spans="12:14" x14ac:dyDescent="0.4">
      <c r="L9743">
        <f t="shared" si="313"/>
        <v>9742</v>
      </c>
      <c r="M9743">
        <v>58.129063100927198</v>
      </c>
      <c r="N9743" s="72">
        <f t="shared" si="312"/>
        <v>2.0830029164760289E-2</v>
      </c>
    </row>
    <row r="9744" spans="12:14" x14ac:dyDescent="0.4">
      <c r="L9744">
        <f t="shared" si="313"/>
        <v>9743</v>
      </c>
      <c r="M9744">
        <v>57.698705266189087</v>
      </c>
      <c r="N9744" s="72">
        <f t="shared" si="312"/>
        <v>1.327232605462747E-2</v>
      </c>
    </row>
    <row r="9745" spans="12:14" x14ac:dyDescent="0.4">
      <c r="L9745">
        <f t="shared" si="313"/>
        <v>9744</v>
      </c>
      <c r="M9745">
        <v>56.716437958368104</v>
      </c>
      <c r="N9745" s="72">
        <f t="shared" si="312"/>
        <v>-3.9777019176020501E-3</v>
      </c>
    </row>
    <row r="9746" spans="12:14" x14ac:dyDescent="0.4">
      <c r="L9746">
        <f t="shared" si="313"/>
        <v>9745</v>
      </c>
      <c r="M9746">
        <v>59.136601272647248</v>
      </c>
      <c r="N9746" s="72">
        <f t="shared" si="312"/>
        <v>3.8523849886346717E-2</v>
      </c>
    </row>
    <row r="9747" spans="12:14" x14ac:dyDescent="0.4">
      <c r="L9747">
        <f t="shared" si="313"/>
        <v>9746</v>
      </c>
      <c r="M9747">
        <v>57.162267945588731</v>
      </c>
      <c r="N9747" s="72">
        <f t="shared" si="312"/>
        <v>3.8517144634389044E-3</v>
      </c>
    </row>
    <row r="9748" spans="12:14" x14ac:dyDescent="0.4">
      <c r="L9748">
        <f t="shared" si="313"/>
        <v>9747</v>
      </c>
      <c r="M9748">
        <v>57.840803728555038</v>
      </c>
      <c r="N9748" s="72">
        <f t="shared" si="312"/>
        <v>1.5767779615085464E-2</v>
      </c>
    </row>
    <row r="9749" spans="12:14" x14ac:dyDescent="0.4">
      <c r="L9749">
        <f t="shared" si="313"/>
        <v>9748</v>
      </c>
      <c r="M9749">
        <v>57.08919518992483</v>
      </c>
      <c r="N9749" s="72">
        <f t="shared" si="312"/>
        <v>2.5684516803106128E-3</v>
      </c>
    </row>
    <row r="9750" spans="12:14" x14ac:dyDescent="0.4">
      <c r="L9750">
        <f t="shared" si="313"/>
        <v>9749</v>
      </c>
      <c r="M9750">
        <v>57.903046313939889</v>
      </c>
      <c r="N9750" s="72">
        <f t="shared" si="312"/>
        <v>1.6860849017277468E-2</v>
      </c>
    </row>
    <row r="9751" spans="12:14" x14ac:dyDescent="0.4">
      <c r="L9751">
        <f t="shared" si="313"/>
        <v>9750</v>
      </c>
      <c r="M9751">
        <v>58.918470525624151</v>
      </c>
      <c r="N9751" s="72">
        <f t="shared" si="312"/>
        <v>3.4693159953176789E-2</v>
      </c>
    </row>
    <row r="9752" spans="12:14" x14ac:dyDescent="0.4">
      <c r="L9752">
        <f t="shared" si="313"/>
        <v>9751</v>
      </c>
      <c r="M9752">
        <v>56.884717808314662</v>
      </c>
      <c r="N9752" s="72">
        <f t="shared" si="312"/>
        <v>-1.0224655011725758E-3</v>
      </c>
    </row>
    <row r="9753" spans="12:14" x14ac:dyDescent="0.4">
      <c r="L9753">
        <f t="shared" si="313"/>
        <v>9752</v>
      </c>
      <c r="M9753">
        <v>57.684029759835049</v>
      </c>
      <c r="N9753" s="72">
        <f t="shared" si="312"/>
        <v>1.3014603036566985E-2</v>
      </c>
    </row>
    <row r="9754" spans="12:14" x14ac:dyDescent="0.4">
      <c r="L9754">
        <f t="shared" si="313"/>
        <v>9753</v>
      </c>
      <c r="M9754">
        <v>56.694447734367742</v>
      </c>
      <c r="N9754" s="72">
        <f t="shared" si="312"/>
        <v>-4.363881907612388E-3</v>
      </c>
    </row>
    <row r="9755" spans="12:14" x14ac:dyDescent="0.4">
      <c r="L9755">
        <f t="shared" si="313"/>
        <v>9754</v>
      </c>
      <c r="M9755">
        <v>55.949497445322962</v>
      </c>
      <c r="N9755" s="72">
        <f t="shared" si="312"/>
        <v>-1.7446281394621344E-2</v>
      </c>
    </row>
    <row r="9756" spans="12:14" x14ac:dyDescent="0.4">
      <c r="L9756">
        <f t="shared" si="313"/>
        <v>9755</v>
      </c>
      <c r="M9756">
        <v>55.902936037093035</v>
      </c>
      <c r="N9756" s="72">
        <f t="shared" si="312"/>
        <v>-1.8263966751751237E-2</v>
      </c>
    </row>
    <row r="9757" spans="12:14" x14ac:dyDescent="0.4">
      <c r="L9757">
        <f t="shared" si="313"/>
        <v>9756</v>
      </c>
      <c r="M9757">
        <v>56.88355350209099</v>
      </c>
      <c r="N9757" s="72">
        <f t="shared" si="312"/>
        <v>-1.0429123945656649E-3</v>
      </c>
    </row>
    <row r="9758" spans="12:14" x14ac:dyDescent="0.4">
      <c r="L9758">
        <f t="shared" si="313"/>
        <v>9757</v>
      </c>
      <c r="M9758">
        <v>54.662862557428326</v>
      </c>
      <c r="N9758" s="72">
        <f t="shared" si="312"/>
        <v>-4.0041442232727653E-2</v>
      </c>
    </row>
    <row r="9759" spans="12:14" x14ac:dyDescent="0.4">
      <c r="L9759">
        <f t="shared" si="313"/>
        <v>9758</v>
      </c>
      <c r="M9759">
        <v>57.646112779966479</v>
      </c>
      <c r="N9759" s="72">
        <f t="shared" si="312"/>
        <v>1.2348726285760447E-2</v>
      </c>
    </row>
    <row r="9760" spans="12:14" x14ac:dyDescent="0.4">
      <c r="L9760">
        <f t="shared" si="313"/>
        <v>9759</v>
      </c>
      <c r="M9760">
        <v>57.695336925049489</v>
      </c>
      <c r="N9760" s="72">
        <f t="shared" si="312"/>
        <v>1.3213173135238288E-2</v>
      </c>
    </row>
    <row r="9761" spans="12:14" x14ac:dyDescent="0.4">
      <c r="L9761">
        <f t="shared" si="313"/>
        <v>9760</v>
      </c>
      <c r="M9761">
        <v>55.545517939467913</v>
      </c>
      <c r="N9761" s="72">
        <f t="shared" si="312"/>
        <v>-2.4540743076000071E-2</v>
      </c>
    </row>
    <row r="9762" spans="12:14" x14ac:dyDescent="0.4">
      <c r="L9762">
        <f t="shared" si="313"/>
        <v>9761</v>
      </c>
      <c r="M9762">
        <v>54.779123606104349</v>
      </c>
      <c r="N9762" s="72">
        <f t="shared" si="312"/>
        <v>-3.7999730851544511E-2</v>
      </c>
    </row>
    <row r="9763" spans="12:14" x14ac:dyDescent="0.4">
      <c r="L9763">
        <f t="shared" si="313"/>
        <v>9762</v>
      </c>
      <c r="M9763">
        <v>57.147907195704747</v>
      </c>
      <c r="N9763" s="72">
        <f t="shared" si="312"/>
        <v>3.5995190221078666E-3</v>
      </c>
    </row>
    <row r="9764" spans="12:14" x14ac:dyDescent="0.4">
      <c r="L9764">
        <f t="shared" si="313"/>
        <v>9763</v>
      </c>
      <c r="M9764">
        <v>57.194767268945675</v>
      </c>
      <c r="N9764" s="72">
        <f t="shared" si="312"/>
        <v>4.422449366781489E-3</v>
      </c>
    </row>
    <row r="9765" spans="12:14" x14ac:dyDescent="0.4">
      <c r="L9765">
        <f t="shared" si="313"/>
        <v>9764</v>
      </c>
      <c r="M9765">
        <v>56.898326138297094</v>
      </c>
      <c r="N9765" s="72">
        <f t="shared" si="312"/>
        <v>-7.8348363647728902E-4</v>
      </c>
    </row>
    <row r="9766" spans="12:14" x14ac:dyDescent="0.4">
      <c r="L9766">
        <f t="shared" si="313"/>
        <v>9765</v>
      </c>
      <c r="M9766">
        <v>56.711110521980295</v>
      </c>
      <c r="N9766" s="72">
        <f t="shared" si="312"/>
        <v>-4.0712593698131183E-3</v>
      </c>
    </row>
    <row r="9767" spans="12:14" x14ac:dyDescent="0.4">
      <c r="L9767">
        <f t="shared" si="313"/>
        <v>9766</v>
      </c>
      <c r="M9767">
        <v>56.904024563171497</v>
      </c>
      <c r="N9767" s="72">
        <f t="shared" si="312"/>
        <v>-6.8341109237601838E-4</v>
      </c>
    </row>
    <row r="9768" spans="12:14" x14ac:dyDescent="0.4">
      <c r="L9768">
        <f t="shared" si="313"/>
        <v>9767</v>
      </c>
      <c r="M9768">
        <v>57.255611764972002</v>
      </c>
      <c r="N9768" s="72">
        <f t="shared" si="312"/>
        <v>5.490966307184042E-3</v>
      </c>
    </row>
    <row r="9769" spans="12:14" x14ac:dyDescent="0.4">
      <c r="L9769">
        <f t="shared" si="313"/>
        <v>9768</v>
      </c>
      <c r="M9769">
        <v>57.814981000751651</v>
      </c>
      <c r="N9769" s="72">
        <f t="shared" si="312"/>
        <v>1.531429534111961E-2</v>
      </c>
    </row>
    <row r="9770" spans="12:14" x14ac:dyDescent="0.4">
      <c r="L9770">
        <f t="shared" si="313"/>
        <v>9769</v>
      </c>
      <c r="M9770">
        <v>58.101428920901839</v>
      </c>
      <c r="N9770" s="72">
        <f t="shared" si="312"/>
        <v>2.0344733182056318E-2</v>
      </c>
    </row>
    <row r="9771" spans="12:14" x14ac:dyDescent="0.4">
      <c r="L9771">
        <f t="shared" si="313"/>
        <v>9770</v>
      </c>
      <c r="M9771">
        <v>56.786147043158365</v>
      </c>
      <c r="N9771" s="72">
        <f t="shared" si="312"/>
        <v>-2.7535100372695354E-3</v>
      </c>
    </row>
    <row r="9772" spans="12:14" x14ac:dyDescent="0.4">
      <c r="L9772">
        <f t="shared" si="313"/>
        <v>9771</v>
      </c>
      <c r="M9772">
        <v>57.491097789267471</v>
      </c>
      <c r="N9772" s="72">
        <f t="shared" si="312"/>
        <v>9.6264398934700068E-3</v>
      </c>
    </row>
    <row r="9773" spans="12:14" x14ac:dyDescent="0.4">
      <c r="L9773">
        <f t="shared" si="313"/>
        <v>9772</v>
      </c>
      <c r="M9773">
        <v>58.854379189613198</v>
      </c>
      <c r="N9773" s="72">
        <f t="shared" si="312"/>
        <v>3.3567623828576476E-2</v>
      </c>
    </row>
    <row r="9774" spans="12:14" x14ac:dyDescent="0.4">
      <c r="L9774">
        <f t="shared" si="313"/>
        <v>9773</v>
      </c>
      <c r="M9774">
        <v>55.771082050201159</v>
      </c>
      <c r="N9774" s="72">
        <f t="shared" si="312"/>
        <v>-2.0579512575199743E-2</v>
      </c>
    </row>
    <row r="9775" spans="12:14" x14ac:dyDescent="0.4">
      <c r="L9775">
        <f t="shared" si="313"/>
        <v>9774</v>
      </c>
      <c r="M9775">
        <v>58.334944846632901</v>
      </c>
      <c r="N9775" s="72">
        <f t="shared" si="312"/>
        <v>2.4445609001447766E-2</v>
      </c>
    </row>
    <row r="9776" spans="12:14" x14ac:dyDescent="0.4">
      <c r="L9776">
        <f t="shared" si="313"/>
        <v>9775</v>
      </c>
      <c r="M9776">
        <v>57.106000528817511</v>
      </c>
      <c r="N9776" s="72">
        <f t="shared" si="312"/>
        <v>2.8635776238021826E-3</v>
      </c>
    </row>
    <row r="9777" spans="12:14" x14ac:dyDescent="0.4">
      <c r="L9777">
        <f t="shared" si="313"/>
        <v>9776</v>
      </c>
      <c r="M9777">
        <v>56.809780610484928</v>
      </c>
      <c r="N9777" s="72">
        <f t="shared" si="312"/>
        <v>-2.3384705727359512E-3</v>
      </c>
    </row>
    <row r="9778" spans="12:14" x14ac:dyDescent="0.4">
      <c r="L9778">
        <f t="shared" si="313"/>
        <v>9777</v>
      </c>
      <c r="M9778">
        <v>55.940124439151894</v>
      </c>
      <c r="N9778" s="72">
        <f t="shared" si="312"/>
        <v>-1.7610884876125166E-2</v>
      </c>
    </row>
    <row r="9779" spans="12:14" x14ac:dyDescent="0.4">
      <c r="L9779">
        <f t="shared" si="313"/>
        <v>9778</v>
      </c>
      <c r="M9779">
        <v>53.611961681021675</v>
      </c>
      <c r="N9779" s="72">
        <f t="shared" si="312"/>
        <v>-5.8496774472451274E-2</v>
      </c>
    </row>
    <row r="9780" spans="12:14" x14ac:dyDescent="0.4">
      <c r="L9780">
        <f t="shared" si="313"/>
        <v>9779</v>
      </c>
      <c r="M9780">
        <v>58.837053511875773</v>
      </c>
      <c r="N9780" s="72">
        <f t="shared" si="312"/>
        <v>3.3263359985904684E-2</v>
      </c>
    </row>
    <row r="9781" spans="12:14" x14ac:dyDescent="0.4">
      <c r="L9781">
        <f t="shared" si="313"/>
        <v>9780</v>
      </c>
      <c r="M9781">
        <v>57.634911303047993</v>
      </c>
      <c r="N9781" s="72">
        <f t="shared" si="312"/>
        <v>1.2152012225712161E-2</v>
      </c>
    </row>
    <row r="9782" spans="12:14" x14ac:dyDescent="0.4">
      <c r="L9782">
        <f t="shared" si="313"/>
        <v>9781</v>
      </c>
      <c r="M9782">
        <v>53.789090968941153</v>
      </c>
      <c r="N9782" s="72">
        <f t="shared" si="312"/>
        <v>-5.5386129185792776E-2</v>
      </c>
    </row>
    <row r="9783" spans="12:14" x14ac:dyDescent="0.4">
      <c r="L9783">
        <f t="shared" si="313"/>
        <v>9782</v>
      </c>
      <c r="M9783">
        <v>54.540543463623585</v>
      </c>
      <c r="N9783" s="72">
        <f t="shared" si="312"/>
        <v>-4.2189541607377756E-2</v>
      </c>
    </row>
    <row r="9784" spans="12:14" x14ac:dyDescent="0.4">
      <c r="L9784">
        <f t="shared" si="313"/>
        <v>9783</v>
      </c>
      <c r="M9784">
        <v>57.195857148695161</v>
      </c>
      <c r="N9784" s="72">
        <f t="shared" si="312"/>
        <v>4.4415892241453925E-3</v>
      </c>
    </row>
    <row r="9785" spans="12:14" x14ac:dyDescent="0.4">
      <c r="L9785">
        <f t="shared" si="313"/>
        <v>9784</v>
      </c>
      <c r="M9785">
        <v>56.876223034378413</v>
      </c>
      <c r="N9785" s="72">
        <f t="shared" si="312"/>
        <v>-1.1716459603523521E-3</v>
      </c>
    </row>
    <row r="9786" spans="12:14" x14ac:dyDescent="0.4">
      <c r="L9786">
        <f t="shared" si="313"/>
        <v>9785</v>
      </c>
      <c r="M9786">
        <v>57.24232999640823</v>
      </c>
      <c r="N9786" s="72">
        <f t="shared" si="312"/>
        <v>5.2577193311098558E-3</v>
      </c>
    </row>
    <row r="9787" spans="12:14" x14ac:dyDescent="0.4">
      <c r="L9787">
        <f t="shared" si="313"/>
        <v>9786</v>
      </c>
      <c r="M9787">
        <v>57.731475778942595</v>
      </c>
      <c r="N9787" s="72">
        <f t="shared" si="312"/>
        <v>1.3847823434171014E-2</v>
      </c>
    </row>
    <row r="9788" spans="12:14" x14ac:dyDescent="0.4">
      <c r="L9788">
        <f t="shared" si="313"/>
        <v>9787</v>
      </c>
      <c r="M9788">
        <v>56.437203807880387</v>
      </c>
      <c r="N9788" s="72">
        <f t="shared" si="312"/>
        <v>-8.8814555785073912E-3</v>
      </c>
    </row>
    <row r="9789" spans="12:14" x14ac:dyDescent="0.4">
      <c r="L9789">
        <f t="shared" si="313"/>
        <v>9788</v>
      </c>
      <c r="M9789">
        <v>55.939050312182026</v>
      </c>
      <c r="N9789" s="72">
        <f t="shared" si="312"/>
        <v>-1.7629748092001796E-2</v>
      </c>
    </row>
    <row r="9790" spans="12:14" x14ac:dyDescent="0.4">
      <c r="L9790">
        <f t="shared" si="313"/>
        <v>9789</v>
      </c>
      <c r="M9790">
        <v>56.389363338227483</v>
      </c>
      <c r="N9790" s="72">
        <f t="shared" si="312"/>
        <v>-9.7216030955289412E-3</v>
      </c>
    </row>
    <row r="9791" spans="12:14" x14ac:dyDescent="0.4">
      <c r="L9791">
        <f t="shared" si="313"/>
        <v>9790</v>
      </c>
      <c r="M9791">
        <v>57.4204233201135</v>
      </c>
      <c r="N9791" s="72">
        <f t="shared" si="312"/>
        <v>8.3852944739681856E-3</v>
      </c>
    </row>
    <row r="9792" spans="12:14" x14ac:dyDescent="0.4">
      <c r="L9792">
        <f t="shared" si="313"/>
        <v>9791</v>
      </c>
      <c r="M9792">
        <v>56.747232598549722</v>
      </c>
      <c r="N9792" s="72">
        <f t="shared" si="312"/>
        <v>-3.4369037048364026E-3</v>
      </c>
    </row>
    <row r="9793" spans="12:14" x14ac:dyDescent="0.4">
      <c r="L9793">
        <f t="shared" si="313"/>
        <v>9792</v>
      </c>
      <c r="M9793">
        <v>56.584202769826419</v>
      </c>
      <c r="N9793" s="72">
        <f t="shared" si="312"/>
        <v>-6.2999421907892206E-3</v>
      </c>
    </row>
    <row r="9794" spans="12:14" x14ac:dyDescent="0.4">
      <c r="L9794">
        <f t="shared" si="313"/>
        <v>9793</v>
      </c>
      <c r="M9794">
        <v>59.079115034090535</v>
      </c>
      <c r="N9794" s="72">
        <f t="shared" si="312"/>
        <v>3.7514308781572137E-2</v>
      </c>
    </row>
    <row r="9795" spans="12:14" x14ac:dyDescent="0.4">
      <c r="L9795">
        <f t="shared" si="313"/>
        <v>9794</v>
      </c>
      <c r="M9795">
        <v>58.779125749506363</v>
      </c>
      <c r="N9795" s="72">
        <f t="shared" ref="N9795:N9858" si="314">M9795/$B$2-1</f>
        <v>3.2246065087372822E-2</v>
      </c>
    </row>
    <row r="9796" spans="12:14" x14ac:dyDescent="0.4">
      <c r="L9796">
        <f t="shared" si="313"/>
        <v>9795</v>
      </c>
      <c r="M9796">
        <v>53.800905028388648</v>
      </c>
      <c r="N9796" s="72">
        <f t="shared" si="314"/>
        <v>-5.5178657294676969E-2</v>
      </c>
    </row>
    <row r="9797" spans="12:14" x14ac:dyDescent="0.4">
      <c r="L9797">
        <f t="shared" si="313"/>
        <v>9796</v>
      </c>
      <c r="M9797">
        <v>55.956269760384771</v>
      </c>
      <c r="N9797" s="72">
        <f t="shared" si="314"/>
        <v>-1.7327349792884417E-2</v>
      </c>
    </row>
    <row r="9798" spans="12:14" x14ac:dyDescent="0.4">
      <c r="L9798">
        <f t="shared" ref="L9798:L9861" si="315">L9797+1</f>
        <v>9797</v>
      </c>
      <c r="M9798">
        <v>58.61497113677278</v>
      </c>
      <c r="N9798" s="72">
        <f t="shared" si="314"/>
        <v>2.9363273774989151E-2</v>
      </c>
    </row>
    <row r="9799" spans="12:14" x14ac:dyDescent="0.4">
      <c r="L9799">
        <f t="shared" si="315"/>
        <v>9798</v>
      </c>
      <c r="M9799">
        <v>58.727955921207609</v>
      </c>
      <c r="N9799" s="72">
        <f t="shared" si="314"/>
        <v>3.1347449239670588E-2</v>
      </c>
    </row>
    <row r="9800" spans="12:14" x14ac:dyDescent="0.4">
      <c r="L9800">
        <f t="shared" si="315"/>
        <v>9799</v>
      </c>
      <c r="M9800">
        <v>56.661264418855872</v>
      </c>
      <c r="N9800" s="72">
        <f t="shared" si="314"/>
        <v>-4.9466286978531171E-3</v>
      </c>
    </row>
    <row r="9801" spans="12:14" x14ac:dyDescent="0.4">
      <c r="L9801">
        <f t="shared" si="315"/>
        <v>9800</v>
      </c>
      <c r="M9801">
        <v>54.911154166603652</v>
      </c>
      <c r="N9801" s="72">
        <f t="shared" si="314"/>
        <v>-3.5681084141358843E-2</v>
      </c>
    </row>
    <row r="9802" spans="12:14" x14ac:dyDescent="0.4">
      <c r="L9802">
        <f t="shared" si="315"/>
        <v>9801</v>
      </c>
      <c r="M9802">
        <v>57.863037778842617</v>
      </c>
      <c r="N9802" s="72">
        <f t="shared" si="314"/>
        <v>1.6158241545705554E-2</v>
      </c>
    </row>
    <row r="9803" spans="12:14" x14ac:dyDescent="0.4">
      <c r="L9803">
        <f t="shared" si="315"/>
        <v>9802</v>
      </c>
      <c r="M9803">
        <v>55.824955483223626</v>
      </c>
      <c r="N9803" s="72">
        <f t="shared" si="314"/>
        <v>-1.9633417536508935E-2</v>
      </c>
    </row>
    <row r="9804" spans="12:14" x14ac:dyDescent="0.4">
      <c r="L9804">
        <f t="shared" si="315"/>
        <v>9803</v>
      </c>
      <c r="M9804">
        <v>56.22972135775332</v>
      </c>
      <c r="N9804" s="72">
        <f t="shared" si="314"/>
        <v>-1.2525146089167105E-2</v>
      </c>
    </row>
    <row r="9805" spans="12:14" x14ac:dyDescent="0.4">
      <c r="L9805">
        <f t="shared" si="315"/>
        <v>9804</v>
      </c>
      <c r="M9805">
        <v>56.044841048113327</v>
      </c>
      <c r="N9805" s="72">
        <f t="shared" si="314"/>
        <v>-1.5771910475410489E-2</v>
      </c>
    </row>
    <row r="9806" spans="12:14" x14ac:dyDescent="0.4">
      <c r="L9806">
        <f t="shared" si="315"/>
        <v>9805</v>
      </c>
      <c r="M9806">
        <v>53.907503266066044</v>
      </c>
      <c r="N9806" s="72">
        <f t="shared" si="314"/>
        <v>-5.3306638784965332E-2</v>
      </c>
    </row>
    <row r="9807" spans="12:14" x14ac:dyDescent="0.4">
      <c r="L9807">
        <f t="shared" si="315"/>
        <v>9806</v>
      </c>
      <c r="M9807">
        <v>55.939817822980423</v>
      </c>
      <c r="N9807" s="72">
        <f t="shared" si="314"/>
        <v>-1.7616269497493064E-2</v>
      </c>
    </row>
    <row r="9808" spans="12:14" x14ac:dyDescent="0.4">
      <c r="L9808">
        <f t="shared" si="315"/>
        <v>9807</v>
      </c>
      <c r="M9808">
        <v>56.203719811371016</v>
      </c>
      <c r="N9808" s="72">
        <f t="shared" si="314"/>
        <v>-1.2981770674801552E-2</v>
      </c>
    </row>
    <row r="9809" spans="12:14" x14ac:dyDescent="0.4">
      <c r="L9809">
        <f t="shared" si="315"/>
        <v>9808</v>
      </c>
      <c r="M9809">
        <v>57.848682872642229</v>
      </c>
      <c r="N9809" s="72">
        <f t="shared" si="314"/>
        <v>1.5906148727870884E-2</v>
      </c>
    </row>
    <row r="9810" spans="12:14" x14ac:dyDescent="0.4">
      <c r="L9810">
        <f t="shared" si="315"/>
        <v>9809</v>
      </c>
      <c r="M9810">
        <v>56.85402612304857</v>
      </c>
      <c r="N9810" s="72">
        <f t="shared" si="314"/>
        <v>-1.5614556774102839E-3</v>
      </c>
    </row>
    <row r="9811" spans="12:14" x14ac:dyDescent="0.4">
      <c r="L9811">
        <f t="shared" si="315"/>
        <v>9810</v>
      </c>
      <c r="M9811">
        <v>56.718225149074648</v>
      </c>
      <c r="N9811" s="72">
        <f t="shared" si="314"/>
        <v>-3.9463162760010606E-3</v>
      </c>
    </row>
    <row r="9812" spans="12:14" x14ac:dyDescent="0.4">
      <c r="L9812">
        <f t="shared" si="315"/>
        <v>9811</v>
      </c>
      <c r="M9812">
        <v>56.591474323216502</v>
      </c>
      <c r="N9812" s="72">
        <f t="shared" si="314"/>
        <v>-6.1722432453170661E-3</v>
      </c>
    </row>
    <row r="9813" spans="12:14" x14ac:dyDescent="0.4">
      <c r="L9813">
        <f t="shared" si="315"/>
        <v>9812</v>
      </c>
      <c r="M9813">
        <v>57.960577985783878</v>
      </c>
      <c r="N9813" s="72">
        <f t="shared" si="314"/>
        <v>1.7871187995981197E-2</v>
      </c>
    </row>
    <row r="9814" spans="12:14" x14ac:dyDescent="0.4">
      <c r="L9814">
        <f t="shared" si="315"/>
        <v>9813</v>
      </c>
      <c r="M9814">
        <v>58.275395601905728</v>
      </c>
      <c r="N9814" s="72">
        <f t="shared" si="314"/>
        <v>2.3399838538469053E-2</v>
      </c>
    </row>
    <row r="9815" spans="12:14" x14ac:dyDescent="0.4">
      <c r="L9815">
        <f t="shared" si="315"/>
        <v>9814</v>
      </c>
      <c r="M9815">
        <v>58.495423706821263</v>
      </c>
      <c r="N9815" s="72">
        <f t="shared" si="314"/>
        <v>2.7263848807618007E-2</v>
      </c>
    </row>
    <row r="9816" spans="12:14" x14ac:dyDescent="0.4">
      <c r="L9816">
        <f t="shared" si="315"/>
        <v>9815</v>
      </c>
      <c r="M9816">
        <v>56.971385329112266</v>
      </c>
      <c r="N9816" s="72">
        <f t="shared" si="314"/>
        <v>4.9954092837967146E-4</v>
      </c>
    </row>
    <row r="9817" spans="12:14" x14ac:dyDescent="0.4">
      <c r="L9817">
        <f t="shared" si="315"/>
        <v>9816</v>
      </c>
      <c r="M9817">
        <v>56.019188063695978</v>
      </c>
      <c r="N9817" s="72">
        <f t="shared" si="314"/>
        <v>-1.6222413811159409E-2</v>
      </c>
    </row>
    <row r="9818" spans="12:14" x14ac:dyDescent="0.4">
      <c r="L9818">
        <f t="shared" si="315"/>
        <v>9817</v>
      </c>
      <c r="M9818">
        <v>55.664635678631328</v>
      </c>
      <c r="N9818" s="72">
        <f t="shared" si="314"/>
        <v>-2.2448864097439847E-2</v>
      </c>
    </row>
    <row r="9819" spans="12:14" x14ac:dyDescent="0.4">
      <c r="L9819">
        <f t="shared" si="315"/>
        <v>9818</v>
      </c>
      <c r="M9819">
        <v>56.60911901529596</v>
      </c>
      <c r="N9819" s="72">
        <f t="shared" si="314"/>
        <v>-5.8623770515544571E-3</v>
      </c>
    </row>
    <row r="9820" spans="12:14" x14ac:dyDescent="0.4">
      <c r="L9820">
        <f t="shared" si="315"/>
        <v>9819</v>
      </c>
      <c r="M9820">
        <v>53.094059586677616</v>
      </c>
      <c r="N9820" s="72">
        <f t="shared" si="314"/>
        <v>-6.7591880807741589E-2</v>
      </c>
    </row>
    <row r="9821" spans="12:14" x14ac:dyDescent="0.4">
      <c r="L9821">
        <f t="shared" si="315"/>
        <v>9820</v>
      </c>
      <c r="M9821">
        <v>55.473239922747233</v>
      </c>
      <c r="N9821" s="72">
        <f t="shared" si="314"/>
        <v>-2.5810049099199484E-2</v>
      </c>
    </row>
    <row r="9822" spans="12:14" x14ac:dyDescent="0.4">
      <c r="L9822">
        <f t="shared" si="315"/>
        <v>9821</v>
      </c>
      <c r="M9822">
        <v>56.19221215988744</v>
      </c>
      <c r="N9822" s="72">
        <f t="shared" si="314"/>
        <v>-1.3183861600973845E-2</v>
      </c>
    </row>
    <row r="9823" spans="12:14" x14ac:dyDescent="0.4">
      <c r="L9823">
        <f t="shared" si="315"/>
        <v>9822</v>
      </c>
      <c r="M9823">
        <v>57.084876968055219</v>
      </c>
      <c r="N9823" s="72">
        <f t="shared" si="314"/>
        <v>2.4926174878785456E-3</v>
      </c>
    </row>
    <row r="9824" spans="12:14" x14ac:dyDescent="0.4">
      <c r="L9824">
        <f t="shared" si="315"/>
        <v>9823</v>
      </c>
      <c r="M9824">
        <v>55.480428675738573</v>
      </c>
      <c r="N9824" s="72">
        <f t="shared" si="314"/>
        <v>-2.56838042479266E-2</v>
      </c>
    </row>
    <row r="9825" spans="12:14" x14ac:dyDescent="0.4">
      <c r="L9825">
        <f t="shared" si="315"/>
        <v>9824</v>
      </c>
      <c r="M9825">
        <v>56.665266442225715</v>
      </c>
      <c r="N9825" s="72">
        <f t="shared" si="314"/>
        <v>-4.8763474062681889E-3</v>
      </c>
    </row>
    <row r="9826" spans="12:14" x14ac:dyDescent="0.4">
      <c r="L9826">
        <f t="shared" si="315"/>
        <v>9825</v>
      </c>
      <c r="M9826">
        <v>55.232207804615832</v>
      </c>
      <c r="N9826" s="72">
        <f t="shared" si="314"/>
        <v>-3.0042920077259283E-2</v>
      </c>
    </row>
    <row r="9827" spans="12:14" x14ac:dyDescent="0.4">
      <c r="L9827">
        <f t="shared" si="315"/>
        <v>9826</v>
      </c>
      <c r="M9827">
        <v>57.528417846529358</v>
      </c>
      <c r="N9827" s="72">
        <f t="shared" si="314"/>
        <v>1.0281833823988729E-2</v>
      </c>
    </row>
    <row r="9828" spans="12:14" x14ac:dyDescent="0.4">
      <c r="L9828">
        <f t="shared" si="315"/>
        <v>9827</v>
      </c>
      <c r="M9828">
        <v>57.649110954725728</v>
      </c>
      <c r="N9828" s="72">
        <f t="shared" si="314"/>
        <v>1.2401378550628506E-2</v>
      </c>
    </row>
    <row r="9829" spans="12:14" x14ac:dyDescent="0.4">
      <c r="L9829">
        <f t="shared" si="315"/>
        <v>9828</v>
      </c>
      <c r="M9829">
        <v>56.93082544706828</v>
      </c>
      <c r="N9829" s="72">
        <f t="shared" si="314"/>
        <v>-2.1274898928158592E-4</v>
      </c>
    </row>
    <row r="9830" spans="12:14" x14ac:dyDescent="0.4">
      <c r="L9830">
        <f t="shared" si="315"/>
        <v>9829</v>
      </c>
      <c r="M9830">
        <v>54.681898186342003</v>
      </c>
      <c r="N9830" s="72">
        <f t="shared" si="314"/>
        <v>-3.9707149185798873E-2</v>
      </c>
    </row>
    <row r="9831" spans="12:14" x14ac:dyDescent="0.4">
      <c r="L9831">
        <f t="shared" si="315"/>
        <v>9830</v>
      </c>
      <c r="M9831">
        <v>57.944857747663896</v>
      </c>
      <c r="N9831" s="72">
        <f t="shared" si="314"/>
        <v>1.7595117984141595E-2</v>
      </c>
    </row>
    <row r="9832" spans="12:14" x14ac:dyDescent="0.4">
      <c r="L9832">
        <f t="shared" si="315"/>
        <v>9831</v>
      </c>
      <c r="M9832">
        <v>56.748907693896854</v>
      </c>
      <c r="N9832" s="72">
        <f t="shared" si="314"/>
        <v>-3.4074866191163844E-3</v>
      </c>
    </row>
    <row r="9833" spans="12:14" x14ac:dyDescent="0.4">
      <c r="L9833">
        <f t="shared" si="315"/>
        <v>9832</v>
      </c>
      <c r="M9833">
        <v>57.158143476907377</v>
      </c>
      <c r="N9833" s="72">
        <f t="shared" si="314"/>
        <v>3.7792828559146674E-3</v>
      </c>
    </row>
    <row r="9834" spans="12:14" x14ac:dyDescent="0.4">
      <c r="L9834">
        <f t="shared" si="315"/>
        <v>9833</v>
      </c>
      <c r="M9834">
        <v>55.152003285296033</v>
      </c>
      <c r="N9834" s="72">
        <f t="shared" si="314"/>
        <v>-3.1451426896889512E-2</v>
      </c>
    </row>
    <row r="9835" spans="12:14" x14ac:dyDescent="0.4">
      <c r="L9835">
        <f t="shared" si="315"/>
        <v>9834</v>
      </c>
      <c r="M9835">
        <v>55.017350903632874</v>
      </c>
      <c r="N9835" s="72">
        <f t="shared" si="314"/>
        <v>-3.3816116561019238E-2</v>
      </c>
    </row>
    <row r="9836" spans="12:14" x14ac:dyDescent="0.4">
      <c r="L9836">
        <f t="shared" si="315"/>
        <v>9835</v>
      </c>
      <c r="M9836">
        <v>58.114231172637254</v>
      </c>
      <c r="N9836" s="72">
        <f t="shared" si="314"/>
        <v>2.0569559152324279E-2</v>
      </c>
    </row>
    <row r="9837" spans="12:14" x14ac:dyDescent="0.4">
      <c r="L9837">
        <f t="shared" si="315"/>
        <v>9836</v>
      </c>
      <c r="M9837">
        <v>58.367034898373376</v>
      </c>
      <c r="N9837" s="72">
        <f t="shared" si="314"/>
        <v>2.5009156506028196E-2</v>
      </c>
    </row>
    <row r="9838" spans="12:14" x14ac:dyDescent="0.4">
      <c r="L9838">
        <f t="shared" si="315"/>
        <v>9837</v>
      </c>
      <c r="M9838">
        <v>56.247619415551505</v>
      </c>
      <c r="N9838" s="72">
        <f t="shared" si="314"/>
        <v>-1.2210830428644792E-2</v>
      </c>
    </row>
    <row r="9839" spans="12:14" x14ac:dyDescent="0.4">
      <c r="L9839">
        <f t="shared" si="315"/>
        <v>9838</v>
      </c>
      <c r="M9839">
        <v>56.097490306591446</v>
      </c>
      <c r="N9839" s="72">
        <f t="shared" si="314"/>
        <v>-1.4847313704008824E-2</v>
      </c>
    </row>
    <row r="9840" spans="12:14" x14ac:dyDescent="0.4">
      <c r="L9840">
        <f t="shared" si="315"/>
        <v>9839</v>
      </c>
      <c r="M9840">
        <v>56.547718376582523</v>
      </c>
      <c r="N9840" s="72">
        <f t="shared" si="314"/>
        <v>-6.9406606581514652E-3</v>
      </c>
    </row>
    <row r="9841" spans="12:14" x14ac:dyDescent="0.4">
      <c r="L9841">
        <f t="shared" si="315"/>
        <v>9840</v>
      </c>
      <c r="M9841">
        <v>56.260434867895647</v>
      </c>
      <c r="N9841" s="72">
        <f t="shared" si="314"/>
        <v>-1.1985772636684211E-2</v>
      </c>
    </row>
    <row r="9842" spans="12:14" x14ac:dyDescent="0.4">
      <c r="L9842">
        <f t="shared" si="315"/>
        <v>9841</v>
      </c>
      <c r="M9842">
        <v>57.177620884589786</v>
      </c>
      <c r="N9842" s="72">
        <f t="shared" si="314"/>
        <v>4.1213341739956277E-3</v>
      </c>
    </row>
    <row r="9843" spans="12:14" x14ac:dyDescent="0.4">
      <c r="L9843">
        <f t="shared" si="315"/>
        <v>9842</v>
      </c>
      <c r="M9843">
        <v>59.205081044682728</v>
      </c>
      <c r="N9843" s="72">
        <f t="shared" si="314"/>
        <v>3.9726453265018113E-2</v>
      </c>
    </row>
    <row r="9844" spans="12:14" x14ac:dyDescent="0.4">
      <c r="L9844">
        <f t="shared" si="315"/>
        <v>9843</v>
      </c>
      <c r="M9844">
        <v>57.521751523836471</v>
      </c>
      <c r="N9844" s="72">
        <f t="shared" si="314"/>
        <v>1.0164763600833959E-2</v>
      </c>
    </row>
    <row r="9845" spans="12:14" x14ac:dyDescent="0.4">
      <c r="L9845">
        <f t="shared" si="315"/>
        <v>9844</v>
      </c>
      <c r="M9845">
        <v>56.304032858167389</v>
      </c>
      <c r="N9845" s="72">
        <f t="shared" si="314"/>
        <v>-1.1220129164960735E-2</v>
      </c>
    </row>
    <row r="9846" spans="12:14" x14ac:dyDescent="0.4">
      <c r="L9846">
        <f t="shared" si="315"/>
        <v>9845</v>
      </c>
      <c r="M9846">
        <v>57.885370790095614</v>
      </c>
      <c r="N9846" s="72">
        <f t="shared" si="314"/>
        <v>1.6550441373339941E-2</v>
      </c>
    </row>
    <row r="9847" spans="12:14" x14ac:dyDescent="0.4">
      <c r="L9847">
        <f t="shared" si="315"/>
        <v>9846</v>
      </c>
      <c r="M9847">
        <v>56.999430370133332</v>
      </c>
      <c r="N9847" s="72">
        <f t="shared" si="314"/>
        <v>9.9205222163334383E-4</v>
      </c>
    </row>
    <row r="9848" spans="12:14" x14ac:dyDescent="0.4">
      <c r="L9848">
        <f t="shared" si="315"/>
        <v>9847</v>
      </c>
      <c r="M9848">
        <v>55.261393905156311</v>
      </c>
      <c r="N9848" s="72">
        <f t="shared" si="314"/>
        <v>-2.9530370136204631E-2</v>
      </c>
    </row>
    <row r="9849" spans="12:14" x14ac:dyDescent="0.4">
      <c r="L9849">
        <f t="shared" si="315"/>
        <v>9848</v>
      </c>
      <c r="M9849">
        <v>55.988831974439009</v>
      </c>
      <c r="N9849" s="72">
        <f t="shared" si="314"/>
        <v>-1.6755510438361432E-2</v>
      </c>
    </row>
    <row r="9850" spans="12:14" x14ac:dyDescent="0.4">
      <c r="L9850">
        <f t="shared" si="315"/>
        <v>9849</v>
      </c>
      <c r="M9850">
        <v>57.640318399888088</v>
      </c>
      <c r="N9850" s="72">
        <f t="shared" si="314"/>
        <v>1.2246968630142518E-2</v>
      </c>
    </row>
    <row r="9851" spans="12:14" x14ac:dyDescent="0.4">
      <c r="L9851">
        <f t="shared" si="315"/>
        <v>9850</v>
      </c>
      <c r="M9851">
        <v>57.934057315357755</v>
      </c>
      <c r="N9851" s="72">
        <f t="shared" si="314"/>
        <v>1.7405446844819705E-2</v>
      </c>
    </row>
    <row r="9852" spans="12:14" x14ac:dyDescent="0.4">
      <c r="L9852">
        <f t="shared" si="315"/>
        <v>9851</v>
      </c>
      <c r="M9852">
        <v>57.432677634643689</v>
      </c>
      <c r="N9852" s="72">
        <f t="shared" si="314"/>
        <v>8.6004978781160091E-3</v>
      </c>
    </row>
    <row r="9853" spans="12:14" x14ac:dyDescent="0.4">
      <c r="L9853">
        <f t="shared" si="315"/>
        <v>9852</v>
      </c>
      <c r="M9853">
        <v>57.787065449442991</v>
      </c>
      <c r="N9853" s="72">
        <f t="shared" si="314"/>
        <v>1.4824058073625856E-2</v>
      </c>
    </row>
    <row r="9854" spans="12:14" x14ac:dyDescent="0.4">
      <c r="L9854">
        <f t="shared" si="315"/>
        <v>9853</v>
      </c>
      <c r="M9854">
        <v>57.924525929090024</v>
      </c>
      <c r="N9854" s="72">
        <f t="shared" si="314"/>
        <v>1.7238061980818342E-2</v>
      </c>
    </row>
    <row r="9855" spans="12:14" x14ac:dyDescent="0.4">
      <c r="L9855">
        <f t="shared" si="315"/>
        <v>9854</v>
      </c>
      <c r="M9855">
        <v>56.40271227527375</v>
      </c>
      <c r="N9855" s="72">
        <f t="shared" si="314"/>
        <v>-9.4871765442081646E-3</v>
      </c>
    </row>
    <row r="9856" spans="12:14" x14ac:dyDescent="0.4">
      <c r="L9856">
        <f t="shared" si="315"/>
        <v>9855</v>
      </c>
      <c r="M9856">
        <v>56.03324752941618</v>
      </c>
      <c r="N9856" s="72">
        <f t="shared" si="314"/>
        <v>-1.5975509353465478E-2</v>
      </c>
    </row>
    <row r="9857" spans="12:14" x14ac:dyDescent="0.4">
      <c r="L9857">
        <f t="shared" si="315"/>
        <v>9856</v>
      </c>
      <c r="M9857">
        <v>56.111315957063127</v>
      </c>
      <c r="N9857" s="72">
        <f t="shared" si="314"/>
        <v>-1.4604515378673355E-2</v>
      </c>
    </row>
    <row r="9858" spans="12:14" x14ac:dyDescent="0.4">
      <c r="L9858">
        <f t="shared" si="315"/>
        <v>9857</v>
      </c>
      <c r="M9858">
        <v>58.67723536064814</v>
      </c>
      <c r="N9858" s="72">
        <f t="shared" si="314"/>
        <v>3.0456723180224632E-2</v>
      </c>
    </row>
    <row r="9859" spans="12:14" x14ac:dyDescent="0.4">
      <c r="L9859">
        <f t="shared" si="315"/>
        <v>9858</v>
      </c>
      <c r="M9859">
        <v>55.854552505793677</v>
      </c>
      <c r="N9859" s="72">
        <f t="shared" ref="N9859:N9922" si="316">M9859/$B$2-1</f>
        <v>-1.9113651213062077E-2</v>
      </c>
    </row>
    <row r="9860" spans="12:14" x14ac:dyDescent="0.4">
      <c r="L9860">
        <f t="shared" si="315"/>
        <v>9859</v>
      </c>
      <c r="M9860">
        <v>55.962018656310477</v>
      </c>
      <c r="N9860" s="72">
        <f t="shared" si="316"/>
        <v>-1.7226390904465427E-2</v>
      </c>
    </row>
    <row r="9861" spans="12:14" x14ac:dyDescent="0.4">
      <c r="L9861">
        <f t="shared" si="315"/>
        <v>9860</v>
      </c>
      <c r="M9861">
        <v>56.897542191817948</v>
      </c>
      <c r="N9861" s="72">
        <f t="shared" si="316"/>
        <v>-7.972508652003274E-4</v>
      </c>
    </row>
    <row r="9862" spans="12:14" x14ac:dyDescent="0.4">
      <c r="L9862">
        <f t="shared" ref="L9862:L9925" si="317">L9861+1</f>
        <v>9861</v>
      </c>
      <c r="M9862">
        <v>55.204643554753154</v>
      </c>
      <c r="N9862" s="72">
        <f t="shared" si="316"/>
        <v>-3.0526987985636911E-2</v>
      </c>
    </row>
    <row r="9863" spans="12:14" x14ac:dyDescent="0.4">
      <c r="L9863">
        <f t="shared" si="317"/>
        <v>9862</v>
      </c>
      <c r="M9863">
        <v>58.489730182368788</v>
      </c>
      <c r="N9863" s="72">
        <f t="shared" si="316"/>
        <v>2.7163862321980314E-2</v>
      </c>
    </row>
    <row r="9864" spans="12:14" x14ac:dyDescent="0.4">
      <c r="L9864">
        <f t="shared" si="317"/>
        <v>9863</v>
      </c>
      <c r="M9864">
        <v>55.316638203013305</v>
      </c>
      <c r="N9864" s="72">
        <f t="shared" si="316"/>
        <v>-2.8560200737557495E-2</v>
      </c>
    </row>
    <row r="9865" spans="12:14" x14ac:dyDescent="0.4">
      <c r="L9865">
        <f t="shared" si="317"/>
        <v>9864</v>
      </c>
      <c r="M9865">
        <v>56.80431490891133</v>
      </c>
      <c r="N9865" s="72">
        <f t="shared" si="316"/>
        <v>-2.4344561606526316E-3</v>
      </c>
    </row>
    <row r="9866" spans="12:14" x14ac:dyDescent="0.4">
      <c r="L9866">
        <f t="shared" si="317"/>
        <v>9865</v>
      </c>
      <c r="M9866">
        <v>57.526749197287423</v>
      </c>
      <c r="N9866" s="72">
        <f t="shared" si="316"/>
        <v>1.0252529941155553E-2</v>
      </c>
    </row>
    <row r="9867" spans="12:14" x14ac:dyDescent="0.4">
      <c r="L9867">
        <f t="shared" si="317"/>
        <v>9866</v>
      </c>
      <c r="M9867">
        <v>58.597636494522497</v>
      </c>
      <c r="N9867" s="72">
        <f t="shared" si="316"/>
        <v>2.9058852502566568E-2</v>
      </c>
    </row>
    <row r="9868" spans="12:14" x14ac:dyDescent="0.4">
      <c r="L9868">
        <f t="shared" si="317"/>
        <v>9867</v>
      </c>
      <c r="M9868">
        <v>57.835145556222557</v>
      </c>
      <c r="N9868" s="72">
        <f t="shared" si="316"/>
        <v>1.5668413963566996E-2</v>
      </c>
    </row>
    <row r="9869" spans="12:14" x14ac:dyDescent="0.4">
      <c r="L9869">
        <f t="shared" si="317"/>
        <v>9868</v>
      </c>
      <c r="M9869">
        <v>55.896140907403634</v>
      </c>
      <c r="N9869" s="72">
        <f t="shared" si="316"/>
        <v>-1.8383299011192067E-2</v>
      </c>
    </row>
    <row r="9870" spans="12:14" x14ac:dyDescent="0.4">
      <c r="L9870">
        <f t="shared" si="317"/>
        <v>9869</v>
      </c>
      <c r="M9870">
        <v>56.637534133516411</v>
      </c>
      <c r="N9870" s="72">
        <f t="shared" si="316"/>
        <v>-5.3633666699258731E-3</v>
      </c>
    </row>
    <row r="9871" spans="12:14" x14ac:dyDescent="0.4">
      <c r="L9871">
        <f t="shared" si="317"/>
        <v>9870</v>
      </c>
      <c r="M9871">
        <v>57.498378414121994</v>
      </c>
      <c r="N9871" s="72">
        <f t="shared" si="316"/>
        <v>9.7542981469167511E-3</v>
      </c>
    </row>
    <row r="9872" spans="12:14" x14ac:dyDescent="0.4">
      <c r="L9872">
        <f t="shared" si="317"/>
        <v>9871</v>
      </c>
      <c r="M9872">
        <v>55.804899003782943</v>
      </c>
      <c r="N9872" s="72">
        <f t="shared" si="316"/>
        <v>-1.998563818828214E-2</v>
      </c>
    </row>
    <row r="9873" spans="12:14" x14ac:dyDescent="0.4">
      <c r="L9873">
        <f t="shared" si="317"/>
        <v>9872</v>
      </c>
      <c r="M9873">
        <v>57.093822852435814</v>
      </c>
      <c r="N9873" s="72">
        <f t="shared" si="316"/>
        <v>2.6497200958681688E-3</v>
      </c>
    </row>
    <row r="9874" spans="12:14" x14ac:dyDescent="0.4">
      <c r="L9874">
        <f t="shared" si="317"/>
        <v>9873</v>
      </c>
      <c r="M9874">
        <v>57.119837032194965</v>
      </c>
      <c r="N9874" s="72">
        <f t="shared" si="316"/>
        <v>3.1065665417866484E-3</v>
      </c>
    </row>
    <row r="9875" spans="12:14" x14ac:dyDescent="0.4">
      <c r="L9875">
        <f t="shared" si="317"/>
        <v>9874</v>
      </c>
      <c r="M9875">
        <v>57.024740998956339</v>
      </c>
      <c r="N9875" s="72">
        <f t="shared" si="316"/>
        <v>1.4365433002991868E-3</v>
      </c>
    </row>
    <row r="9876" spans="12:14" x14ac:dyDescent="0.4">
      <c r="L9876">
        <f t="shared" si="317"/>
        <v>9875</v>
      </c>
      <c r="M9876">
        <v>56.526455695104907</v>
      </c>
      <c r="N9876" s="72">
        <f t="shared" si="316"/>
        <v>-7.3140639541108277E-3</v>
      </c>
    </row>
    <row r="9877" spans="12:14" x14ac:dyDescent="0.4">
      <c r="L9877">
        <f t="shared" si="317"/>
        <v>9876</v>
      </c>
      <c r="M9877">
        <v>56.527675309932256</v>
      </c>
      <c r="N9877" s="72">
        <f t="shared" si="316"/>
        <v>-7.2926457620162699E-3</v>
      </c>
    </row>
    <row r="9878" spans="12:14" x14ac:dyDescent="0.4">
      <c r="L9878">
        <f t="shared" si="317"/>
        <v>9877</v>
      </c>
      <c r="M9878">
        <v>56.303882225886376</v>
      </c>
      <c r="N9878" s="72">
        <f t="shared" si="316"/>
        <v>-1.1222774484661691E-2</v>
      </c>
    </row>
    <row r="9879" spans="12:14" x14ac:dyDescent="0.4">
      <c r="L9879">
        <f t="shared" si="317"/>
        <v>9878</v>
      </c>
      <c r="M9879">
        <v>56.108959282935956</v>
      </c>
      <c r="N9879" s="72">
        <f t="shared" si="316"/>
        <v>-1.4645901968954211E-2</v>
      </c>
    </row>
    <row r="9880" spans="12:14" x14ac:dyDescent="0.4">
      <c r="L9880">
        <f t="shared" si="317"/>
        <v>9879</v>
      </c>
      <c r="M9880">
        <v>59.121343546597252</v>
      </c>
      <c r="N9880" s="72">
        <f t="shared" si="316"/>
        <v>3.8255902252276597E-2</v>
      </c>
    </row>
    <row r="9881" spans="12:14" x14ac:dyDescent="0.4">
      <c r="L9881">
        <f t="shared" si="317"/>
        <v>9880</v>
      </c>
      <c r="M9881">
        <v>56.614944896065609</v>
      </c>
      <c r="N9881" s="72">
        <f t="shared" si="316"/>
        <v>-5.7600661984504864E-3</v>
      </c>
    </row>
    <row r="9882" spans="12:14" x14ac:dyDescent="0.4">
      <c r="L9882">
        <f t="shared" si="317"/>
        <v>9881</v>
      </c>
      <c r="M9882">
        <v>56.019304596521962</v>
      </c>
      <c r="N9882" s="72">
        <f t="shared" si="316"/>
        <v>-1.6220367326977403E-2</v>
      </c>
    </row>
    <row r="9883" spans="12:14" x14ac:dyDescent="0.4">
      <c r="L9883">
        <f t="shared" si="317"/>
        <v>9882</v>
      </c>
      <c r="M9883">
        <v>55.670739177374543</v>
      </c>
      <c r="N9883" s="72">
        <f t="shared" si="316"/>
        <v>-2.2341677873068289E-2</v>
      </c>
    </row>
    <row r="9884" spans="12:14" x14ac:dyDescent="0.4">
      <c r="L9884">
        <f t="shared" si="317"/>
        <v>9883</v>
      </c>
      <c r="M9884">
        <v>56.000955925414978</v>
      </c>
      <c r="N9884" s="72">
        <f t="shared" si="316"/>
        <v>-1.6542596405893728E-2</v>
      </c>
    </row>
    <row r="9885" spans="12:14" x14ac:dyDescent="0.4">
      <c r="L9885">
        <f t="shared" si="317"/>
        <v>9884</v>
      </c>
      <c r="M9885">
        <v>56.545501883766583</v>
      </c>
      <c r="N9885" s="72">
        <f t="shared" si="316"/>
        <v>-6.9795854628057485E-3</v>
      </c>
    </row>
    <row r="9886" spans="12:14" x14ac:dyDescent="0.4">
      <c r="L9886">
        <f t="shared" si="317"/>
        <v>9885</v>
      </c>
      <c r="M9886">
        <v>58.172637776945649</v>
      </c>
      <c r="N9886" s="72">
        <f t="shared" si="316"/>
        <v>2.1595263204633453E-2</v>
      </c>
    </row>
    <row r="9887" spans="12:14" x14ac:dyDescent="0.4">
      <c r="L9887">
        <f t="shared" si="317"/>
        <v>9886</v>
      </c>
      <c r="M9887">
        <v>59.026639882318804</v>
      </c>
      <c r="N9887" s="72">
        <f t="shared" si="316"/>
        <v>3.6592769574574247E-2</v>
      </c>
    </row>
    <row r="9888" spans="12:14" x14ac:dyDescent="0.4">
      <c r="L9888">
        <f t="shared" si="317"/>
        <v>9887</v>
      </c>
      <c r="M9888">
        <v>57.653621247778887</v>
      </c>
      <c r="N9888" s="72">
        <f t="shared" si="316"/>
        <v>1.2480585789544474E-2</v>
      </c>
    </row>
    <row r="9889" spans="12:14" x14ac:dyDescent="0.4">
      <c r="L9889">
        <f t="shared" si="317"/>
        <v>9888</v>
      </c>
      <c r="M9889">
        <v>59.877287772390879</v>
      </c>
      <c r="N9889" s="72">
        <f t="shared" si="316"/>
        <v>5.1531371095185463E-2</v>
      </c>
    </row>
    <row r="9890" spans="12:14" x14ac:dyDescent="0.4">
      <c r="L9890">
        <f t="shared" si="317"/>
        <v>9889</v>
      </c>
      <c r="M9890">
        <v>56.225621753893456</v>
      </c>
      <c r="N9890" s="72">
        <f t="shared" si="316"/>
        <v>-1.2597141034631276E-2</v>
      </c>
    </row>
    <row r="9891" spans="12:14" x14ac:dyDescent="0.4">
      <c r="L9891">
        <f t="shared" si="317"/>
        <v>9890</v>
      </c>
      <c r="M9891">
        <v>58.436920071982478</v>
      </c>
      <c r="N9891" s="72">
        <f t="shared" si="316"/>
        <v>2.6236440759512591E-2</v>
      </c>
    </row>
    <row r="9892" spans="12:14" x14ac:dyDescent="0.4">
      <c r="L9892">
        <f t="shared" si="317"/>
        <v>9891</v>
      </c>
      <c r="M9892">
        <v>55.9749066550728</v>
      </c>
      <c r="N9892" s="72">
        <f t="shared" si="316"/>
        <v>-1.7000059092965647E-2</v>
      </c>
    </row>
    <row r="9893" spans="12:14" x14ac:dyDescent="0.4">
      <c r="L9893">
        <f t="shared" si="317"/>
        <v>9892</v>
      </c>
      <c r="M9893">
        <v>55.592224461408982</v>
      </c>
      <c r="N9893" s="72">
        <f t="shared" si="316"/>
        <v>-2.3720509313200466E-2</v>
      </c>
    </row>
    <row r="9894" spans="12:14" x14ac:dyDescent="0.4">
      <c r="L9894">
        <f t="shared" si="317"/>
        <v>9893</v>
      </c>
      <c r="M9894">
        <v>55.394115148096702</v>
      </c>
      <c r="N9894" s="72">
        <f t="shared" si="316"/>
        <v>-2.7199594048064601E-2</v>
      </c>
    </row>
    <row r="9895" spans="12:14" x14ac:dyDescent="0.4">
      <c r="L9895">
        <f t="shared" si="317"/>
        <v>9894</v>
      </c>
      <c r="M9895">
        <v>57.104616497949721</v>
      </c>
      <c r="N9895" s="72">
        <f t="shared" si="316"/>
        <v>2.839272049348418E-3</v>
      </c>
    </row>
    <row r="9896" spans="12:14" x14ac:dyDescent="0.4">
      <c r="L9896">
        <f t="shared" si="317"/>
        <v>9895</v>
      </c>
      <c r="M9896">
        <v>57.63406621960452</v>
      </c>
      <c r="N9896" s="72">
        <f t="shared" si="316"/>
        <v>1.2137171343884257E-2</v>
      </c>
    </row>
    <row r="9897" spans="12:14" x14ac:dyDescent="0.4">
      <c r="L9897">
        <f t="shared" si="317"/>
        <v>9896</v>
      </c>
      <c r="M9897">
        <v>58.34997259658833</v>
      </c>
      <c r="N9897" s="72">
        <f t="shared" si="316"/>
        <v>2.4709517924229596E-2</v>
      </c>
    </row>
    <row r="9898" spans="12:14" x14ac:dyDescent="0.4">
      <c r="L9898">
        <f t="shared" si="317"/>
        <v>9897</v>
      </c>
      <c r="M9898">
        <v>57.905799959087794</v>
      </c>
      <c r="N9898" s="72">
        <f t="shared" si="316"/>
        <v>1.6909206990151748E-2</v>
      </c>
    </row>
    <row r="9899" spans="12:14" x14ac:dyDescent="0.4">
      <c r="L9899">
        <f t="shared" si="317"/>
        <v>9898</v>
      </c>
      <c r="M9899">
        <v>57.328072629454198</v>
      </c>
      <c r="N9899" s="72">
        <f t="shared" si="316"/>
        <v>6.7634834002985311E-3</v>
      </c>
    </row>
    <row r="9900" spans="12:14" x14ac:dyDescent="0.4">
      <c r="L9900">
        <f t="shared" si="317"/>
        <v>9899</v>
      </c>
      <c r="M9900">
        <v>58.529278210647888</v>
      </c>
      <c r="N9900" s="72">
        <f t="shared" si="316"/>
        <v>2.7858382630891354E-2</v>
      </c>
    </row>
    <row r="9901" spans="12:14" x14ac:dyDescent="0.4">
      <c r="L9901">
        <f t="shared" si="317"/>
        <v>9900</v>
      </c>
      <c r="M9901">
        <v>57.930934071526025</v>
      </c>
      <c r="N9901" s="72">
        <f t="shared" si="316"/>
        <v>1.7350598186992583E-2</v>
      </c>
    </row>
    <row r="9902" spans="12:14" x14ac:dyDescent="0.4">
      <c r="L9902">
        <f t="shared" si="317"/>
        <v>9901</v>
      </c>
      <c r="M9902">
        <v>56.404838322244281</v>
      </c>
      <c r="N9902" s="72">
        <f t="shared" si="316"/>
        <v>-9.4498400988027864E-3</v>
      </c>
    </row>
    <row r="9903" spans="12:14" x14ac:dyDescent="0.4">
      <c r="L9903">
        <f t="shared" si="317"/>
        <v>9902</v>
      </c>
      <c r="M9903">
        <v>57.714416403186469</v>
      </c>
      <c r="N9903" s="72">
        <f t="shared" si="316"/>
        <v>1.3548236237652445E-2</v>
      </c>
    </row>
    <row r="9904" spans="12:14" x14ac:dyDescent="0.4">
      <c r="L9904">
        <f t="shared" si="317"/>
        <v>9903</v>
      </c>
      <c r="M9904">
        <v>57.342336598363616</v>
      </c>
      <c r="N9904" s="72">
        <f t="shared" si="316"/>
        <v>7.0139792283927527E-3</v>
      </c>
    </row>
    <row r="9905" spans="12:14" x14ac:dyDescent="0.4">
      <c r="L9905">
        <f t="shared" si="317"/>
        <v>9904</v>
      </c>
      <c r="M9905">
        <v>57.53774124783439</v>
      </c>
      <c r="N9905" s="72">
        <f t="shared" si="316"/>
        <v>1.0445566172635035E-2</v>
      </c>
    </row>
    <row r="9906" spans="12:14" x14ac:dyDescent="0.4">
      <c r="L9906">
        <f t="shared" si="317"/>
        <v>9905</v>
      </c>
      <c r="M9906">
        <v>55.224282445761027</v>
      </c>
      <c r="N9906" s="72">
        <f t="shared" si="316"/>
        <v>-3.0182100787893518E-2</v>
      </c>
    </row>
    <row r="9907" spans="12:14" x14ac:dyDescent="0.4">
      <c r="L9907">
        <f t="shared" si="317"/>
        <v>9906</v>
      </c>
      <c r="M9907">
        <v>57.356904362840211</v>
      </c>
      <c r="N9907" s="72">
        <f t="shared" si="316"/>
        <v>7.2698101439829799E-3</v>
      </c>
    </row>
    <row r="9908" spans="12:14" x14ac:dyDescent="0.4">
      <c r="L9908">
        <f t="shared" si="317"/>
        <v>9907</v>
      </c>
      <c r="M9908">
        <v>56.736522945121536</v>
      </c>
      <c r="N9908" s="72">
        <f t="shared" si="316"/>
        <v>-3.6249806363785053E-3</v>
      </c>
    </row>
    <row r="9909" spans="12:14" x14ac:dyDescent="0.4">
      <c r="L9909">
        <f t="shared" si="317"/>
        <v>9908</v>
      </c>
      <c r="M9909">
        <v>57.273950276588764</v>
      </c>
      <c r="N9909" s="72">
        <f t="shared" si="316"/>
        <v>5.81301697082659E-3</v>
      </c>
    </row>
    <row r="9910" spans="12:14" x14ac:dyDescent="0.4">
      <c r="L9910">
        <f t="shared" si="317"/>
        <v>9909</v>
      </c>
      <c r="M9910">
        <v>57.686999604972776</v>
      </c>
      <c r="N9910" s="72">
        <f t="shared" si="316"/>
        <v>1.3066757792498551E-2</v>
      </c>
    </row>
    <row r="9911" spans="12:14" x14ac:dyDescent="0.4">
      <c r="L9911">
        <f t="shared" si="317"/>
        <v>9910</v>
      </c>
      <c r="M9911">
        <v>57.678143622796718</v>
      </c>
      <c r="N9911" s="72">
        <f t="shared" si="316"/>
        <v>1.2911233996641513E-2</v>
      </c>
    </row>
    <row r="9912" spans="12:14" x14ac:dyDescent="0.4">
      <c r="L9912">
        <f t="shared" si="317"/>
        <v>9911</v>
      </c>
      <c r="M9912">
        <v>55.174658683965433</v>
      </c>
      <c r="N9912" s="72">
        <f t="shared" si="316"/>
        <v>-3.1053565482122458E-2</v>
      </c>
    </row>
    <row r="9913" spans="12:14" x14ac:dyDescent="0.4">
      <c r="L9913">
        <f t="shared" si="317"/>
        <v>9912</v>
      </c>
      <c r="M9913">
        <v>57.731914059738841</v>
      </c>
      <c r="N9913" s="72">
        <f t="shared" si="316"/>
        <v>1.3855520275890987E-2</v>
      </c>
    </row>
    <row r="9914" spans="12:14" x14ac:dyDescent="0.4">
      <c r="L9914">
        <f t="shared" si="317"/>
        <v>9913</v>
      </c>
      <c r="M9914">
        <v>55.502441678001794</v>
      </c>
      <c r="N9914" s="72">
        <f t="shared" si="316"/>
        <v>-2.5297224238829408E-2</v>
      </c>
    </row>
    <row r="9915" spans="12:14" x14ac:dyDescent="0.4">
      <c r="L9915">
        <f t="shared" si="317"/>
        <v>9914</v>
      </c>
      <c r="M9915">
        <v>57.841790778145253</v>
      </c>
      <c r="N9915" s="72">
        <f t="shared" si="316"/>
        <v>1.5785113626821001E-2</v>
      </c>
    </row>
    <row r="9916" spans="12:14" x14ac:dyDescent="0.4">
      <c r="L9916">
        <f t="shared" si="317"/>
        <v>9915</v>
      </c>
      <c r="M9916">
        <v>56.212032257918359</v>
      </c>
      <c r="N9916" s="72">
        <f t="shared" si="316"/>
        <v>-1.2835792147044778E-2</v>
      </c>
    </row>
    <row r="9917" spans="12:14" x14ac:dyDescent="0.4">
      <c r="L9917">
        <f t="shared" si="317"/>
        <v>9916</v>
      </c>
      <c r="M9917">
        <v>56.628348168904964</v>
      </c>
      <c r="N9917" s="72">
        <f t="shared" si="316"/>
        <v>-5.5246854323826033E-3</v>
      </c>
    </row>
    <row r="9918" spans="12:14" x14ac:dyDescent="0.4">
      <c r="L9918">
        <f t="shared" si="317"/>
        <v>9917</v>
      </c>
      <c r="M9918">
        <v>57.096776108060965</v>
      </c>
      <c r="N9918" s="72">
        <f t="shared" si="316"/>
        <v>2.7015835160770774E-3</v>
      </c>
    </row>
    <row r="9919" spans="12:14" x14ac:dyDescent="0.4">
      <c r="L9919">
        <f t="shared" si="317"/>
        <v>9918</v>
      </c>
      <c r="M9919">
        <v>59.42051543464094</v>
      </c>
      <c r="N9919" s="72">
        <f t="shared" si="316"/>
        <v>4.3509791286521882E-2</v>
      </c>
    </row>
    <row r="9920" spans="12:14" x14ac:dyDescent="0.4">
      <c r="L9920">
        <f t="shared" si="317"/>
        <v>9919</v>
      </c>
      <c r="M9920">
        <v>56.926818872069305</v>
      </c>
      <c r="N9920" s="72">
        <f t="shared" si="316"/>
        <v>-2.8311021402649406E-4</v>
      </c>
    </row>
    <row r="9921" spans="12:14" x14ac:dyDescent="0.4">
      <c r="L9921">
        <f t="shared" si="317"/>
        <v>9920</v>
      </c>
      <c r="M9921">
        <v>58.481505394781252</v>
      </c>
      <c r="N9921" s="72">
        <f t="shared" si="316"/>
        <v>2.7019423211749327E-2</v>
      </c>
    </row>
    <row r="9922" spans="12:14" x14ac:dyDescent="0.4">
      <c r="L9922">
        <f t="shared" si="317"/>
        <v>9921</v>
      </c>
      <c r="M9922">
        <v>55.609003290803294</v>
      </c>
      <c r="N9922" s="72">
        <f t="shared" si="316"/>
        <v>-2.3425848914662706E-2</v>
      </c>
    </row>
    <row r="9923" spans="12:14" x14ac:dyDescent="0.4">
      <c r="L9923">
        <f t="shared" si="317"/>
        <v>9922</v>
      </c>
      <c r="M9923">
        <v>57.737119834032612</v>
      </c>
      <c r="N9923" s="72">
        <f t="shared" ref="N9923:N9986" si="318">M9923/$B$2-1</f>
        <v>1.3946941166589122E-2</v>
      </c>
    </row>
    <row r="9924" spans="12:14" x14ac:dyDescent="0.4">
      <c r="L9924">
        <f t="shared" si="317"/>
        <v>9923</v>
      </c>
      <c r="M9924">
        <v>56.289642016073266</v>
      </c>
      <c r="N9924" s="72">
        <f t="shared" si="318"/>
        <v>-1.1472853068821731E-2</v>
      </c>
    </row>
    <row r="9925" spans="12:14" x14ac:dyDescent="0.4">
      <c r="L9925">
        <f t="shared" si="317"/>
        <v>9924</v>
      </c>
      <c r="M9925">
        <v>55.52694637863074</v>
      </c>
      <c r="N9925" s="72">
        <f t="shared" si="318"/>
        <v>-2.4866886419444789E-2</v>
      </c>
    </row>
    <row r="9926" spans="12:14" x14ac:dyDescent="0.4">
      <c r="L9926">
        <f t="shared" ref="L9926:L9989" si="319">L9925+1</f>
        <v>9925</v>
      </c>
      <c r="M9926">
        <v>57.564012555967473</v>
      </c>
      <c r="N9926" s="72">
        <f t="shared" si="318"/>
        <v>1.0906928162955243E-2</v>
      </c>
    </row>
    <row r="9927" spans="12:14" x14ac:dyDescent="0.4">
      <c r="L9927">
        <f t="shared" si="319"/>
        <v>9926</v>
      </c>
      <c r="M9927">
        <v>55.989331910740837</v>
      </c>
      <c r="N9927" s="72">
        <f t="shared" si="318"/>
        <v>-1.6746730837205903E-2</v>
      </c>
    </row>
    <row r="9928" spans="12:14" x14ac:dyDescent="0.4">
      <c r="L9928">
        <f t="shared" si="319"/>
        <v>9927</v>
      </c>
      <c r="M9928">
        <v>57.733966170420892</v>
      </c>
      <c r="N9928" s="72">
        <f t="shared" si="318"/>
        <v>1.3891558293633866E-2</v>
      </c>
    </row>
    <row r="9929" spans="12:14" x14ac:dyDescent="0.4">
      <c r="L9929">
        <f t="shared" si="319"/>
        <v>9928</v>
      </c>
      <c r="M9929">
        <v>54.035327271181586</v>
      </c>
      <c r="N9929" s="72">
        <f t="shared" si="318"/>
        <v>-5.1061865242968074E-2</v>
      </c>
    </row>
    <row r="9930" spans="12:14" x14ac:dyDescent="0.4">
      <c r="L9930">
        <f t="shared" si="319"/>
        <v>9929</v>
      </c>
      <c r="M9930">
        <v>57.233715103947183</v>
      </c>
      <c r="N9930" s="72">
        <f t="shared" si="318"/>
        <v>5.1064294177149971E-3</v>
      </c>
    </row>
    <row r="9931" spans="12:14" x14ac:dyDescent="0.4">
      <c r="L9931">
        <f t="shared" si="319"/>
        <v>9930</v>
      </c>
      <c r="M9931">
        <v>55.144425119693047</v>
      </c>
      <c r="N9931" s="72">
        <f t="shared" si="318"/>
        <v>-3.1584510394211396E-2</v>
      </c>
    </row>
    <row r="9932" spans="12:14" x14ac:dyDescent="0.4">
      <c r="L9932">
        <f t="shared" si="319"/>
        <v>9931</v>
      </c>
      <c r="M9932">
        <v>55.109199890334722</v>
      </c>
      <c r="N9932" s="72">
        <f t="shared" si="318"/>
        <v>-3.2203116131082732E-2</v>
      </c>
    </row>
    <row r="9933" spans="12:14" x14ac:dyDescent="0.4">
      <c r="L9933">
        <f t="shared" si="319"/>
        <v>9932</v>
      </c>
      <c r="M9933">
        <v>56.894413430053355</v>
      </c>
      <c r="N9933" s="72">
        <f t="shared" si="318"/>
        <v>-8.5219642587197608E-4</v>
      </c>
    </row>
    <row r="9934" spans="12:14" x14ac:dyDescent="0.4">
      <c r="L9934">
        <f t="shared" si="319"/>
        <v>9933</v>
      </c>
      <c r="M9934">
        <v>56.706211524708841</v>
      </c>
      <c r="N9934" s="72">
        <f t="shared" si="318"/>
        <v>-4.1572928143710497E-3</v>
      </c>
    </row>
    <row r="9935" spans="12:14" x14ac:dyDescent="0.4">
      <c r="L9935">
        <f t="shared" si="319"/>
        <v>9934</v>
      </c>
      <c r="M9935">
        <v>57.911648898288412</v>
      </c>
      <c r="N9935" s="72">
        <f t="shared" si="318"/>
        <v>1.7011922782497857E-2</v>
      </c>
    </row>
    <row r="9936" spans="12:14" x14ac:dyDescent="0.4">
      <c r="L9936">
        <f t="shared" si="319"/>
        <v>9935</v>
      </c>
      <c r="M9936">
        <v>56.474867161116052</v>
      </c>
      <c r="N9936" s="72">
        <f t="shared" si="318"/>
        <v>-8.2200328764890918E-3</v>
      </c>
    </row>
    <row r="9937" spans="12:14" x14ac:dyDescent="0.4">
      <c r="L9937">
        <f t="shared" si="319"/>
        <v>9936</v>
      </c>
      <c r="M9937">
        <v>57.575364392691711</v>
      </c>
      <c r="N9937" s="72">
        <f t="shared" si="318"/>
        <v>1.110628275764669E-2</v>
      </c>
    </row>
    <row r="9938" spans="12:14" x14ac:dyDescent="0.4">
      <c r="L9938">
        <f t="shared" si="319"/>
        <v>9937</v>
      </c>
      <c r="M9938">
        <v>57.140201340250918</v>
      </c>
      <c r="N9938" s="72">
        <f t="shared" si="318"/>
        <v>3.4641931071861531E-3</v>
      </c>
    </row>
    <row r="9939" spans="12:14" x14ac:dyDescent="0.4">
      <c r="L9939">
        <f t="shared" si="319"/>
        <v>9938</v>
      </c>
      <c r="M9939">
        <v>57.437219721309532</v>
      </c>
      <c r="N9939" s="72">
        <f t="shared" si="318"/>
        <v>8.6802634586400362E-3</v>
      </c>
    </row>
    <row r="9940" spans="12:14" x14ac:dyDescent="0.4">
      <c r="L9940">
        <f t="shared" si="319"/>
        <v>9939</v>
      </c>
      <c r="M9940">
        <v>56.471996378893202</v>
      </c>
      <c r="N9940" s="72">
        <f t="shared" si="318"/>
        <v>-8.2704479450270707E-3</v>
      </c>
    </row>
    <row r="9941" spans="12:14" x14ac:dyDescent="0.4">
      <c r="L9941">
        <f t="shared" si="319"/>
        <v>9940</v>
      </c>
      <c r="M9941">
        <v>57.575733834492503</v>
      </c>
      <c r="N9941" s="72">
        <f t="shared" si="318"/>
        <v>1.11127706875076E-2</v>
      </c>
    </row>
    <row r="9942" spans="12:14" x14ac:dyDescent="0.4">
      <c r="L9942">
        <f t="shared" si="319"/>
        <v>9941</v>
      </c>
      <c r="M9942">
        <v>56.38733997682148</v>
      </c>
      <c r="N9942" s="72">
        <f t="shared" si="318"/>
        <v>-9.7571362345976187E-3</v>
      </c>
    </row>
    <row r="9943" spans="12:14" x14ac:dyDescent="0.4">
      <c r="L9943">
        <f t="shared" si="319"/>
        <v>9942</v>
      </c>
      <c r="M9943">
        <v>59.315861640831358</v>
      </c>
      <c r="N9943" s="72">
        <f t="shared" si="318"/>
        <v>4.1671920010300845E-2</v>
      </c>
    </row>
    <row r="9944" spans="12:14" x14ac:dyDescent="0.4">
      <c r="L9944">
        <f t="shared" si="319"/>
        <v>9943</v>
      </c>
      <c r="M9944">
        <v>55.738185644526752</v>
      </c>
      <c r="N9944" s="72">
        <f t="shared" si="318"/>
        <v>-2.1157220815666511E-2</v>
      </c>
    </row>
    <row r="9945" spans="12:14" x14ac:dyDescent="0.4">
      <c r="L9945">
        <f t="shared" si="319"/>
        <v>9944</v>
      </c>
      <c r="M9945">
        <v>57.135818957694553</v>
      </c>
      <c r="N9945" s="72">
        <f t="shared" si="318"/>
        <v>3.3872321607306688E-3</v>
      </c>
    </row>
    <row r="9946" spans="12:14" x14ac:dyDescent="0.4">
      <c r="L9946">
        <f t="shared" si="319"/>
        <v>9945</v>
      </c>
      <c r="M9946">
        <v>56.265304322338316</v>
      </c>
      <c r="N9946" s="72">
        <f t="shared" si="318"/>
        <v>-1.1900258006728892E-2</v>
      </c>
    </row>
    <row r="9947" spans="12:14" x14ac:dyDescent="0.4">
      <c r="L9947">
        <f t="shared" si="319"/>
        <v>9946</v>
      </c>
      <c r="M9947">
        <v>59.329812896247034</v>
      </c>
      <c r="N9947" s="72">
        <f t="shared" si="318"/>
        <v>4.1916924139270506E-2</v>
      </c>
    </row>
    <row r="9948" spans="12:14" x14ac:dyDescent="0.4">
      <c r="L9948">
        <f t="shared" si="319"/>
        <v>9947</v>
      </c>
      <c r="M9948">
        <v>57.191119003281074</v>
      </c>
      <c r="N9948" s="72">
        <f t="shared" si="318"/>
        <v>4.3583805697611222E-3</v>
      </c>
    </row>
    <row r="9949" spans="12:14" x14ac:dyDescent="0.4">
      <c r="L9949">
        <f t="shared" si="319"/>
        <v>9948</v>
      </c>
      <c r="M9949">
        <v>57.659618537963098</v>
      </c>
      <c r="N9949" s="72">
        <f t="shared" si="318"/>
        <v>1.2585906838724847E-2</v>
      </c>
    </row>
    <row r="9950" spans="12:14" x14ac:dyDescent="0.4">
      <c r="L9950">
        <f t="shared" si="319"/>
        <v>9949</v>
      </c>
      <c r="M9950">
        <v>55.745100525314868</v>
      </c>
      <c r="N9950" s="72">
        <f t="shared" si="318"/>
        <v>-2.1035785554541664E-2</v>
      </c>
    </row>
    <row r="9951" spans="12:14" x14ac:dyDescent="0.4">
      <c r="L9951">
        <f t="shared" si="319"/>
        <v>9950</v>
      </c>
      <c r="M9951">
        <v>58.161055887462695</v>
      </c>
      <c r="N9951" s="72">
        <f t="shared" si="318"/>
        <v>2.1391868552320892E-2</v>
      </c>
    </row>
    <row r="9952" spans="12:14" x14ac:dyDescent="0.4">
      <c r="L9952">
        <f t="shared" si="319"/>
        <v>9951</v>
      </c>
      <c r="M9952">
        <v>55.404270290318649</v>
      </c>
      <c r="N9952" s="72">
        <f t="shared" si="318"/>
        <v>-2.702125513156417E-2</v>
      </c>
    </row>
    <row r="9953" spans="12:14" x14ac:dyDescent="0.4">
      <c r="L9953">
        <f t="shared" si="319"/>
        <v>9952</v>
      </c>
      <c r="M9953">
        <v>55.103947101193476</v>
      </c>
      <c r="N9953" s="72">
        <f t="shared" si="318"/>
        <v>-3.2295362670183958E-2</v>
      </c>
    </row>
    <row r="9954" spans="12:14" x14ac:dyDescent="0.4">
      <c r="L9954">
        <f t="shared" si="319"/>
        <v>9953</v>
      </c>
      <c r="M9954">
        <v>55.467127756149239</v>
      </c>
      <c r="N9954" s="72">
        <f t="shared" si="318"/>
        <v>-2.5917387543578863E-2</v>
      </c>
    </row>
    <row r="9955" spans="12:14" x14ac:dyDescent="0.4">
      <c r="L9955">
        <f t="shared" si="319"/>
        <v>9954</v>
      </c>
      <c r="M9955">
        <v>57.768248619819587</v>
      </c>
      <c r="N9955" s="72">
        <f t="shared" si="318"/>
        <v>1.4493607457212176E-2</v>
      </c>
    </row>
    <row r="9956" spans="12:14" x14ac:dyDescent="0.4">
      <c r="L9956">
        <f t="shared" si="319"/>
        <v>9955</v>
      </c>
      <c r="M9956">
        <v>56.779252355724488</v>
      </c>
      <c r="N9956" s="72">
        <f t="shared" si="318"/>
        <v>-2.874590674024069E-3</v>
      </c>
    </row>
    <row r="9957" spans="12:14" x14ac:dyDescent="0.4">
      <c r="L9957">
        <f t="shared" si="319"/>
        <v>9956</v>
      </c>
      <c r="M9957">
        <v>56.347542554239361</v>
      </c>
      <c r="N9957" s="72">
        <f t="shared" si="318"/>
        <v>-1.0456036266491275E-2</v>
      </c>
    </row>
    <row r="9958" spans="12:14" x14ac:dyDescent="0.4">
      <c r="L9958">
        <f t="shared" si="319"/>
        <v>9957</v>
      </c>
      <c r="M9958">
        <v>57.197661419191178</v>
      </c>
      <c r="N9958" s="72">
        <f t="shared" si="318"/>
        <v>4.4732748114371113E-3</v>
      </c>
    </row>
    <row r="9959" spans="12:14" x14ac:dyDescent="0.4">
      <c r="L9959">
        <f t="shared" si="319"/>
        <v>9958</v>
      </c>
      <c r="M9959">
        <v>56.84679473171348</v>
      </c>
      <c r="N9959" s="72">
        <f t="shared" si="318"/>
        <v>-1.6884493193803918E-3</v>
      </c>
    </row>
    <row r="9960" spans="12:14" x14ac:dyDescent="0.4">
      <c r="L9960">
        <f t="shared" si="319"/>
        <v>9959</v>
      </c>
      <c r="M9960">
        <v>58.89765051643483</v>
      </c>
      <c r="N9960" s="72">
        <f t="shared" si="318"/>
        <v>3.4327530619859603E-2</v>
      </c>
    </row>
    <row r="9961" spans="12:14" x14ac:dyDescent="0.4">
      <c r="L9961">
        <f t="shared" si="319"/>
        <v>9960</v>
      </c>
      <c r="M9961">
        <v>57.964917021509038</v>
      </c>
      <c r="N9961" s="72">
        <f t="shared" si="318"/>
        <v>1.7947387709679852E-2</v>
      </c>
    </row>
    <row r="9962" spans="12:14" x14ac:dyDescent="0.4">
      <c r="L9962">
        <f t="shared" si="319"/>
        <v>9961</v>
      </c>
      <c r="M9962">
        <v>57.761852462277268</v>
      </c>
      <c r="N9962" s="72">
        <f t="shared" si="318"/>
        <v>1.438128172302422E-2</v>
      </c>
    </row>
    <row r="9963" spans="12:14" x14ac:dyDescent="0.4">
      <c r="L9963">
        <f t="shared" si="319"/>
        <v>9962</v>
      </c>
      <c r="M9963">
        <v>55.21373390361564</v>
      </c>
      <c r="N9963" s="72">
        <f t="shared" si="318"/>
        <v>-3.0367348373377956E-2</v>
      </c>
    </row>
    <row r="9964" spans="12:14" x14ac:dyDescent="0.4">
      <c r="L9964">
        <f t="shared" si="319"/>
        <v>9963</v>
      </c>
      <c r="M9964">
        <v>57.245243626377963</v>
      </c>
      <c r="N9964" s="72">
        <f t="shared" si="318"/>
        <v>5.3088868677655388E-3</v>
      </c>
    </row>
    <row r="9965" spans="12:14" x14ac:dyDescent="0.4">
      <c r="L9965">
        <f t="shared" si="319"/>
        <v>9964</v>
      </c>
      <c r="M9965">
        <v>57.134435757913373</v>
      </c>
      <c r="N9965" s="72">
        <f t="shared" si="318"/>
        <v>3.3629411813540511E-3</v>
      </c>
    </row>
    <row r="9966" spans="12:14" x14ac:dyDescent="0.4">
      <c r="L9966">
        <f t="shared" si="319"/>
        <v>9965</v>
      </c>
      <c r="M9966">
        <v>56.229996282113568</v>
      </c>
      <c r="N9966" s="72">
        <f t="shared" si="318"/>
        <v>-1.2520318021627119E-2</v>
      </c>
    </row>
    <row r="9967" spans="12:14" x14ac:dyDescent="0.4">
      <c r="L9967">
        <f t="shared" si="319"/>
        <v>9966</v>
      </c>
      <c r="M9967">
        <v>55.263430931231369</v>
      </c>
      <c r="N9967" s="72">
        <f t="shared" si="318"/>
        <v>-2.9494597025875868E-2</v>
      </c>
    </row>
    <row r="9968" spans="12:14" x14ac:dyDescent="0.4">
      <c r="L9968">
        <f t="shared" si="319"/>
        <v>9967</v>
      </c>
      <c r="M9968">
        <v>58.440344811139759</v>
      </c>
      <c r="N9968" s="72">
        <f t="shared" si="318"/>
        <v>2.6296584109281262E-2</v>
      </c>
    </row>
    <row r="9969" spans="12:14" x14ac:dyDescent="0.4">
      <c r="L9969">
        <f t="shared" si="319"/>
        <v>9968</v>
      </c>
      <c r="M9969">
        <v>56.497185992148665</v>
      </c>
      <c r="N9969" s="72">
        <f t="shared" si="318"/>
        <v>-7.8280820739381474E-3</v>
      </c>
    </row>
    <row r="9970" spans="12:14" x14ac:dyDescent="0.4">
      <c r="L9970">
        <f t="shared" si="319"/>
        <v>9969</v>
      </c>
      <c r="M9970">
        <v>57.379820467700519</v>
      </c>
      <c r="N9970" s="72">
        <f t="shared" si="318"/>
        <v>7.6722499347683382E-3</v>
      </c>
    </row>
    <row r="9971" spans="12:14" x14ac:dyDescent="0.4">
      <c r="L9971">
        <f t="shared" si="319"/>
        <v>9970</v>
      </c>
      <c r="M9971">
        <v>58.118053972692266</v>
      </c>
      <c r="N9971" s="72">
        <f t="shared" si="318"/>
        <v>2.0636693024495445E-2</v>
      </c>
    </row>
    <row r="9972" spans="12:14" x14ac:dyDescent="0.4">
      <c r="L9972">
        <f t="shared" si="319"/>
        <v>9971</v>
      </c>
      <c r="M9972">
        <v>56.876896797485273</v>
      </c>
      <c r="N9972" s="72">
        <f t="shared" si="318"/>
        <v>-1.1598137102637462E-3</v>
      </c>
    </row>
    <row r="9973" spans="12:14" x14ac:dyDescent="0.4">
      <c r="L9973">
        <f t="shared" si="319"/>
        <v>9972</v>
      </c>
      <c r="M9973">
        <v>56.934585229104016</v>
      </c>
      <c r="N9973" s="72">
        <f t="shared" si="318"/>
        <v>-1.4672180424801784E-4</v>
      </c>
    </row>
    <row r="9974" spans="12:14" x14ac:dyDescent="0.4">
      <c r="L9974">
        <f t="shared" si="319"/>
        <v>9973</v>
      </c>
      <c r="M9974">
        <v>55.662641372244835</v>
      </c>
      <c r="N9974" s="72">
        <f t="shared" si="318"/>
        <v>-2.2483886988539092E-2</v>
      </c>
    </row>
    <row r="9975" spans="12:14" x14ac:dyDescent="0.4">
      <c r="L9975">
        <f t="shared" si="319"/>
        <v>9974</v>
      </c>
      <c r="M9975">
        <v>59.008955077762877</v>
      </c>
      <c r="N9975" s="72">
        <f t="shared" si="318"/>
        <v>3.6282198947979794E-2</v>
      </c>
    </row>
    <row r="9976" spans="12:14" x14ac:dyDescent="0.4">
      <c r="L9976">
        <f t="shared" si="319"/>
        <v>9975</v>
      </c>
      <c r="M9976">
        <v>57.068713186393225</v>
      </c>
      <c r="N9976" s="72">
        <f t="shared" si="318"/>
        <v>2.2087582129273198E-3</v>
      </c>
    </row>
    <row r="9977" spans="12:14" x14ac:dyDescent="0.4">
      <c r="L9977">
        <f t="shared" si="319"/>
        <v>9976</v>
      </c>
      <c r="M9977">
        <v>57.583121934658671</v>
      </c>
      <c r="N9977" s="72">
        <f t="shared" si="318"/>
        <v>1.124251636214546E-2</v>
      </c>
    </row>
    <row r="9978" spans="12:14" x14ac:dyDescent="0.4">
      <c r="L9978">
        <f t="shared" si="319"/>
        <v>9977</v>
      </c>
      <c r="M9978">
        <v>56.912414696576256</v>
      </c>
      <c r="N9978" s="72">
        <f t="shared" si="318"/>
        <v>-5.3606827156704728E-4</v>
      </c>
    </row>
    <row r="9979" spans="12:14" x14ac:dyDescent="0.4">
      <c r="L9979">
        <f t="shared" si="319"/>
        <v>9978</v>
      </c>
      <c r="M9979">
        <v>58.198276217306038</v>
      </c>
      <c r="N9979" s="72">
        <f t="shared" si="318"/>
        <v>2.2045511125804884E-2</v>
      </c>
    </row>
    <row r="9980" spans="12:14" x14ac:dyDescent="0.4">
      <c r="L9980">
        <f t="shared" si="319"/>
        <v>9979</v>
      </c>
      <c r="M9980">
        <v>54.065939370321836</v>
      </c>
      <c r="N9980" s="72">
        <f t="shared" si="318"/>
        <v>-5.0524272713670326E-2</v>
      </c>
    </row>
    <row r="9981" spans="12:14" x14ac:dyDescent="0.4">
      <c r="L9981">
        <f t="shared" si="319"/>
        <v>9980</v>
      </c>
      <c r="M9981">
        <v>59.485059370647051</v>
      </c>
      <c r="N9981" s="72">
        <f t="shared" si="318"/>
        <v>4.4643275718588615E-2</v>
      </c>
    </row>
    <row r="9982" spans="12:14" x14ac:dyDescent="0.4">
      <c r="L9982">
        <f t="shared" si="319"/>
        <v>9981</v>
      </c>
      <c r="M9982">
        <v>56.768095438378062</v>
      </c>
      <c r="N9982" s="72">
        <f t="shared" si="318"/>
        <v>-3.0705222038401869E-3</v>
      </c>
    </row>
    <row r="9983" spans="12:14" x14ac:dyDescent="0.4">
      <c r="L9983">
        <f t="shared" si="319"/>
        <v>9982</v>
      </c>
      <c r="M9983">
        <v>57.855079210422893</v>
      </c>
      <c r="N9983" s="72">
        <f t="shared" si="318"/>
        <v>1.6018477627303573E-2</v>
      </c>
    </row>
    <row r="9984" spans="12:14" x14ac:dyDescent="0.4">
      <c r="L9984">
        <f t="shared" si="319"/>
        <v>9983</v>
      </c>
      <c r="M9984">
        <v>56.964245347876791</v>
      </c>
      <c r="N9984" s="72">
        <f t="shared" si="318"/>
        <v>3.7415257935036195E-4</v>
      </c>
    </row>
    <row r="9985" spans="12:14" x14ac:dyDescent="0.4">
      <c r="L9985">
        <f t="shared" si="319"/>
        <v>9984</v>
      </c>
      <c r="M9985">
        <v>56.193702211909326</v>
      </c>
      <c r="N9985" s="72">
        <f t="shared" si="318"/>
        <v>-1.3157694142428844E-2</v>
      </c>
    </row>
    <row r="9986" spans="12:14" x14ac:dyDescent="0.4">
      <c r="L9986">
        <f t="shared" si="319"/>
        <v>9985</v>
      </c>
      <c r="M9986">
        <v>58.060631368910215</v>
      </c>
      <c r="N9986" s="72">
        <f t="shared" si="318"/>
        <v>1.9628269437971024E-2</v>
      </c>
    </row>
    <row r="9987" spans="12:14" x14ac:dyDescent="0.4">
      <c r="L9987">
        <f t="shared" si="319"/>
        <v>9986</v>
      </c>
      <c r="M9987">
        <v>56.95900630773923</v>
      </c>
      <c r="N9987" s="72">
        <f t="shared" ref="N9987:N10001" si="320">M9987/$B$2-1</f>
        <v>2.8214749254651394E-4</v>
      </c>
    </row>
    <row r="9988" spans="12:14" x14ac:dyDescent="0.4">
      <c r="L9988">
        <f t="shared" si="319"/>
        <v>9987</v>
      </c>
      <c r="M9988">
        <v>55.917349049593355</v>
      </c>
      <c r="N9988" s="72">
        <f t="shared" si="320"/>
        <v>-1.80108535036414E-2</v>
      </c>
    </row>
    <row r="9989" spans="12:14" x14ac:dyDescent="0.4">
      <c r="L9989">
        <f t="shared" si="319"/>
        <v>9988</v>
      </c>
      <c r="M9989">
        <v>56.152563549864595</v>
      </c>
      <c r="N9989" s="72">
        <f t="shared" si="320"/>
        <v>-1.3880148270099979E-2</v>
      </c>
    </row>
    <row r="9990" spans="12:14" x14ac:dyDescent="0.4">
      <c r="L9990">
        <f t="shared" ref="L9990:L10001" si="321">L9989+1</f>
        <v>9989</v>
      </c>
      <c r="M9990">
        <v>55.977719816691383</v>
      </c>
      <c r="N9990" s="72">
        <f t="shared" si="320"/>
        <v>-1.6950655925187852E-2</v>
      </c>
    </row>
    <row r="9991" spans="12:14" x14ac:dyDescent="0.4">
      <c r="L9991">
        <f t="shared" si="321"/>
        <v>9990</v>
      </c>
      <c r="M9991">
        <v>57.774671847459267</v>
      </c>
      <c r="N9991" s="72">
        <f t="shared" si="320"/>
        <v>1.4606408581279151E-2</v>
      </c>
    </row>
    <row r="9992" spans="12:14" x14ac:dyDescent="0.4">
      <c r="L9992">
        <f t="shared" si="321"/>
        <v>9991</v>
      </c>
      <c r="M9992">
        <v>55.360104128135958</v>
      </c>
      <c r="N9992" s="72">
        <f t="shared" si="320"/>
        <v>-2.7796876519969649E-2</v>
      </c>
    </row>
    <row r="9993" spans="12:14" x14ac:dyDescent="0.4">
      <c r="L9993">
        <f t="shared" si="321"/>
        <v>9992</v>
      </c>
      <c r="M9993">
        <v>57.99116446920948</v>
      </c>
      <c r="N9993" s="72">
        <f t="shared" si="320"/>
        <v>1.8408330676453977E-2</v>
      </c>
    </row>
    <row r="9994" spans="12:14" x14ac:dyDescent="0.4">
      <c r="L9994">
        <f t="shared" si="321"/>
        <v>9993</v>
      </c>
      <c r="M9994">
        <v>56.795075924467341</v>
      </c>
      <c r="N9994" s="72">
        <f t="shared" si="320"/>
        <v>-2.5967060276946841E-3</v>
      </c>
    </row>
    <row r="9995" spans="12:14" x14ac:dyDescent="0.4">
      <c r="L9995">
        <f t="shared" si="321"/>
        <v>9994</v>
      </c>
      <c r="M9995">
        <v>54.987796215664055</v>
      </c>
      <c r="N9995" s="72">
        <f t="shared" si="320"/>
        <v>-3.4335139427924655E-2</v>
      </c>
    </row>
    <row r="9996" spans="12:14" x14ac:dyDescent="0.4">
      <c r="L9996">
        <f t="shared" si="321"/>
        <v>9995</v>
      </c>
      <c r="M9996">
        <v>57.266705400854782</v>
      </c>
      <c r="N9996" s="72">
        <f t="shared" si="320"/>
        <v>5.685786523400127E-3</v>
      </c>
    </row>
    <row r="9997" spans="12:14" x14ac:dyDescent="0.4">
      <c r="L9997">
        <f t="shared" si="321"/>
        <v>9996</v>
      </c>
      <c r="M9997">
        <v>54.728425917375084</v>
      </c>
      <c r="N9997" s="72">
        <f t="shared" si="320"/>
        <v>-3.8890055248726463E-2</v>
      </c>
    </row>
    <row r="9998" spans="12:14" x14ac:dyDescent="0.4">
      <c r="L9998">
        <f t="shared" si="321"/>
        <v>9997</v>
      </c>
      <c r="M9998">
        <v>58.330627269314199</v>
      </c>
      <c r="N9998" s="72">
        <f t="shared" si="320"/>
        <v>2.4369786128257465E-2</v>
      </c>
    </row>
    <row r="9999" spans="12:14" x14ac:dyDescent="0.4">
      <c r="L9999">
        <f t="shared" si="321"/>
        <v>9998</v>
      </c>
      <c r="M9999">
        <v>56.749487246602463</v>
      </c>
      <c r="N9999" s="72">
        <f t="shared" si="320"/>
        <v>-3.3973088392965645E-3</v>
      </c>
    </row>
    <row r="10000" spans="12:14" x14ac:dyDescent="0.4">
      <c r="L10000">
        <f t="shared" si="321"/>
        <v>9999</v>
      </c>
      <c r="M10000">
        <v>57.042459647059154</v>
      </c>
      <c r="N10000" s="72">
        <f t="shared" si="320"/>
        <v>1.7477082682972878E-3</v>
      </c>
    </row>
    <row r="10001" spans="12:14" x14ac:dyDescent="0.4">
      <c r="L10001">
        <f t="shared" si="321"/>
        <v>10000</v>
      </c>
      <c r="M10001">
        <v>57.801624007523465</v>
      </c>
      <c r="N10001" s="72">
        <f t="shared" si="320"/>
        <v>1.5079727311646751E-2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E0E5-71D4-4F94-AB27-4B5CFC803F5C}">
  <dimension ref="A1:P64"/>
  <sheetViews>
    <sheetView topLeftCell="A20" workbookViewId="0">
      <selection activeCell="H41" sqref="H41"/>
    </sheetView>
  </sheetViews>
  <sheetFormatPr defaultRowHeight="14.6" x14ac:dyDescent="0.4"/>
  <cols>
    <col min="1" max="1" width="10.07421875" bestFit="1" customWidth="1"/>
    <col min="2" max="2" width="8.61328125" bestFit="1" customWidth="1"/>
    <col min="3" max="3" width="13.69140625" bestFit="1" customWidth="1"/>
    <col min="4" max="4" width="12.69140625" customWidth="1"/>
    <col min="5" max="5" width="13" customWidth="1"/>
    <col min="6" max="6" width="12" bestFit="1" customWidth="1"/>
    <col min="8" max="8" width="16" customWidth="1"/>
    <col min="9" max="9" width="11.3828125" bestFit="1" customWidth="1"/>
  </cols>
  <sheetData>
    <row r="1" spans="1:13" x14ac:dyDescent="0.4">
      <c r="A1" s="38" t="s">
        <v>0</v>
      </c>
      <c r="B1" s="38" t="s">
        <v>231</v>
      </c>
      <c r="C1" s="38" t="s">
        <v>232</v>
      </c>
      <c r="D1" s="38" t="s">
        <v>0</v>
      </c>
      <c r="E1" s="38" t="s">
        <v>233</v>
      </c>
      <c r="F1" s="38" t="s">
        <v>234</v>
      </c>
    </row>
    <row r="2" spans="1:13" x14ac:dyDescent="0.4">
      <c r="A2" s="39">
        <v>43160</v>
      </c>
      <c r="B2" s="40">
        <v>2640.87</v>
      </c>
      <c r="D2" s="1">
        <v>43160</v>
      </c>
      <c r="E2">
        <v>75.324646000000001</v>
      </c>
      <c r="H2" t="s">
        <v>235</v>
      </c>
      <c r="I2" s="41">
        <f>SLOPE(F3:F62,C3:C62)</f>
        <v>1.1034517648394186</v>
      </c>
    </row>
    <row r="3" spans="1:13" x14ac:dyDescent="0.4">
      <c r="A3" s="1">
        <v>43190</v>
      </c>
      <c r="B3" s="42">
        <v>2648.05</v>
      </c>
      <c r="C3" s="43">
        <f>B3/B2</f>
        <v>1.0027188010011854</v>
      </c>
      <c r="D3" s="1">
        <v>43191</v>
      </c>
      <c r="E3">
        <v>76.559783999999993</v>
      </c>
      <c r="F3" s="43">
        <f>E3/E2</f>
        <v>1.0163975281078652</v>
      </c>
    </row>
    <row r="4" spans="1:13" x14ac:dyDescent="0.4">
      <c r="A4" s="39">
        <v>43220</v>
      </c>
      <c r="B4" s="40">
        <v>2705.27</v>
      </c>
      <c r="C4" s="43">
        <f t="shared" ref="C4:C62" si="0">B4/B3</f>
        <v>1.0216083533165914</v>
      </c>
      <c r="D4" s="1">
        <v>43221</v>
      </c>
      <c r="E4">
        <v>70.505745000000005</v>
      </c>
      <c r="F4" s="43">
        <f t="shared" ref="F4:F62" si="1">E4/E3</f>
        <v>0.92092403238755238</v>
      </c>
      <c r="H4" t="s">
        <v>236</v>
      </c>
    </row>
    <row r="5" spans="1:13" ht="15" thickBot="1" x14ac:dyDescent="0.45">
      <c r="A5" s="44">
        <v>43251</v>
      </c>
      <c r="B5" s="42">
        <v>2718.37</v>
      </c>
      <c r="C5" s="43">
        <f t="shared" si="0"/>
        <v>1.0048424002040461</v>
      </c>
      <c r="D5" s="1">
        <v>43252</v>
      </c>
      <c r="E5">
        <v>74.106628000000001</v>
      </c>
      <c r="F5" s="43">
        <f t="shared" si="1"/>
        <v>1.0510721927695394</v>
      </c>
    </row>
    <row r="6" spans="1:13" x14ac:dyDescent="0.4">
      <c r="A6" s="39">
        <v>43281</v>
      </c>
      <c r="B6" s="40">
        <v>2816.29</v>
      </c>
      <c r="C6" s="43">
        <f t="shared" si="0"/>
        <v>1.0360215864654188</v>
      </c>
      <c r="D6" s="1">
        <v>43282</v>
      </c>
      <c r="E6">
        <v>76.461455999999998</v>
      </c>
      <c r="F6" s="43">
        <f t="shared" si="1"/>
        <v>1.0317762130534396</v>
      </c>
      <c r="H6" s="45" t="s">
        <v>237</v>
      </c>
      <c r="I6" s="45"/>
    </row>
    <row r="7" spans="1:13" x14ac:dyDescent="0.4">
      <c r="A7" s="44">
        <v>43312</v>
      </c>
      <c r="B7" s="42">
        <v>2901.52</v>
      </c>
      <c r="C7" s="43">
        <f t="shared" si="0"/>
        <v>1.0302632186316041</v>
      </c>
      <c r="D7" s="1">
        <v>43313</v>
      </c>
      <c r="E7">
        <v>73.581267999999994</v>
      </c>
      <c r="F7" s="43">
        <f t="shared" si="1"/>
        <v>0.96233150464725647</v>
      </c>
      <c r="H7" t="s">
        <v>238</v>
      </c>
      <c r="I7">
        <v>0.71910394963640856</v>
      </c>
    </row>
    <row r="8" spans="1:13" x14ac:dyDescent="0.4">
      <c r="A8" s="39">
        <v>43343</v>
      </c>
      <c r="B8" s="40">
        <v>2913.98</v>
      </c>
      <c r="C8" s="43">
        <f t="shared" si="0"/>
        <v>1.0042943009181395</v>
      </c>
      <c r="D8" s="1">
        <v>43344</v>
      </c>
      <c r="E8">
        <v>72.574157999999997</v>
      </c>
      <c r="F8" s="43">
        <f t="shared" si="1"/>
        <v>0.98631295671610342</v>
      </c>
      <c r="H8" t="s">
        <v>239</v>
      </c>
      <c r="I8">
        <v>0.51711049038268242</v>
      </c>
    </row>
    <row r="9" spans="1:13" x14ac:dyDescent="0.4">
      <c r="A9" s="44">
        <v>43373</v>
      </c>
      <c r="B9" s="42">
        <v>2711.74</v>
      </c>
      <c r="C9" s="43">
        <f t="shared" si="0"/>
        <v>0.93059664102018536</v>
      </c>
      <c r="D9" s="1">
        <v>43374</v>
      </c>
      <c r="E9">
        <v>64.935753000000005</v>
      </c>
      <c r="F9" s="43">
        <f t="shared" si="1"/>
        <v>0.89475034625961503</v>
      </c>
      <c r="H9" t="s">
        <v>240</v>
      </c>
      <c r="I9">
        <v>0.50878480918238389</v>
      </c>
    </row>
    <row r="10" spans="1:13" x14ac:dyDescent="0.4">
      <c r="A10" s="39">
        <v>43404</v>
      </c>
      <c r="B10" s="40">
        <v>2760.17</v>
      </c>
      <c r="C10" s="43">
        <f t="shared" si="0"/>
        <v>1.0178593817991402</v>
      </c>
      <c r="D10" s="1">
        <v>43405</v>
      </c>
      <c r="E10">
        <v>67.005286999999996</v>
      </c>
      <c r="F10" s="43">
        <f t="shared" si="1"/>
        <v>1.0318704858939571</v>
      </c>
      <c r="H10" t="s">
        <v>241</v>
      </c>
      <c r="I10">
        <v>5.7727096570133307E-2</v>
      </c>
    </row>
    <row r="11" spans="1:13" ht="15" thickBot="1" x14ac:dyDescent="0.45">
      <c r="A11" s="44">
        <v>43435</v>
      </c>
      <c r="B11" s="42">
        <v>2506.85</v>
      </c>
      <c r="C11" s="43">
        <f t="shared" si="0"/>
        <v>0.90822304423278266</v>
      </c>
      <c r="D11" s="1">
        <v>43435</v>
      </c>
      <c r="E11">
        <v>59.885238999999999</v>
      </c>
      <c r="F11" s="43">
        <f t="shared" si="1"/>
        <v>0.8937390119678168</v>
      </c>
      <c r="H11" s="46" t="s">
        <v>242</v>
      </c>
      <c r="I11" s="46">
        <v>60</v>
      </c>
    </row>
    <row r="12" spans="1:13" x14ac:dyDescent="0.4">
      <c r="A12" s="39">
        <v>43466</v>
      </c>
      <c r="B12" s="40">
        <v>2704.1</v>
      </c>
      <c r="C12" s="43">
        <f t="shared" si="0"/>
        <v>1.0786844047310369</v>
      </c>
      <c r="D12" s="1">
        <v>43466</v>
      </c>
      <c r="E12">
        <v>65.734138000000002</v>
      </c>
      <c r="F12" s="43">
        <f t="shared" si="1"/>
        <v>1.0976684588334031</v>
      </c>
    </row>
    <row r="13" spans="1:13" ht="15" thickBot="1" x14ac:dyDescent="0.45">
      <c r="A13" s="44">
        <v>43497</v>
      </c>
      <c r="B13" s="42">
        <v>2784.49</v>
      </c>
      <c r="C13" s="43">
        <f t="shared" si="0"/>
        <v>1.0297289301431161</v>
      </c>
      <c r="D13" s="1">
        <v>43497</v>
      </c>
      <c r="E13">
        <v>66.960526000000002</v>
      </c>
      <c r="F13" s="43">
        <f t="shared" si="1"/>
        <v>1.0186567898707366</v>
      </c>
      <c r="H13" t="s">
        <v>243</v>
      </c>
    </row>
    <row r="14" spans="1:13" x14ac:dyDescent="0.4">
      <c r="A14" s="39">
        <v>43525</v>
      </c>
      <c r="B14" s="40">
        <v>2834.4</v>
      </c>
      <c r="C14" s="43">
        <f t="shared" si="0"/>
        <v>1.0179242877510783</v>
      </c>
      <c r="D14" s="1">
        <v>43525</v>
      </c>
      <c r="E14">
        <v>68.534583999999995</v>
      </c>
      <c r="F14" s="43">
        <f t="shared" si="1"/>
        <v>1.0235072526162652</v>
      </c>
      <c r="H14" s="47"/>
      <c r="I14" s="47" t="s">
        <v>244</v>
      </c>
      <c r="J14" s="47" t="s">
        <v>245</v>
      </c>
      <c r="K14" s="47" t="s">
        <v>246</v>
      </c>
      <c r="L14" s="47" t="s">
        <v>247</v>
      </c>
      <c r="M14" s="47" t="s">
        <v>248</v>
      </c>
    </row>
    <row r="15" spans="1:13" x14ac:dyDescent="0.4">
      <c r="A15" s="44">
        <v>43555</v>
      </c>
      <c r="B15" s="42">
        <v>2945.83</v>
      </c>
      <c r="C15" s="43">
        <f t="shared" si="0"/>
        <v>1.0393134349421393</v>
      </c>
      <c r="D15" s="1">
        <v>43556</v>
      </c>
      <c r="E15">
        <v>69.017014000000003</v>
      </c>
      <c r="F15" s="43">
        <f t="shared" si="1"/>
        <v>1.0070392197901137</v>
      </c>
      <c r="H15" t="s">
        <v>249</v>
      </c>
      <c r="I15">
        <v>1</v>
      </c>
      <c r="J15">
        <v>0.20697743504574648</v>
      </c>
      <c r="K15">
        <v>0.20697743504574648</v>
      </c>
      <c r="L15">
        <v>62.110291991979899</v>
      </c>
      <c r="M15">
        <v>9.6967233582746558E-11</v>
      </c>
    </row>
    <row r="16" spans="1:13" x14ac:dyDescent="0.4">
      <c r="A16" s="39">
        <v>43585</v>
      </c>
      <c r="B16" s="40">
        <v>2752.06</v>
      </c>
      <c r="C16" s="43">
        <f t="shared" si="0"/>
        <v>0.93422227351883846</v>
      </c>
      <c r="D16" s="1">
        <v>43586</v>
      </c>
      <c r="E16">
        <v>58.583114999999999</v>
      </c>
      <c r="F16" s="43">
        <f t="shared" si="1"/>
        <v>0.84882135005145243</v>
      </c>
      <c r="H16" t="s">
        <v>250</v>
      </c>
      <c r="I16">
        <v>58</v>
      </c>
      <c r="J16">
        <v>0.19328022534821479</v>
      </c>
      <c r="K16">
        <v>3.3324176784174965E-3</v>
      </c>
    </row>
    <row r="17" spans="1:16" ht="15" thickBot="1" x14ac:dyDescent="0.45">
      <c r="A17" s="44">
        <v>43616</v>
      </c>
      <c r="B17" s="42">
        <v>2941.76</v>
      </c>
      <c r="C17" s="43">
        <f t="shared" si="0"/>
        <v>1.068930183208215</v>
      </c>
      <c r="D17" s="1">
        <v>43617</v>
      </c>
      <c r="E17">
        <v>60.164791000000001</v>
      </c>
      <c r="F17" s="43">
        <f t="shared" si="1"/>
        <v>1.0269988374636616</v>
      </c>
      <c r="H17" s="46" t="s">
        <v>251</v>
      </c>
      <c r="I17" s="46">
        <v>59</v>
      </c>
      <c r="J17" s="46">
        <v>0.40025766039396127</v>
      </c>
      <c r="K17" s="46"/>
      <c r="L17" s="46"/>
      <c r="M17" s="46"/>
    </row>
    <row r="18" spans="1:16" ht="15" thickBot="1" x14ac:dyDescent="0.45">
      <c r="A18" s="39">
        <v>43646</v>
      </c>
      <c r="B18" s="40">
        <v>2980.38</v>
      </c>
      <c r="C18" s="43">
        <f t="shared" si="0"/>
        <v>1.0131281953660394</v>
      </c>
      <c r="D18" s="1">
        <v>43647</v>
      </c>
      <c r="E18">
        <v>61.825760000000002</v>
      </c>
      <c r="F18" s="43">
        <f t="shared" si="1"/>
        <v>1.0276069935986314</v>
      </c>
    </row>
    <row r="19" spans="1:16" x14ac:dyDescent="0.4">
      <c r="A19" s="44">
        <v>43677</v>
      </c>
      <c r="B19" s="42">
        <v>2926.46</v>
      </c>
      <c r="C19" s="43">
        <f t="shared" si="0"/>
        <v>0.98190834725773224</v>
      </c>
      <c r="D19" s="1">
        <v>43678</v>
      </c>
      <c r="E19">
        <v>58.266548</v>
      </c>
      <c r="F19" s="43">
        <f t="shared" si="1"/>
        <v>0.94243156897707359</v>
      </c>
      <c r="H19" s="47"/>
      <c r="I19" s="47" t="s">
        <v>252</v>
      </c>
      <c r="J19" s="47" t="s">
        <v>241</v>
      </c>
      <c r="K19" s="47" t="s">
        <v>253</v>
      </c>
      <c r="L19" s="47" t="s">
        <v>254</v>
      </c>
      <c r="M19" s="47" t="s">
        <v>255</v>
      </c>
      <c r="N19" s="47" t="s">
        <v>256</v>
      </c>
      <c r="O19" s="47" t="s">
        <v>257</v>
      </c>
      <c r="P19" s="47" t="s">
        <v>258</v>
      </c>
    </row>
    <row r="20" spans="1:16" x14ac:dyDescent="0.4">
      <c r="A20" s="39">
        <v>43708</v>
      </c>
      <c r="B20" s="40">
        <v>2976.74</v>
      </c>
      <c r="C20" s="43">
        <f t="shared" si="0"/>
        <v>1.0171811676906568</v>
      </c>
      <c r="D20" s="1">
        <v>43709</v>
      </c>
      <c r="E20">
        <v>57.389927</v>
      </c>
      <c r="F20" s="43">
        <f t="shared" si="1"/>
        <v>0.9849549865215973</v>
      </c>
      <c r="H20" t="s">
        <v>259</v>
      </c>
      <c r="I20">
        <v>-0.11267194424916283</v>
      </c>
      <c r="J20">
        <v>0.14140955972375133</v>
      </c>
      <c r="K20">
        <v>-0.79677742063034163</v>
      </c>
      <c r="L20">
        <v>0.42882989587413478</v>
      </c>
      <c r="M20">
        <v>-0.39573393237347571</v>
      </c>
      <c r="N20">
        <v>0.17039004387515005</v>
      </c>
      <c r="O20">
        <v>-0.39573393237347571</v>
      </c>
      <c r="P20">
        <v>0.17039004387515005</v>
      </c>
    </row>
    <row r="21" spans="1:16" ht="15" thickBot="1" x14ac:dyDescent="0.45">
      <c r="A21" s="44">
        <v>43738</v>
      </c>
      <c r="B21" s="42">
        <v>3037.56</v>
      </c>
      <c r="C21" s="43">
        <f t="shared" si="0"/>
        <v>1.0204317474821449</v>
      </c>
      <c r="D21" s="1">
        <v>43739</v>
      </c>
      <c r="E21">
        <v>58.027907999999996</v>
      </c>
      <c r="F21" s="43">
        <f t="shared" si="1"/>
        <v>1.0111166023960965</v>
      </c>
      <c r="H21" s="46" t="s">
        <v>260</v>
      </c>
      <c r="I21" s="48">
        <v>1.1034517648394191</v>
      </c>
      <c r="J21" s="46">
        <v>0.14001403390898526</v>
      </c>
      <c r="K21" s="46">
        <v>7.8810083106148276</v>
      </c>
      <c r="L21" s="46">
        <v>9.696723358274515E-11</v>
      </c>
      <c r="M21" s="46">
        <v>0.82318322513809949</v>
      </c>
      <c r="N21" s="46">
        <v>1.3837203045407387</v>
      </c>
      <c r="O21" s="46">
        <v>0.82318322513809949</v>
      </c>
      <c r="P21" s="46">
        <v>1.3837203045407387</v>
      </c>
    </row>
    <row r="22" spans="1:16" x14ac:dyDescent="0.4">
      <c r="A22" s="39">
        <v>43769</v>
      </c>
      <c r="B22" s="40">
        <v>3140.98</v>
      </c>
      <c r="C22" s="43">
        <f t="shared" si="0"/>
        <v>1.0340470640909152</v>
      </c>
      <c r="D22" s="1">
        <v>43770</v>
      </c>
      <c r="E22">
        <v>61.046421000000002</v>
      </c>
      <c r="F22" s="43">
        <f t="shared" si="1"/>
        <v>1.0520182978162853</v>
      </c>
    </row>
    <row r="23" spans="1:16" x14ac:dyDescent="0.4">
      <c r="A23" s="44">
        <v>43800</v>
      </c>
      <c r="B23" s="42">
        <v>3230.78</v>
      </c>
      <c r="C23" s="43">
        <f t="shared" si="0"/>
        <v>1.0285898031824463</v>
      </c>
      <c r="D23" s="1">
        <v>43800</v>
      </c>
      <c r="E23">
        <v>59.243243999999997</v>
      </c>
      <c r="F23" s="43">
        <f t="shared" si="1"/>
        <v>0.97046219957759683</v>
      </c>
      <c r="H23" s="49" t="s">
        <v>261</v>
      </c>
      <c r="I23" s="50">
        <v>1.1034517648394191</v>
      </c>
      <c r="L23" t="s">
        <v>230</v>
      </c>
      <c r="M23" s="37">
        <v>3.9579999999999997E-2</v>
      </c>
    </row>
    <row r="24" spans="1:16" x14ac:dyDescent="0.4">
      <c r="A24" s="39">
        <v>43831</v>
      </c>
      <c r="B24" s="40">
        <v>3225.52</v>
      </c>
      <c r="C24" s="43">
        <f t="shared" si="0"/>
        <v>0.99837191018887073</v>
      </c>
      <c r="D24" s="1">
        <v>43831</v>
      </c>
      <c r="E24">
        <v>58.631900999999999</v>
      </c>
      <c r="F24" s="43">
        <f t="shared" si="1"/>
        <v>0.98968079803327447</v>
      </c>
      <c r="H24" s="49" t="s">
        <v>262</v>
      </c>
      <c r="I24" s="51">
        <v>3.9579999999999997E-2</v>
      </c>
      <c r="J24" t="s">
        <v>263</v>
      </c>
      <c r="K24" t="s">
        <v>264</v>
      </c>
    </row>
    <row r="25" spans="1:16" x14ac:dyDescent="0.4">
      <c r="A25" s="44">
        <v>43862</v>
      </c>
      <c r="B25" s="42">
        <v>2954.22</v>
      </c>
      <c r="C25" s="43">
        <f t="shared" si="0"/>
        <v>0.91588953099035186</v>
      </c>
      <c r="D25" s="1">
        <v>43862</v>
      </c>
      <c r="E25">
        <v>58.202052999999999</v>
      </c>
      <c r="F25" s="43">
        <f t="shared" si="1"/>
        <v>0.99266870095172255</v>
      </c>
      <c r="H25" s="49" t="s">
        <v>265</v>
      </c>
      <c r="I25" s="52">
        <f>GEOMEAN(C3:C62)-1</f>
        <v>7.134183725731047E-3</v>
      </c>
      <c r="J25" t="s">
        <v>266</v>
      </c>
    </row>
    <row r="26" spans="1:16" x14ac:dyDescent="0.4">
      <c r="A26" s="39">
        <v>43891</v>
      </c>
      <c r="B26" s="40">
        <v>2584.59</v>
      </c>
      <c r="C26" s="43">
        <f t="shared" si="0"/>
        <v>0.87488067916404344</v>
      </c>
      <c r="D26" s="1">
        <v>43891</v>
      </c>
      <c r="E26">
        <v>44.530186</v>
      </c>
      <c r="F26" s="43">
        <f t="shared" si="1"/>
        <v>0.76509648207770264</v>
      </c>
      <c r="H26" s="49" t="s">
        <v>267</v>
      </c>
      <c r="I26" s="53">
        <f>(1+I25)^12 - 1</f>
        <v>8.9050559074766333E-2</v>
      </c>
      <c r="J26" t="s">
        <v>268</v>
      </c>
    </row>
    <row r="27" spans="1:16" x14ac:dyDescent="0.4">
      <c r="A27" s="44">
        <v>43921</v>
      </c>
      <c r="B27" s="42">
        <v>2912.43</v>
      </c>
      <c r="C27" s="43">
        <f t="shared" si="0"/>
        <v>1.1268441029331537</v>
      </c>
      <c r="D27" s="1">
        <v>43922</v>
      </c>
      <c r="E27">
        <v>55.598053</v>
      </c>
      <c r="F27" s="43">
        <f t="shared" si="1"/>
        <v>1.248547513365428</v>
      </c>
    </row>
    <row r="28" spans="1:16" ht="18.45" x14ac:dyDescent="0.5">
      <c r="A28" s="39">
        <v>43951</v>
      </c>
      <c r="B28" s="40">
        <v>3044.31</v>
      </c>
      <c r="C28" s="43">
        <f t="shared" si="0"/>
        <v>1.0452817750126184</v>
      </c>
      <c r="D28" s="1">
        <v>43952</v>
      </c>
      <c r="E28">
        <v>50.787604999999999</v>
      </c>
      <c r="F28" s="43">
        <f t="shared" si="1"/>
        <v>0.91347812125723182</v>
      </c>
      <c r="H28" s="54" t="s">
        <v>269</v>
      </c>
      <c r="I28" s="55">
        <f>I24+I23*(I26-I24)</f>
        <v>9.4168375718643643E-2</v>
      </c>
      <c r="K28" s="60" t="s">
        <v>271</v>
      </c>
    </row>
    <row r="29" spans="1:16" x14ac:dyDescent="0.4">
      <c r="A29" s="44">
        <v>43982</v>
      </c>
      <c r="B29" s="42">
        <v>3100.29</v>
      </c>
      <c r="C29" s="43">
        <f t="shared" si="0"/>
        <v>1.0183884032835027</v>
      </c>
      <c r="D29" s="1">
        <v>43983</v>
      </c>
      <c r="E29">
        <v>54.674500000000002</v>
      </c>
      <c r="F29" s="43">
        <f t="shared" si="1"/>
        <v>1.0765323546955996</v>
      </c>
    </row>
    <row r="30" spans="1:16" x14ac:dyDescent="0.4">
      <c r="A30" s="39">
        <v>44012</v>
      </c>
      <c r="B30" s="40">
        <v>3271.12</v>
      </c>
      <c r="C30" s="43">
        <f t="shared" si="0"/>
        <v>1.0551012969754443</v>
      </c>
      <c r="D30" s="1">
        <v>44013</v>
      </c>
      <c r="E30">
        <v>65.740250000000003</v>
      </c>
      <c r="F30" s="43">
        <f t="shared" si="1"/>
        <v>1.2023932546250995</v>
      </c>
    </row>
    <row r="31" spans="1:16" x14ac:dyDescent="0.4">
      <c r="A31" s="44">
        <v>44043</v>
      </c>
      <c r="B31" s="42">
        <v>3500.31</v>
      </c>
      <c r="C31" s="43">
        <f t="shared" si="0"/>
        <v>1.0700646873242192</v>
      </c>
      <c r="D31" s="1">
        <v>44044</v>
      </c>
      <c r="E31">
        <v>64.335396000000003</v>
      </c>
      <c r="F31" s="43">
        <f t="shared" si="1"/>
        <v>0.97863023033833918</v>
      </c>
    </row>
    <row r="32" spans="1:16" ht="18.45" x14ac:dyDescent="0.5">
      <c r="A32" s="39">
        <v>44074</v>
      </c>
      <c r="B32" s="40">
        <v>3363</v>
      </c>
      <c r="C32" s="43">
        <f t="shared" si="0"/>
        <v>0.9607720459045056</v>
      </c>
      <c r="D32" s="1">
        <v>44075</v>
      </c>
      <c r="E32">
        <v>67.019142000000002</v>
      </c>
      <c r="F32" s="43">
        <f t="shared" si="1"/>
        <v>1.0417149215961925</v>
      </c>
      <c r="H32" s="62" t="s">
        <v>270</v>
      </c>
      <c r="I32" s="64">
        <f>I28+I27*(I30-I28)</f>
        <v>9.4168375718643643E-2</v>
      </c>
    </row>
    <row r="33" spans="1:16" ht="30.45" x14ac:dyDescent="0.55000000000000004">
      <c r="A33" s="44">
        <v>44104</v>
      </c>
      <c r="B33" s="42">
        <v>3269.96</v>
      </c>
      <c r="C33" s="43">
        <f t="shared" si="0"/>
        <v>0.9723342253939935</v>
      </c>
      <c r="D33" s="1">
        <v>44105</v>
      </c>
      <c r="E33">
        <v>68.949966000000003</v>
      </c>
      <c r="F33" s="43">
        <f t="shared" si="1"/>
        <v>1.0288100375859781</v>
      </c>
      <c r="H33" s="34" t="s">
        <v>187</v>
      </c>
      <c r="I33" s="79">
        <v>4.4160000000000004</v>
      </c>
      <c r="L33" s="61" t="s">
        <v>319</v>
      </c>
    </row>
    <row r="34" spans="1:16" ht="18" x14ac:dyDescent="0.55000000000000004">
      <c r="A34" s="39">
        <v>44135</v>
      </c>
      <c r="B34" s="40">
        <v>3621.63</v>
      </c>
      <c r="C34" s="43">
        <f t="shared" si="0"/>
        <v>1.1075456580508631</v>
      </c>
      <c r="D34" s="1">
        <v>44136</v>
      </c>
      <c r="E34">
        <v>75.427925000000002</v>
      </c>
      <c r="F34" s="43">
        <f t="shared" si="1"/>
        <v>1.0939515909260926</v>
      </c>
      <c r="H34" s="34" t="s">
        <v>192</v>
      </c>
      <c r="I34" s="36">
        <v>0.2467</v>
      </c>
      <c r="L34" s="61" t="s">
        <v>272</v>
      </c>
    </row>
    <row r="35" spans="1:16" x14ac:dyDescent="0.4">
      <c r="A35" s="44">
        <v>44166</v>
      </c>
      <c r="B35" s="42">
        <v>3756.07</v>
      </c>
      <c r="C35" s="43">
        <f t="shared" si="0"/>
        <v>1.0371214066594323</v>
      </c>
      <c r="D35" s="1">
        <v>44166</v>
      </c>
      <c r="E35">
        <v>79.342490999999995</v>
      </c>
      <c r="F35" s="43">
        <f t="shared" si="1"/>
        <v>1.0518981000736796</v>
      </c>
      <c r="H35" s="62" t="s">
        <v>273</v>
      </c>
      <c r="I35" s="63">
        <f>I33*I34</f>
        <v>1.0894272</v>
      </c>
    </row>
    <row r="36" spans="1:16" x14ac:dyDescent="0.4">
      <c r="A36" s="39">
        <v>44197</v>
      </c>
      <c r="B36" s="40">
        <v>3714.24</v>
      </c>
      <c r="C36" s="43">
        <f t="shared" si="0"/>
        <v>0.98886335984153639</v>
      </c>
      <c r="D36" s="1">
        <v>44197</v>
      </c>
      <c r="E36">
        <v>75.46978</v>
      </c>
      <c r="F36" s="43">
        <f t="shared" si="1"/>
        <v>0.95118994940554624</v>
      </c>
      <c r="H36" t="s">
        <v>320</v>
      </c>
      <c r="I36" s="73">
        <f>P40</f>
        <v>7.8977272727272729E-2</v>
      </c>
      <c r="L36" t="s">
        <v>274</v>
      </c>
    </row>
    <row r="37" spans="1:16" x14ac:dyDescent="0.4">
      <c r="A37" s="44">
        <v>44228</v>
      </c>
      <c r="B37" s="42">
        <v>3811.15</v>
      </c>
      <c r="C37" s="43">
        <f t="shared" si="0"/>
        <v>1.0260914749719998</v>
      </c>
      <c r="D37" s="1">
        <v>44228</v>
      </c>
      <c r="E37">
        <v>71.141998000000001</v>
      </c>
      <c r="F37" s="43">
        <f t="shared" si="1"/>
        <v>0.94265543108778116</v>
      </c>
      <c r="L37" s="3" t="s">
        <v>359</v>
      </c>
      <c r="M37" s="3" t="s">
        <v>360</v>
      </c>
      <c r="N37" s="3" t="s">
        <v>361</v>
      </c>
    </row>
    <row r="38" spans="1:16" ht="18" x14ac:dyDescent="0.4">
      <c r="A38" s="39">
        <v>44256</v>
      </c>
      <c r="B38" s="40">
        <v>3972.89</v>
      </c>
      <c r="C38" s="43">
        <f t="shared" si="0"/>
        <v>1.0424386340081078</v>
      </c>
      <c r="D38" s="1">
        <v>44256</v>
      </c>
      <c r="E38">
        <v>75.873626999999999</v>
      </c>
      <c r="F38" s="43">
        <f t="shared" si="1"/>
        <v>1.0665096445562297</v>
      </c>
      <c r="H38" s="60" t="s">
        <v>321</v>
      </c>
      <c r="L38">
        <v>2022</v>
      </c>
      <c r="M38">
        <v>1.08</v>
      </c>
    </row>
    <row r="39" spans="1:16" x14ac:dyDescent="0.4">
      <c r="A39" s="44">
        <v>44286</v>
      </c>
      <c r="B39" s="42">
        <v>4181.17</v>
      </c>
      <c r="C39" s="43">
        <f t="shared" si="0"/>
        <v>1.0524253125558474</v>
      </c>
      <c r="D39" s="1">
        <v>44287</v>
      </c>
      <c r="E39">
        <v>78.088058000000004</v>
      </c>
      <c r="F39" s="43">
        <f t="shared" si="1"/>
        <v>1.0291857801921083</v>
      </c>
      <c r="L39">
        <v>2021</v>
      </c>
      <c r="M39">
        <v>0.96</v>
      </c>
      <c r="N39" s="72">
        <f>(M38/M39) -1</f>
        <v>0.12500000000000022</v>
      </c>
    </row>
    <row r="40" spans="1:16" x14ac:dyDescent="0.4">
      <c r="A40" s="39">
        <v>44316</v>
      </c>
      <c r="B40" s="40">
        <v>4204.1099999999997</v>
      </c>
      <c r="C40" s="43">
        <f t="shared" si="0"/>
        <v>1.0054865025818132</v>
      </c>
      <c r="D40" s="1">
        <v>44317</v>
      </c>
      <c r="E40">
        <v>69.502251000000001</v>
      </c>
      <c r="F40" s="43">
        <f t="shared" si="1"/>
        <v>0.8900496795553553</v>
      </c>
      <c r="H40" s="3" t="s">
        <v>322</v>
      </c>
      <c r="I40" s="3">
        <f>I35/(I32-I36)</f>
        <v>71.714818905436516</v>
      </c>
      <c r="L40">
        <v>2020</v>
      </c>
      <c r="M40">
        <v>0.88</v>
      </c>
      <c r="N40" s="72">
        <f t="shared" ref="N40:N42" si="2">(M39/M40) -1</f>
        <v>9.0909090909090828E-2</v>
      </c>
      <c r="P40" s="73">
        <f>AVERAGE(N39:N42)</f>
        <v>7.8977272727272729E-2</v>
      </c>
    </row>
    <row r="41" spans="1:16" x14ac:dyDescent="0.4">
      <c r="A41" s="44">
        <v>44347</v>
      </c>
      <c r="B41" s="42">
        <v>4297.5</v>
      </c>
      <c r="C41" s="43">
        <f t="shared" si="0"/>
        <v>1.0222139763231695</v>
      </c>
      <c r="D41" s="1">
        <v>44348</v>
      </c>
      <c r="E41">
        <v>67.496651</v>
      </c>
      <c r="F41" s="43">
        <f t="shared" si="1"/>
        <v>0.97114338066546935</v>
      </c>
      <c r="L41">
        <v>2019</v>
      </c>
      <c r="M41">
        <v>0.8</v>
      </c>
      <c r="N41" s="72">
        <f t="shared" si="2"/>
        <v>9.9999999999999867E-2</v>
      </c>
    </row>
    <row r="42" spans="1:16" x14ac:dyDescent="0.4">
      <c r="A42" s="39">
        <v>44377</v>
      </c>
      <c r="B42" s="40">
        <v>4395.26</v>
      </c>
      <c r="C42" s="43">
        <f t="shared" si="0"/>
        <v>1.0227481093659105</v>
      </c>
      <c r="D42" s="1">
        <v>44378</v>
      </c>
      <c r="E42">
        <v>71.657944000000001</v>
      </c>
      <c r="F42" s="43">
        <f t="shared" si="1"/>
        <v>1.0616518440300098</v>
      </c>
      <c r="L42">
        <v>2018</v>
      </c>
      <c r="M42">
        <v>0.8</v>
      </c>
      <c r="N42" s="72">
        <f t="shared" si="2"/>
        <v>0</v>
      </c>
    </row>
    <row r="43" spans="1:16" x14ac:dyDescent="0.4">
      <c r="A43" s="44">
        <v>44408</v>
      </c>
      <c r="B43" s="42">
        <v>4522.68</v>
      </c>
      <c r="C43" s="43">
        <f t="shared" si="0"/>
        <v>1.0289903213916811</v>
      </c>
      <c r="D43" s="1">
        <v>44409</v>
      </c>
      <c r="E43">
        <v>74.367148999999998</v>
      </c>
      <c r="F43" s="43">
        <f t="shared" si="1"/>
        <v>1.0378074620728721</v>
      </c>
    </row>
    <row r="44" spans="1:16" x14ac:dyDescent="0.4">
      <c r="A44" s="39">
        <v>44439</v>
      </c>
      <c r="B44" s="40">
        <v>4307.54</v>
      </c>
      <c r="C44" s="43">
        <f t="shared" si="0"/>
        <v>0.95243085957883367</v>
      </c>
      <c r="D44" s="1">
        <v>44440</v>
      </c>
      <c r="E44">
        <v>72.547713999999999</v>
      </c>
      <c r="F44" s="43">
        <f t="shared" si="1"/>
        <v>0.97553442582557526</v>
      </c>
    </row>
    <row r="45" spans="1:16" x14ac:dyDescent="0.4">
      <c r="A45" s="44">
        <v>44469</v>
      </c>
      <c r="B45" s="42">
        <v>4605.38</v>
      </c>
      <c r="C45" s="43">
        <f t="shared" si="0"/>
        <v>1.0691438733012346</v>
      </c>
      <c r="D45" s="1">
        <v>44470</v>
      </c>
      <c r="E45">
        <v>76.340805000000003</v>
      </c>
      <c r="F45" s="43">
        <f t="shared" si="1"/>
        <v>1.052284087131953</v>
      </c>
    </row>
    <row r="46" spans="1:16" x14ac:dyDescent="0.4">
      <c r="A46" s="39">
        <v>44500</v>
      </c>
      <c r="B46" s="40">
        <v>4567</v>
      </c>
      <c r="C46" s="43">
        <f t="shared" si="0"/>
        <v>0.99166626858152851</v>
      </c>
      <c r="D46" s="1">
        <v>44501</v>
      </c>
      <c r="E46">
        <v>76.233269000000007</v>
      </c>
      <c r="F46" s="43">
        <f t="shared" si="1"/>
        <v>0.99859136932077153</v>
      </c>
    </row>
    <row r="47" spans="1:16" x14ac:dyDescent="0.4">
      <c r="A47" s="44">
        <v>44531</v>
      </c>
      <c r="B47" s="42">
        <v>4766.18</v>
      </c>
      <c r="C47" s="43">
        <f t="shared" si="0"/>
        <v>1.0436128749726299</v>
      </c>
      <c r="D47" s="1">
        <v>44531</v>
      </c>
      <c r="E47">
        <v>86.990478999999993</v>
      </c>
      <c r="F47" s="43">
        <f t="shared" si="1"/>
        <v>1.1411091265153537</v>
      </c>
    </row>
    <row r="48" spans="1:16" x14ac:dyDescent="0.4">
      <c r="A48" s="39">
        <v>44562</v>
      </c>
      <c r="B48" s="40">
        <v>4515.55</v>
      </c>
      <c r="C48" s="43">
        <f t="shared" si="0"/>
        <v>0.94741491089300023</v>
      </c>
      <c r="D48" s="1">
        <v>44562</v>
      </c>
      <c r="E48">
        <v>83.754799000000006</v>
      </c>
      <c r="F48" s="43">
        <f t="shared" si="1"/>
        <v>0.9628042052740049</v>
      </c>
    </row>
    <row r="49" spans="1:6" x14ac:dyDescent="0.4">
      <c r="A49" s="44">
        <v>44593</v>
      </c>
      <c r="B49" s="42">
        <v>4373.9399999999996</v>
      </c>
      <c r="C49" s="43">
        <f t="shared" si="0"/>
        <v>0.96863947913321735</v>
      </c>
      <c r="D49" s="1">
        <v>44593</v>
      </c>
      <c r="E49">
        <v>84.450974000000002</v>
      </c>
      <c r="F49" s="43">
        <f t="shared" si="1"/>
        <v>1.0083120610199303</v>
      </c>
    </row>
    <row r="50" spans="1:6" x14ac:dyDescent="0.4">
      <c r="A50" s="39">
        <v>44621</v>
      </c>
      <c r="B50" s="40">
        <v>4530.41</v>
      </c>
      <c r="C50" s="43">
        <f t="shared" si="0"/>
        <v>1.0357732387732801</v>
      </c>
      <c r="D50" s="1">
        <v>44621</v>
      </c>
      <c r="E50">
        <v>88.188239999999993</v>
      </c>
      <c r="F50" s="43">
        <f t="shared" si="1"/>
        <v>1.0442536755111906</v>
      </c>
    </row>
    <row r="51" spans="1:6" x14ac:dyDescent="0.4">
      <c r="A51" s="44">
        <v>44651</v>
      </c>
      <c r="B51" s="42">
        <v>4131.93</v>
      </c>
      <c r="C51" s="43">
        <f t="shared" si="0"/>
        <v>0.91204328085096065</v>
      </c>
      <c r="D51" s="1">
        <v>44652</v>
      </c>
      <c r="E51">
        <v>79.563164</v>
      </c>
      <c r="F51" s="43">
        <f t="shared" si="1"/>
        <v>0.90219698227337353</v>
      </c>
    </row>
    <row r="52" spans="1:6" x14ac:dyDescent="0.4">
      <c r="A52" s="39">
        <v>44681</v>
      </c>
      <c r="B52" s="40">
        <v>4132.1499999999996</v>
      </c>
      <c r="C52" s="43">
        <f t="shared" si="0"/>
        <v>1.0000532438836087</v>
      </c>
      <c r="D52" s="1">
        <v>44682</v>
      </c>
      <c r="E52">
        <v>73.465607000000006</v>
      </c>
      <c r="F52" s="43">
        <f t="shared" si="1"/>
        <v>0.92336205985976127</v>
      </c>
    </row>
    <row r="53" spans="1:6" x14ac:dyDescent="0.4">
      <c r="A53" s="44">
        <v>44712</v>
      </c>
      <c r="B53" s="42">
        <v>3785.38</v>
      </c>
      <c r="C53" s="43">
        <f t="shared" si="0"/>
        <v>0.91608000677613355</v>
      </c>
      <c r="D53" s="1">
        <v>44713</v>
      </c>
      <c r="E53">
        <v>66.630913000000007</v>
      </c>
      <c r="F53" s="43">
        <f t="shared" si="1"/>
        <v>0.90696743307381922</v>
      </c>
    </row>
    <row r="54" spans="1:6" x14ac:dyDescent="0.4">
      <c r="A54" s="39">
        <v>44742</v>
      </c>
      <c r="B54" s="40">
        <v>4130.29</v>
      </c>
      <c r="C54" s="43">
        <f t="shared" si="0"/>
        <v>1.0911163476322059</v>
      </c>
      <c r="D54" s="1">
        <v>44743</v>
      </c>
      <c r="E54">
        <v>67.094932999999997</v>
      </c>
      <c r="F54" s="43">
        <f t="shared" si="1"/>
        <v>1.0069640348467084</v>
      </c>
    </row>
    <row r="55" spans="1:6" x14ac:dyDescent="0.4">
      <c r="A55" s="44">
        <v>44773</v>
      </c>
      <c r="B55" s="42">
        <v>3955</v>
      </c>
      <c r="C55" s="43">
        <f t="shared" si="0"/>
        <v>0.95755988078318954</v>
      </c>
      <c r="D55" s="1">
        <v>44774</v>
      </c>
      <c r="E55">
        <v>62.365906000000003</v>
      </c>
      <c r="F55" s="43">
        <f t="shared" si="1"/>
        <v>0.92951737503039167</v>
      </c>
    </row>
    <row r="56" spans="1:6" x14ac:dyDescent="0.4">
      <c r="A56" s="39">
        <v>44804</v>
      </c>
      <c r="B56" s="40">
        <v>3585.62</v>
      </c>
      <c r="C56" s="43">
        <f t="shared" si="0"/>
        <v>0.90660429835651068</v>
      </c>
      <c r="D56" s="1">
        <v>44805</v>
      </c>
      <c r="E56">
        <v>56.931941999999999</v>
      </c>
      <c r="F56" s="43">
        <f t="shared" si="1"/>
        <v>0.91286963745864602</v>
      </c>
    </row>
    <row r="57" spans="1:6" x14ac:dyDescent="0.4">
      <c r="A57" s="44">
        <v>44834</v>
      </c>
      <c r="B57" s="42">
        <v>3871.98</v>
      </c>
      <c r="C57" s="43">
        <f t="shared" si="0"/>
        <v>1.0798634545768933</v>
      </c>
      <c r="D57" s="1">
        <v>44835</v>
      </c>
      <c r="E57">
        <v>61.699398000000002</v>
      </c>
      <c r="F57" s="43">
        <f t="shared" si="1"/>
        <v>1.0837395639867686</v>
      </c>
    </row>
    <row r="58" spans="1:6" x14ac:dyDescent="0.4">
      <c r="A58" s="39">
        <v>44865</v>
      </c>
      <c r="B58" s="40">
        <v>4080.11</v>
      </c>
      <c r="C58" s="43">
        <f t="shared" si="0"/>
        <v>1.0537528602936999</v>
      </c>
      <c r="D58" s="1">
        <v>44866</v>
      </c>
      <c r="E58">
        <v>61.659751999999997</v>
      </c>
      <c r="F58" s="43">
        <f t="shared" si="1"/>
        <v>0.99935743295258728</v>
      </c>
    </row>
    <row r="59" spans="1:6" x14ac:dyDescent="0.4">
      <c r="A59" s="44">
        <v>44896</v>
      </c>
      <c r="B59" s="42">
        <v>3839.5</v>
      </c>
      <c r="C59" s="43">
        <f t="shared" si="0"/>
        <v>0.94102855070083891</v>
      </c>
      <c r="D59" s="1">
        <v>44896</v>
      </c>
      <c r="E59">
        <v>56.94294</v>
      </c>
      <c r="F59" s="43">
        <f t="shared" si="1"/>
        <v>0.9235025791216287</v>
      </c>
    </row>
    <row r="60" spans="1:6" x14ac:dyDescent="0.4">
      <c r="A60" s="39">
        <v>44927</v>
      </c>
      <c r="B60" s="40">
        <v>4076.6</v>
      </c>
      <c r="C60" s="43">
        <f t="shared" si="0"/>
        <v>1.061752832400052</v>
      </c>
      <c r="D60" s="1">
        <v>44927</v>
      </c>
      <c r="E60">
        <v>66.461639000000005</v>
      </c>
      <c r="F60" s="43">
        <f t="shared" si="1"/>
        <v>1.1671620573156216</v>
      </c>
    </row>
    <row r="61" spans="1:6" x14ac:dyDescent="0.4">
      <c r="A61" s="44">
        <v>44958</v>
      </c>
      <c r="B61" s="42">
        <v>3970.15</v>
      </c>
      <c r="C61" s="43">
        <f t="shared" si="0"/>
        <v>0.9738875533532847</v>
      </c>
      <c r="D61" s="1">
        <v>44958</v>
      </c>
      <c r="E61">
        <v>62.359439999999999</v>
      </c>
      <c r="F61" s="43">
        <f t="shared" si="1"/>
        <v>0.93827719174966473</v>
      </c>
    </row>
    <row r="62" spans="1:6" x14ac:dyDescent="0.4">
      <c r="A62" s="39">
        <v>44986</v>
      </c>
      <c r="B62" s="40">
        <v>4045.64</v>
      </c>
      <c r="C62" s="43">
        <f t="shared" si="0"/>
        <v>1.0190143949221062</v>
      </c>
      <c r="D62" s="1">
        <v>44986</v>
      </c>
      <c r="E62">
        <v>62.540000999999997</v>
      </c>
      <c r="F62" s="43">
        <f t="shared" si="1"/>
        <v>1.0028954878363243</v>
      </c>
    </row>
    <row r="63" spans="1:6" x14ac:dyDescent="0.4">
      <c r="A63" s="44"/>
      <c r="B63" s="42"/>
    </row>
    <row r="64" spans="1:6" x14ac:dyDescent="0.4">
      <c r="A64"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5"/>
  <sheetViews>
    <sheetView workbookViewId="0">
      <selection activeCell="G14" sqref="G14"/>
    </sheetView>
  </sheetViews>
  <sheetFormatPr defaultRowHeight="14.6" x14ac:dyDescent="0.4"/>
  <cols>
    <col min="1" max="1" width="51.84375" bestFit="1" customWidth="1"/>
    <col min="6" max="6" width="9.23046875" style="56"/>
  </cols>
  <sheetData>
    <row r="1" spans="1:6" x14ac:dyDescent="0.4">
      <c r="A1" t="s">
        <v>11</v>
      </c>
    </row>
    <row r="3" spans="1:6" x14ac:dyDescent="0.4">
      <c r="A3" t="s">
        <v>12</v>
      </c>
    </row>
    <row r="4" spans="1:6" x14ac:dyDescent="0.4">
      <c r="B4">
        <v>2018</v>
      </c>
      <c r="C4">
        <v>2019</v>
      </c>
      <c r="D4">
        <v>2020</v>
      </c>
      <c r="E4">
        <v>2021</v>
      </c>
      <c r="F4" s="56">
        <v>2022</v>
      </c>
    </row>
    <row r="5" spans="1:6" x14ac:dyDescent="0.4">
      <c r="B5" t="s">
        <v>14</v>
      </c>
      <c r="C5" t="s">
        <v>15</v>
      </c>
      <c r="D5" t="s">
        <v>16</v>
      </c>
      <c r="E5" t="s">
        <v>17</v>
      </c>
      <c r="F5" s="56" t="s">
        <v>18</v>
      </c>
    </row>
    <row r="6" spans="1:6" x14ac:dyDescent="0.4">
      <c r="A6" s="3" t="s">
        <v>73</v>
      </c>
    </row>
    <row r="7" spans="1:6" x14ac:dyDescent="0.4">
      <c r="A7" s="9" t="s">
        <v>19</v>
      </c>
      <c r="B7" s="5">
        <v>1161</v>
      </c>
      <c r="C7" s="5">
        <v>2645</v>
      </c>
      <c r="D7" s="5">
        <v>2680</v>
      </c>
      <c r="E7" s="5">
        <v>1792</v>
      </c>
      <c r="F7" s="57">
        <v>2191</v>
      </c>
    </row>
    <row r="8" spans="1:6" x14ac:dyDescent="0.4">
      <c r="A8" s="9" t="s">
        <v>20</v>
      </c>
      <c r="B8" s="5">
        <v>3350</v>
      </c>
      <c r="C8">
        <v>779</v>
      </c>
      <c r="D8">
        <v>44</v>
      </c>
      <c r="E8">
        <v>927</v>
      </c>
      <c r="F8" s="56">
        <v>310</v>
      </c>
    </row>
    <row r="9" spans="1:6" x14ac:dyDescent="0.4">
      <c r="A9" s="10" t="s">
        <v>21</v>
      </c>
      <c r="B9" s="8">
        <v>4511</v>
      </c>
      <c r="C9" s="8">
        <v>3424</v>
      </c>
      <c r="D9" s="8">
        <v>2724</v>
      </c>
      <c r="E9" s="8">
        <v>2719</v>
      </c>
      <c r="F9" s="58">
        <v>2501</v>
      </c>
    </row>
    <row r="10" spans="1:6" x14ac:dyDescent="0.4">
      <c r="A10" s="9" t="s">
        <v>22</v>
      </c>
      <c r="B10" s="5">
        <v>3268</v>
      </c>
      <c r="C10" s="5">
        <v>3323</v>
      </c>
      <c r="D10" s="5">
        <v>3144</v>
      </c>
      <c r="E10" s="5">
        <v>3607</v>
      </c>
      <c r="F10" s="57">
        <v>3839</v>
      </c>
    </row>
    <row r="11" spans="1:6" x14ac:dyDescent="0.4">
      <c r="A11" s="11" t="s">
        <v>23</v>
      </c>
      <c r="B11">
        <v>-78</v>
      </c>
      <c r="C11">
        <v>-67</v>
      </c>
      <c r="D11">
        <v>-57</v>
      </c>
      <c r="E11">
        <v>-50</v>
      </c>
      <c r="F11" s="56">
        <v>-43</v>
      </c>
    </row>
    <row r="12" spans="1:6" x14ac:dyDescent="0.4">
      <c r="A12" s="12" t="s">
        <v>24</v>
      </c>
      <c r="B12" s="8">
        <v>3495</v>
      </c>
      <c r="C12" s="8">
        <v>3590</v>
      </c>
      <c r="D12" s="8">
        <v>3402</v>
      </c>
      <c r="E12" s="8">
        <v>3867</v>
      </c>
      <c r="F12" s="58">
        <v>4122</v>
      </c>
    </row>
    <row r="13" spans="1:6" x14ac:dyDescent="0.4">
      <c r="A13" s="12" t="s">
        <v>25</v>
      </c>
      <c r="B13" s="3">
        <v>604</v>
      </c>
      <c r="C13" s="3">
        <v>597</v>
      </c>
      <c r="D13" s="3">
        <v>725</v>
      </c>
      <c r="E13" s="3">
        <v>756</v>
      </c>
      <c r="F13" s="59">
        <v>643</v>
      </c>
    </row>
    <row r="14" spans="1:6" x14ac:dyDescent="0.4">
      <c r="A14" s="13" t="s">
        <v>26</v>
      </c>
      <c r="B14" s="8">
        <v>8610</v>
      </c>
      <c r="C14" s="8">
        <v>7611</v>
      </c>
      <c r="D14" s="8">
        <v>6851</v>
      </c>
      <c r="E14" s="8">
        <v>7342</v>
      </c>
      <c r="F14" s="58">
        <v>7266</v>
      </c>
    </row>
    <row r="15" spans="1:6" x14ac:dyDescent="0.4">
      <c r="A15" s="11" t="s">
        <v>27</v>
      </c>
      <c r="B15" s="5">
        <v>1177</v>
      </c>
      <c r="C15" s="5">
        <v>1169</v>
      </c>
      <c r="D15" s="5">
        <v>1207</v>
      </c>
      <c r="E15" s="5">
        <v>1208</v>
      </c>
      <c r="F15" s="57">
        <v>1169</v>
      </c>
    </row>
    <row r="16" spans="1:6" x14ac:dyDescent="0.4">
      <c r="A16" s="9" t="s">
        <v>28</v>
      </c>
      <c r="B16">
        <v>19</v>
      </c>
      <c r="C16">
        <v>11</v>
      </c>
      <c r="D16">
        <v>7</v>
      </c>
      <c r="E16">
        <v>7</v>
      </c>
      <c r="F16" s="56">
        <v>7</v>
      </c>
    </row>
    <row r="17" spans="1:6" x14ac:dyDescent="0.4">
      <c r="A17" s="11" t="s">
        <v>29</v>
      </c>
      <c r="B17" s="5">
        <v>1133</v>
      </c>
      <c r="C17" s="5">
        <v>1336</v>
      </c>
      <c r="D17" s="5">
        <v>1476</v>
      </c>
      <c r="E17" s="5">
        <v>1564</v>
      </c>
      <c r="F17" s="57">
        <v>1762</v>
      </c>
    </row>
    <row r="18" spans="1:6" x14ac:dyDescent="0.4">
      <c r="A18" s="11" t="s">
        <v>30</v>
      </c>
      <c r="B18">
        <v>156</v>
      </c>
      <c r="C18">
        <v>133</v>
      </c>
      <c r="D18">
        <v>122</v>
      </c>
      <c r="E18">
        <v>116</v>
      </c>
      <c r="F18" s="56">
        <v>111</v>
      </c>
    </row>
    <row r="19" spans="1:6" x14ac:dyDescent="0.4">
      <c r="A19" s="11" t="s">
        <v>31</v>
      </c>
      <c r="B19">
        <v>699</v>
      </c>
      <c r="C19" s="5">
        <v>1628</v>
      </c>
      <c r="D19" s="5">
        <v>1774</v>
      </c>
      <c r="E19" s="5">
        <v>1705</v>
      </c>
      <c r="F19" s="57">
        <v>1644</v>
      </c>
    </row>
    <row r="20" spans="1:6" x14ac:dyDescent="0.4">
      <c r="A20" s="11" t="s">
        <v>32</v>
      </c>
      <c r="B20" s="5">
        <v>3184</v>
      </c>
      <c r="C20" s="5">
        <v>4277</v>
      </c>
      <c r="D20" s="5">
        <v>4586</v>
      </c>
      <c r="E20" s="5">
        <v>4600</v>
      </c>
      <c r="F20" s="57">
        <v>4693</v>
      </c>
    </row>
    <row r="21" spans="1:6" x14ac:dyDescent="0.4">
      <c r="A21" s="11" t="s">
        <v>33</v>
      </c>
      <c r="B21" s="5">
        <v>-1790</v>
      </c>
      <c r="C21" s="5">
        <v>-2042</v>
      </c>
      <c r="D21" s="5">
        <v>-2322</v>
      </c>
      <c r="E21" s="5">
        <v>-2496</v>
      </c>
      <c r="F21" s="57">
        <v>-2716</v>
      </c>
    </row>
    <row r="22" spans="1:6" x14ac:dyDescent="0.4">
      <c r="A22" s="10" t="s">
        <v>34</v>
      </c>
      <c r="B22" s="8">
        <v>1394</v>
      </c>
      <c r="C22" s="8">
        <v>2235</v>
      </c>
      <c r="D22" s="8">
        <v>2264</v>
      </c>
      <c r="E22" s="8">
        <v>2104</v>
      </c>
      <c r="F22" s="58">
        <v>1977</v>
      </c>
    </row>
    <row r="23" spans="1:6" x14ac:dyDescent="0.4">
      <c r="A23" s="12" t="s">
        <v>35</v>
      </c>
      <c r="B23" s="8">
        <v>3481</v>
      </c>
      <c r="C23" s="8">
        <v>3979</v>
      </c>
      <c r="D23" s="8">
        <v>5031</v>
      </c>
      <c r="E23" s="8">
        <v>5620</v>
      </c>
      <c r="F23" s="58">
        <v>5710</v>
      </c>
    </row>
    <row r="24" spans="1:6" x14ac:dyDescent="0.4">
      <c r="A24" s="11" t="s">
        <v>36</v>
      </c>
      <c r="B24" s="5">
        <v>1768</v>
      </c>
      <c r="C24" s="5">
        <v>1712</v>
      </c>
      <c r="D24" s="5">
        <v>1873</v>
      </c>
      <c r="E24" s="5">
        <v>2217</v>
      </c>
      <c r="F24" s="57">
        <v>2339</v>
      </c>
    </row>
    <row r="25" spans="1:6" x14ac:dyDescent="0.4">
      <c r="A25" s="11" t="s">
        <v>37</v>
      </c>
      <c r="B25">
        <v>-618</v>
      </c>
      <c r="C25">
        <v>-671</v>
      </c>
      <c r="D25">
        <v>-827</v>
      </c>
      <c r="E25">
        <v>-999</v>
      </c>
      <c r="F25" s="57">
        <v>-1171</v>
      </c>
    </row>
    <row r="26" spans="1:6" x14ac:dyDescent="0.4">
      <c r="A26" s="12" t="s">
        <v>38</v>
      </c>
      <c r="B26" s="8">
        <v>1150</v>
      </c>
      <c r="C26" s="8">
        <v>1041</v>
      </c>
      <c r="D26" s="8">
        <v>1046</v>
      </c>
      <c r="E26" s="8">
        <v>1218</v>
      </c>
      <c r="F26" s="58">
        <v>1168</v>
      </c>
    </row>
    <row r="27" spans="1:6" x14ac:dyDescent="0.4">
      <c r="A27" s="11" t="s">
        <v>39</v>
      </c>
      <c r="B27">
        <v>74</v>
      </c>
      <c r="C27">
        <v>17</v>
      </c>
      <c r="D27">
        <v>35</v>
      </c>
      <c r="E27">
        <v>66</v>
      </c>
      <c r="F27" s="56">
        <v>70</v>
      </c>
    </row>
    <row r="28" spans="1:6" x14ac:dyDescent="0.4">
      <c r="A28" s="9" t="s">
        <v>40</v>
      </c>
      <c r="B28">
        <v>6</v>
      </c>
      <c r="C28">
        <v>0</v>
      </c>
      <c r="D28">
        <v>405</v>
      </c>
      <c r="E28">
        <v>397</v>
      </c>
      <c r="F28" s="56">
        <v>357</v>
      </c>
    </row>
    <row r="29" spans="1:6" x14ac:dyDescent="0.4">
      <c r="A29" s="12" t="s">
        <v>41</v>
      </c>
      <c r="B29" s="3">
        <v>80</v>
      </c>
      <c r="C29" s="3">
        <v>17</v>
      </c>
      <c r="D29" s="3">
        <v>440</v>
      </c>
      <c r="E29" s="3">
        <v>463</v>
      </c>
      <c r="F29" s="59">
        <v>427</v>
      </c>
    </row>
    <row r="30" spans="1:6" x14ac:dyDescent="0.4">
      <c r="A30" s="12" t="s">
        <v>42</v>
      </c>
      <c r="B30" s="3">
        <v>689</v>
      </c>
      <c r="C30" s="3">
        <v>736</v>
      </c>
      <c r="D30" s="3">
        <v>846</v>
      </c>
      <c r="E30" s="3">
        <v>701</v>
      </c>
      <c r="F30" s="59">
        <v>662</v>
      </c>
    </row>
    <row r="31" spans="1:6" x14ac:dyDescent="0.4">
      <c r="A31" s="13" t="s">
        <v>43</v>
      </c>
      <c r="B31" s="8">
        <v>15846</v>
      </c>
      <c r="C31" s="8">
        <v>16204</v>
      </c>
      <c r="D31" s="8">
        <v>16923</v>
      </c>
      <c r="E31" s="8">
        <v>17852</v>
      </c>
      <c r="F31" s="58">
        <v>17852</v>
      </c>
    </row>
    <row r="32" spans="1:6" x14ac:dyDescent="0.4">
      <c r="A32" s="8" t="s">
        <v>74</v>
      </c>
    </row>
    <row r="33" spans="1:6" x14ac:dyDescent="0.4">
      <c r="A33" s="7" t="s">
        <v>44</v>
      </c>
      <c r="B33">
        <v>215</v>
      </c>
      <c r="C33">
        <v>239</v>
      </c>
      <c r="D33">
        <v>389</v>
      </c>
      <c r="E33">
        <v>361</v>
      </c>
      <c r="F33" s="56">
        <v>360</v>
      </c>
    </row>
    <row r="34" spans="1:6" x14ac:dyDescent="0.4">
      <c r="A34" s="6" t="s">
        <v>45</v>
      </c>
      <c r="B34" s="5">
        <v>1644</v>
      </c>
      <c r="C34" s="5">
        <v>1853</v>
      </c>
      <c r="D34" s="5">
        <v>2234</v>
      </c>
      <c r="E34" s="5">
        <v>2258</v>
      </c>
      <c r="F34" s="57">
        <v>2007</v>
      </c>
    </row>
    <row r="35" spans="1:6" x14ac:dyDescent="0.4">
      <c r="A35" s="7" t="s">
        <v>46</v>
      </c>
      <c r="B35">
        <v>0</v>
      </c>
      <c r="C35">
        <v>0</v>
      </c>
      <c r="D35">
        <v>0</v>
      </c>
      <c r="E35">
        <v>0</v>
      </c>
      <c r="F35" s="56">
        <v>0</v>
      </c>
    </row>
    <row r="36" spans="1:6" x14ac:dyDescent="0.4">
      <c r="A36" s="7" t="s">
        <v>47</v>
      </c>
      <c r="B36">
        <v>9</v>
      </c>
      <c r="C36">
        <v>49</v>
      </c>
      <c r="D36">
        <v>49</v>
      </c>
      <c r="E36">
        <v>46</v>
      </c>
      <c r="F36" s="56">
        <v>13</v>
      </c>
    </row>
    <row r="37" spans="1:6" x14ac:dyDescent="0.4">
      <c r="A37" s="7" t="s">
        <v>48</v>
      </c>
      <c r="B37">
        <v>286</v>
      </c>
      <c r="C37">
        <v>313</v>
      </c>
      <c r="D37">
        <v>383</v>
      </c>
      <c r="E37">
        <v>403</v>
      </c>
      <c r="F37" s="56">
        <v>398</v>
      </c>
    </row>
    <row r="38" spans="1:6" x14ac:dyDescent="0.4">
      <c r="A38" s="7" t="s">
        <v>49</v>
      </c>
      <c r="B38">
        <v>162</v>
      </c>
      <c r="C38">
        <v>152</v>
      </c>
      <c r="D38">
        <v>34</v>
      </c>
      <c r="E38">
        <v>74</v>
      </c>
      <c r="F38" s="56">
        <v>217</v>
      </c>
    </row>
    <row r="39" spans="1:6" x14ac:dyDescent="0.4">
      <c r="A39" s="7" t="s">
        <v>50</v>
      </c>
      <c r="B39">
        <v>394</v>
      </c>
      <c r="C39">
        <v>377</v>
      </c>
      <c r="D39">
        <v>451</v>
      </c>
      <c r="E39">
        <v>387</v>
      </c>
      <c r="F39" s="56">
        <v>352</v>
      </c>
    </row>
    <row r="40" spans="1:6" x14ac:dyDescent="0.4">
      <c r="A40" s="6" t="s">
        <v>51</v>
      </c>
      <c r="B40">
        <v>842</v>
      </c>
      <c r="C40">
        <v>842</v>
      </c>
      <c r="D40">
        <v>868</v>
      </c>
      <c r="E40">
        <v>864</v>
      </c>
      <c r="F40" s="56">
        <v>967</v>
      </c>
    </row>
    <row r="41" spans="1:6" x14ac:dyDescent="0.4">
      <c r="A41" s="7" t="s">
        <v>52</v>
      </c>
      <c r="B41" s="5">
        <v>2710</v>
      </c>
      <c r="C41" s="5">
        <v>2983</v>
      </c>
      <c r="D41" s="5">
        <v>3540</v>
      </c>
      <c r="E41" s="5">
        <v>3529</v>
      </c>
      <c r="F41" s="57">
        <v>3347</v>
      </c>
    </row>
    <row r="42" spans="1:6" x14ac:dyDescent="0.4">
      <c r="A42" s="7" t="s">
        <v>53</v>
      </c>
      <c r="B42">
        <v>736</v>
      </c>
      <c r="C42">
        <v>700</v>
      </c>
      <c r="D42">
        <v>663</v>
      </c>
      <c r="E42">
        <v>626</v>
      </c>
      <c r="F42" s="56">
        <v>638</v>
      </c>
    </row>
    <row r="43" spans="1:6" x14ac:dyDescent="0.4">
      <c r="A43" s="7" t="s">
        <v>54</v>
      </c>
      <c r="B43" t="s">
        <v>55</v>
      </c>
      <c r="C43">
        <v>15</v>
      </c>
      <c r="D43">
        <v>11</v>
      </c>
      <c r="E43">
        <v>5</v>
      </c>
      <c r="F43" s="56">
        <v>8</v>
      </c>
    </row>
    <row r="44" spans="1:6" x14ac:dyDescent="0.4">
      <c r="A44" s="7" t="s">
        <v>56</v>
      </c>
      <c r="B44">
        <v>736</v>
      </c>
      <c r="C44">
        <v>715</v>
      </c>
      <c r="D44">
        <v>674</v>
      </c>
      <c r="E44">
        <v>631</v>
      </c>
      <c r="F44" s="56">
        <v>646</v>
      </c>
    </row>
    <row r="45" spans="1:6" x14ac:dyDescent="0.4">
      <c r="A45" s="7" t="s">
        <v>57</v>
      </c>
      <c r="B45">
        <v>745</v>
      </c>
      <c r="C45">
        <v>764</v>
      </c>
      <c r="D45">
        <v>723</v>
      </c>
      <c r="E45">
        <v>677</v>
      </c>
      <c r="F45" s="56">
        <v>659</v>
      </c>
    </row>
    <row r="46" spans="1:6" x14ac:dyDescent="0.4">
      <c r="A46" s="6" t="s">
        <v>58</v>
      </c>
      <c r="B46">
        <v>183</v>
      </c>
      <c r="C46">
        <v>35</v>
      </c>
      <c r="D46">
        <v>206</v>
      </c>
      <c r="E46">
        <v>218</v>
      </c>
      <c r="F46" s="56">
        <v>180</v>
      </c>
    </row>
    <row r="47" spans="1:6" x14ac:dyDescent="0.4">
      <c r="A47" s="7" t="s">
        <v>59</v>
      </c>
      <c r="B47">
        <v>793</v>
      </c>
      <c r="C47" s="5">
        <v>1449</v>
      </c>
      <c r="D47" s="5">
        <v>1667</v>
      </c>
      <c r="E47" s="5">
        <v>1483</v>
      </c>
      <c r="F47" s="57">
        <v>1370</v>
      </c>
    </row>
    <row r="48" spans="1:6" x14ac:dyDescent="0.4">
      <c r="A48" s="7" t="s">
        <v>60</v>
      </c>
      <c r="B48" s="5">
        <v>4422</v>
      </c>
      <c r="C48" s="5">
        <v>5182</v>
      </c>
      <c r="D48" s="5">
        <v>6087</v>
      </c>
      <c r="E48" s="5">
        <v>5861</v>
      </c>
      <c r="F48" s="57">
        <v>5543</v>
      </c>
    </row>
    <row r="49" spans="1:6" x14ac:dyDescent="0.4">
      <c r="A49" s="8" t="s">
        <v>75</v>
      </c>
    </row>
    <row r="50" spans="1:6" x14ac:dyDescent="0.4">
      <c r="A50" s="7" t="s">
        <v>61</v>
      </c>
      <c r="B50">
        <v>0</v>
      </c>
      <c r="C50">
        <v>0</v>
      </c>
      <c r="D50">
        <v>0</v>
      </c>
      <c r="E50">
        <v>0</v>
      </c>
      <c r="F50" s="56" t="s">
        <v>55</v>
      </c>
    </row>
    <row r="51" spans="1:6" x14ac:dyDescent="0.4">
      <c r="A51" s="7" t="s">
        <v>62</v>
      </c>
      <c r="B51">
        <v>6</v>
      </c>
      <c r="C51">
        <v>5</v>
      </c>
      <c r="D51">
        <v>5</v>
      </c>
      <c r="E51">
        <v>5</v>
      </c>
      <c r="F51" s="56">
        <v>5</v>
      </c>
    </row>
    <row r="52" spans="1:6" x14ac:dyDescent="0.4">
      <c r="A52" s="6" t="s">
        <v>63</v>
      </c>
      <c r="B52">
        <v>47</v>
      </c>
      <c r="C52">
        <v>33</v>
      </c>
      <c r="D52">
        <v>32</v>
      </c>
      <c r="E52">
        <v>27</v>
      </c>
      <c r="F52" s="56">
        <v>15</v>
      </c>
    </row>
    <row r="53" spans="1:6" x14ac:dyDescent="0.4">
      <c r="A53" s="7" t="s">
        <v>64</v>
      </c>
      <c r="B53" s="5">
        <v>11485</v>
      </c>
      <c r="C53" s="5">
        <v>11022</v>
      </c>
      <c r="D53" s="5">
        <v>10689</v>
      </c>
      <c r="E53" s="5">
        <v>11922</v>
      </c>
      <c r="F53" s="57">
        <v>12588</v>
      </c>
    </row>
    <row r="54" spans="1:6" x14ac:dyDescent="0.4">
      <c r="A54" s="7" t="s">
        <v>65</v>
      </c>
      <c r="B54">
        <v>-8</v>
      </c>
      <c r="C54">
        <v>0</v>
      </c>
      <c r="D54" t="s">
        <v>55</v>
      </c>
      <c r="E54" t="s">
        <v>55</v>
      </c>
      <c r="F54" s="56" t="s">
        <v>55</v>
      </c>
    </row>
    <row r="55" spans="1:6" x14ac:dyDescent="0.4">
      <c r="A55" s="7" t="s">
        <v>66</v>
      </c>
      <c r="B55">
        <v>-103</v>
      </c>
      <c r="C55">
        <v>-64</v>
      </c>
      <c r="D55">
        <v>55</v>
      </c>
      <c r="E55">
        <v>110</v>
      </c>
      <c r="F55" s="56">
        <v>37</v>
      </c>
    </row>
    <row r="56" spans="1:6" x14ac:dyDescent="0.4">
      <c r="A56" s="7" t="s">
        <v>67</v>
      </c>
      <c r="B56">
        <v>-3</v>
      </c>
      <c r="C56">
        <v>26</v>
      </c>
      <c r="D56">
        <v>55</v>
      </c>
      <c r="E56">
        <v>-73</v>
      </c>
      <c r="F56" s="56">
        <v>-336</v>
      </c>
    </row>
    <row r="57" spans="1:6" x14ac:dyDescent="0.4">
      <c r="A57" s="7" t="s">
        <v>68</v>
      </c>
      <c r="B57">
        <v>-106</v>
      </c>
      <c r="C57">
        <v>-38</v>
      </c>
      <c r="D57">
        <v>110</v>
      </c>
      <c r="E57">
        <v>37</v>
      </c>
      <c r="F57" s="56">
        <v>-299</v>
      </c>
    </row>
    <row r="58" spans="1:6" x14ac:dyDescent="0.4">
      <c r="A58" s="6" t="s">
        <v>69</v>
      </c>
      <c r="B58" s="5">
        <v>11424</v>
      </c>
      <c r="C58" s="5">
        <v>11022</v>
      </c>
      <c r="D58" s="5">
        <v>10836</v>
      </c>
      <c r="E58" s="5">
        <v>11991</v>
      </c>
      <c r="F58" s="57">
        <v>12309</v>
      </c>
    </row>
    <row r="59" spans="1:6" x14ac:dyDescent="0.4">
      <c r="A59" s="7" t="s">
        <v>70</v>
      </c>
      <c r="B59" s="5">
        <v>15846</v>
      </c>
      <c r="C59" s="5">
        <v>16204</v>
      </c>
      <c r="D59" s="5">
        <v>16923</v>
      </c>
      <c r="E59" s="5">
        <v>17852</v>
      </c>
      <c r="F59" s="57">
        <v>17852</v>
      </c>
    </row>
    <row r="60" spans="1:6" x14ac:dyDescent="0.4">
      <c r="A60" s="7" t="s">
        <v>71</v>
      </c>
      <c r="B60">
        <v>577</v>
      </c>
      <c r="C60">
        <v>548</v>
      </c>
      <c r="D60">
        <v>530</v>
      </c>
      <c r="E60">
        <v>525</v>
      </c>
      <c r="F60" s="56">
        <v>509</v>
      </c>
    </row>
    <row r="61" spans="1:6" x14ac:dyDescent="0.4">
      <c r="A61" s="7" t="s">
        <v>72</v>
      </c>
      <c r="B61">
        <v>0</v>
      </c>
      <c r="C61">
        <v>0</v>
      </c>
      <c r="D61">
        <v>0</v>
      </c>
      <c r="E61">
        <v>0</v>
      </c>
      <c r="F61" s="56">
        <v>0</v>
      </c>
    </row>
    <row r="62" spans="1:6" x14ac:dyDescent="0.4">
      <c r="A62" s="5"/>
    </row>
    <row r="63" spans="1:6" x14ac:dyDescent="0.4">
      <c r="A63" s="5"/>
    </row>
    <row r="65" spans="1:1" x14ac:dyDescent="0.4">
      <c r="A65" s="5"/>
    </row>
    <row r="66" spans="1:1" x14ac:dyDescent="0.4">
      <c r="A66" s="5"/>
    </row>
    <row r="67" spans="1:1" x14ac:dyDescent="0.4">
      <c r="A67" s="5"/>
    </row>
    <row r="68" spans="1:1" x14ac:dyDescent="0.4">
      <c r="A68" s="5"/>
    </row>
    <row r="69" spans="1:1" x14ac:dyDescent="0.4">
      <c r="A69" s="5"/>
    </row>
    <row r="71" spans="1:1" x14ac:dyDescent="0.4">
      <c r="A71" s="5"/>
    </row>
    <row r="72" spans="1:1" x14ac:dyDescent="0.4">
      <c r="A72" s="5"/>
    </row>
    <row r="73" spans="1:1" x14ac:dyDescent="0.4">
      <c r="A73" s="5"/>
    </row>
    <row r="74" spans="1:1" x14ac:dyDescent="0.4">
      <c r="A74" s="5"/>
    </row>
    <row r="75" spans="1:1" x14ac:dyDescent="0.4">
      <c r="A75" s="5"/>
    </row>
    <row r="77" spans="1:1" x14ac:dyDescent="0.4">
      <c r="A77" s="5"/>
    </row>
    <row r="78" spans="1:1" x14ac:dyDescent="0.4">
      <c r="A78" s="5"/>
    </row>
    <row r="79" spans="1:1" x14ac:dyDescent="0.4">
      <c r="A79" s="5"/>
    </row>
    <row r="80" spans="1:1" x14ac:dyDescent="0.4">
      <c r="A80" s="5"/>
    </row>
    <row r="81" spans="1:1" x14ac:dyDescent="0.4">
      <c r="A81" s="5"/>
    </row>
    <row r="83" spans="1:1" x14ac:dyDescent="0.4">
      <c r="A83" s="5"/>
    </row>
    <row r="84" spans="1:1" x14ac:dyDescent="0.4">
      <c r="A84" s="5"/>
    </row>
    <row r="85" spans="1:1" x14ac:dyDescent="0.4">
      <c r="A85" s="5"/>
    </row>
    <row r="86" spans="1:1" x14ac:dyDescent="0.4">
      <c r="A86" s="5"/>
    </row>
    <row r="87" spans="1:1" x14ac:dyDescent="0.4">
      <c r="A87" s="5"/>
    </row>
    <row r="89" spans="1:1" x14ac:dyDescent="0.4">
      <c r="A89" s="5"/>
    </row>
    <row r="90" spans="1:1" x14ac:dyDescent="0.4">
      <c r="A90" s="5"/>
    </row>
    <row r="91" spans="1:1" x14ac:dyDescent="0.4">
      <c r="A91" s="5"/>
    </row>
    <row r="92" spans="1:1" x14ac:dyDescent="0.4">
      <c r="A92" s="5"/>
    </row>
    <row r="93" spans="1:1" x14ac:dyDescent="0.4">
      <c r="A93" s="5"/>
    </row>
    <row r="98" spans="1:1" x14ac:dyDescent="0.4">
      <c r="A98" s="5"/>
    </row>
    <row r="99" spans="1:1" x14ac:dyDescent="0.4">
      <c r="A99" s="5"/>
    </row>
    <row r="104" spans="1:1" x14ac:dyDescent="0.4">
      <c r="A104" s="5"/>
    </row>
    <row r="105" spans="1:1" x14ac:dyDescent="0.4">
      <c r="A105" s="5"/>
    </row>
    <row r="107" spans="1:1" x14ac:dyDescent="0.4">
      <c r="A107" s="5"/>
    </row>
    <row r="108" spans="1:1" x14ac:dyDescent="0.4">
      <c r="A108" s="5"/>
    </row>
    <row r="110" spans="1:1" x14ac:dyDescent="0.4">
      <c r="A110" s="5"/>
    </row>
    <row r="111" spans="1:1" x14ac:dyDescent="0.4">
      <c r="A111" s="5"/>
    </row>
    <row r="113" spans="1:1" x14ac:dyDescent="0.4">
      <c r="A113" s="5"/>
    </row>
    <row r="114" spans="1:1" x14ac:dyDescent="0.4">
      <c r="A114" s="5"/>
    </row>
    <row r="115" spans="1:1" x14ac:dyDescent="0.4">
      <c r="A115" s="5"/>
    </row>
    <row r="116" spans="1:1" x14ac:dyDescent="0.4">
      <c r="A116" s="5"/>
    </row>
    <row r="117" spans="1:1" x14ac:dyDescent="0.4">
      <c r="A117" s="5"/>
    </row>
    <row r="119" spans="1:1" x14ac:dyDescent="0.4">
      <c r="A119" s="5"/>
    </row>
    <row r="120" spans="1:1" x14ac:dyDescent="0.4">
      <c r="A120" s="5"/>
    </row>
    <row r="121" spans="1:1" x14ac:dyDescent="0.4">
      <c r="A121" s="5"/>
    </row>
    <row r="122" spans="1:1" x14ac:dyDescent="0.4">
      <c r="A122" s="5"/>
    </row>
    <row r="123" spans="1:1" x14ac:dyDescent="0.4">
      <c r="A123" s="5"/>
    </row>
    <row r="125" spans="1:1" x14ac:dyDescent="0.4">
      <c r="A125" s="5"/>
    </row>
    <row r="126" spans="1:1" x14ac:dyDescent="0.4">
      <c r="A126" s="5"/>
    </row>
    <row r="127" spans="1:1" x14ac:dyDescent="0.4">
      <c r="A127" s="5"/>
    </row>
    <row r="129" spans="1:1" x14ac:dyDescent="0.4">
      <c r="A129" s="5"/>
    </row>
    <row r="131" spans="1:1" x14ac:dyDescent="0.4">
      <c r="A131" s="5"/>
    </row>
    <row r="132" spans="1:1" x14ac:dyDescent="0.4">
      <c r="A132" s="5"/>
    </row>
    <row r="133" spans="1:1" x14ac:dyDescent="0.4">
      <c r="A133" s="5"/>
    </row>
    <row r="134" spans="1:1" x14ac:dyDescent="0.4">
      <c r="A134" s="5"/>
    </row>
    <row r="135" spans="1:1" x14ac:dyDescent="0.4">
      <c r="A135" s="5"/>
    </row>
    <row r="137" spans="1:1" x14ac:dyDescent="0.4">
      <c r="A137" s="5"/>
    </row>
    <row r="138" spans="1:1" x14ac:dyDescent="0.4">
      <c r="A138" s="5"/>
    </row>
    <row r="139" spans="1:1" x14ac:dyDescent="0.4">
      <c r="A139" s="5"/>
    </row>
    <row r="140" spans="1:1" x14ac:dyDescent="0.4">
      <c r="A140" s="5"/>
    </row>
    <row r="141" spans="1:1" x14ac:dyDescent="0.4">
      <c r="A141" s="5"/>
    </row>
    <row r="143" spans="1:1" x14ac:dyDescent="0.4">
      <c r="A143" s="5"/>
    </row>
    <row r="144" spans="1:1" x14ac:dyDescent="0.4">
      <c r="A144" s="5"/>
    </row>
    <row r="145" spans="1:1" x14ac:dyDescent="0.4">
      <c r="A145" s="5"/>
    </row>
    <row r="146" spans="1:1" x14ac:dyDescent="0.4">
      <c r="A146" s="5"/>
    </row>
    <row r="147" spans="1:1" x14ac:dyDescent="0.4">
      <c r="A147" s="5"/>
    </row>
    <row r="149" spans="1:1" x14ac:dyDescent="0.4">
      <c r="A149" s="5"/>
    </row>
    <row r="150" spans="1:1" x14ac:dyDescent="0.4">
      <c r="A150" s="5"/>
    </row>
    <row r="151" spans="1:1" x14ac:dyDescent="0.4">
      <c r="A151" s="5"/>
    </row>
    <row r="152" spans="1:1" x14ac:dyDescent="0.4">
      <c r="A152" s="5"/>
    </row>
    <row r="153" spans="1:1" x14ac:dyDescent="0.4">
      <c r="A153" s="5"/>
    </row>
    <row r="155" spans="1:1" x14ac:dyDescent="0.4">
      <c r="A155" s="5"/>
    </row>
    <row r="156" spans="1:1" x14ac:dyDescent="0.4">
      <c r="A156" s="5"/>
    </row>
    <row r="157" spans="1:1" x14ac:dyDescent="0.4">
      <c r="A157" s="5"/>
    </row>
    <row r="158" spans="1:1" x14ac:dyDescent="0.4">
      <c r="A158" s="5"/>
    </row>
    <row r="159" spans="1:1" x14ac:dyDescent="0.4">
      <c r="A159" s="5"/>
    </row>
    <row r="175" spans="1:1" x14ac:dyDescent="0.4">
      <c r="A175" s="5"/>
    </row>
    <row r="176" spans="1:1" x14ac:dyDescent="0.4">
      <c r="A176" s="5"/>
    </row>
    <row r="177" spans="1:1" x14ac:dyDescent="0.4">
      <c r="A177" s="5"/>
    </row>
    <row r="181" spans="1:1" x14ac:dyDescent="0.4">
      <c r="A181" s="5"/>
    </row>
    <row r="182" spans="1:1" x14ac:dyDescent="0.4">
      <c r="A182" s="5"/>
    </row>
    <row r="183" spans="1:1" x14ac:dyDescent="0.4">
      <c r="A183" s="5"/>
    </row>
    <row r="185" spans="1:1" x14ac:dyDescent="0.4">
      <c r="A185" s="5"/>
    </row>
    <row r="186" spans="1:1" x14ac:dyDescent="0.4">
      <c r="A186" s="5"/>
    </row>
    <row r="187" spans="1:1" x14ac:dyDescent="0.4">
      <c r="A187" s="5"/>
    </row>
    <row r="188" spans="1:1" x14ac:dyDescent="0.4">
      <c r="A188" s="5"/>
    </row>
    <row r="189" spans="1:1" x14ac:dyDescent="0.4">
      <c r="A189" s="5"/>
    </row>
    <row r="191" spans="1:1" x14ac:dyDescent="0.4">
      <c r="A191" s="5"/>
    </row>
    <row r="192" spans="1:1" x14ac:dyDescent="0.4">
      <c r="A192" s="5"/>
    </row>
    <row r="193" spans="1:1" x14ac:dyDescent="0.4">
      <c r="A193" s="5"/>
    </row>
    <row r="194" spans="1:1" x14ac:dyDescent="0.4">
      <c r="A194" s="5"/>
    </row>
    <row r="195" spans="1:1" x14ac:dyDescent="0.4">
      <c r="A195" s="5"/>
    </row>
    <row r="197" spans="1:1" x14ac:dyDescent="0.4">
      <c r="A197" s="5"/>
    </row>
    <row r="198" spans="1:1" x14ac:dyDescent="0.4">
      <c r="A198" s="5"/>
    </row>
    <row r="199" spans="1:1" x14ac:dyDescent="0.4">
      <c r="A199" s="5"/>
    </row>
    <row r="200" spans="1:1" x14ac:dyDescent="0.4">
      <c r="A200" s="5"/>
    </row>
    <row r="201" spans="1:1" x14ac:dyDescent="0.4">
      <c r="A201" s="5"/>
    </row>
    <row r="203" spans="1:1" x14ac:dyDescent="0.4">
      <c r="A203" s="5"/>
    </row>
    <row r="204" spans="1:1" x14ac:dyDescent="0.4">
      <c r="A204" s="5"/>
    </row>
    <row r="205" spans="1:1" x14ac:dyDescent="0.4">
      <c r="A205" s="5"/>
    </row>
    <row r="206" spans="1:1" x14ac:dyDescent="0.4">
      <c r="A206" s="5"/>
    </row>
    <row r="207" spans="1:1" x14ac:dyDescent="0.4">
      <c r="A207" s="5"/>
    </row>
    <row r="209" spans="1:1" x14ac:dyDescent="0.4">
      <c r="A209" s="5"/>
    </row>
    <row r="210" spans="1:1" x14ac:dyDescent="0.4">
      <c r="A210" s="5"/>
    </row>
    <row r="211" spans="1:1" x14ac:dyDescent="0.4">
      <c r="A211" s="5"/>
    </row>
    <row r="212" spans="1:1" x14ac:dyDescent="0.4">
      <c r="A212" s="5"/>
    </row>
    <row r="213" spans="1:1" x14ac:dyDescent="0.4">
      <c r="A213" s="5"/>
    </row>
    <row r="215" spans="1:1" x14ac:dyDescent="0.4">
      <c r="A215" s="5"/>
    </row>
    <row r="216" spans="1:1" x14ac:dyDescent="0.4">
      <c r="A216" s="5"/>
    </row>
    <row r="217" spans="1:1" x14ac:dyDescent="0.4">
      <c r="A217" s="5"/>
    </row>
    <row r="218" spans="1:1" x14ac:dyDescent="0.4">
      <c r="A218" s="5"/>
    </row>
    <row r="219" spans="1:1" x14ac:dyDescent="0.4">
      <c r="A219" s="5"/>
    </row>
    <row r="221" spans="1:1" x14ac:dyDescent="0.4">
      <c r="A221" s="5"/>
    </row>
    <row r="222" spans="1:1" x14ac:dyDescent="0.4">
      <c r="A222" s="5"/>
    </row>
    <row r="223" spans="1:1" x14ac:dyDescent="0.4">
      <c r="A223" s="5"/>
    </row>
    <row r="224" spans="1:1" x14ac:dyDescent="0.4">
      <c r="A224" s="5"/>
    </row>
    <row r="225" spans="1:1" x14ac:dyDescent="0.4">
      <c r="A225" s="5"/>
    </row>
    <row r="227" spans="1:1" x14ac:dyDescent="0.4">
      <c r="A227" s="5"/>
    </row>
    <row r="228" spans="1:1" x14ac:dyDescent="0.4">
      <c r="A228" s="5"/>
    </row>
    <row r="229" spans="1:1" x14ac:dyDescent="0.4">
      <c r="A229" s="5"/>
    </row>
    <row r="230" spans="1:1" x14ac:dyDescent="0.4">
      <c r="A230" s="5"/>
    </row>
    <row r="231" spans="1:1" x14ac:dyDescent="0.4">
      <c r="A231" s="5"/>
    </row>
    <row r="233" spans="1:1" x14ac:dyDescent="0.4">
      <c r="A233" s="5"/>
    </row>
    <row r="239" spans="1:1" x14ac:dyDescent="0.4">
      <c r="A239" s="5"/>
    </row>
    <row r="240" spans="1:1" x14ac:dyDescent="0.4">
      <c r="A240" s="5"/>
    </row>
    <row r="241" spans="1:1" x14ac:dyDescent="0.4">
      <c r="A241" s="5"/>
    </row>
    <row r="242" spans="1:1" x14ac:dyDescent="0.4">
      <c r="A242" s="5"/>
    </row>
    <row r="243" spans="1:1" x14ac:dyDescent="0.4">
      <c r="A243" s="5"/>
    </row>
    <row r="245" spans="1:1" x14ac:dyDescent="0.4">
      <c r="A245" s="5"/>
    </row>
    <row r="246" spans="1:1" x14ac:dyDescent="0.4">
      <c r="A246" s="5"/>
    </row>
    <row r="247" spans="1:1" x14ac:dyDescent="0.4">
      <c r="A247" s="5"/>
    </row>
    <row r="248" spans="1:1" x14ac:dyDescent="0.4">
      <c r="A248" s="5"/>
    </row>
    <row r="249" spans="1:1" x14ac:dyDescent="0.4">
      <c r="A249" s="5"/>
    </row>
    <row r="251" spans="1:1" x14ac:dyDescent="0.4">
      <c r="A251" s="5"/>
    </row>
    <row r="252" spans="1:1" x14ac:dyDescent="0.4">
      <c r="A252" s="5"/>
    </row>
    <row r="253" spans="1:1" x14ac:dyDescent="0.4">
      <c r="A253" s="5"/>
    </row>
    <row r="254" spans="1:1" x14ac:dyDescent="0.4">
      <c r="A254" s="5"/>
    </row>
    <row r="255" spans="1:1" x14ac:dyDescent="0.4">
      <c r="A255" s="5"/>
    </row>
    <row r="257" spans="1:1" x14ac:dyDescent="0.4">
      <c r="A257" s="5"/>
    </row>
    <row r="258" spans="1:1" x14ac:dyDescent="0.4">
      <c r="A258" s="5"/>
    </row>
    <row r="259" spans="1:1" x14ac:dyDescent="0.4">
      <c r="A259" s="5"/>
    </row>
    <row r="260" spans="1:1" x14ac:dyDescent="0.4">
      <c r="A260" s="5"/>
    </row>
    <row r="261" spans="1:1" x14ac:dyDescent="0.4">
      <c r="A261" s="5"/>
    </row>
    <row r="263" spans="1:1" x14ac:dyDescent="0.4">
      <c r="A263" s="5"/>
    </row>
    <row r="264" spans="1:1" x14ac:dyDescent="0.4">
      <c r="A264" s="5"/>
    </row>
    <row r="265" spans="1:1" x14ac:dyDescent="0.4">
      <c r="A265" s="5"/>
    </row>
    <row r="266" spans="1:1" x14ac:dyDescent="0.4">
      <c r="A266" s="5"/>
    </row>
    <row r="267" spans="1:1" x14ac:dyDescent="0.4">
      <c r="A267" s="5"/>
    </row>
    <row r="269" spans="1:1" x14ac:dyDescent="0.4">
      <c r="A269" s="5"/>
    </row>
    <row r="270" spans="1:1" x14ac:dyDescent="0.4">
      <c r="A270" s="5"/>
    </row>
    <row r="271" spans="1:1" x14ac:dyDescent="0.4">
      <c r="A271" s="5"/>
    </row>
    <row r="272" spans="1:1" x14ac:dyDescent="0.4">
      <c r="A272" s="5"/>
    </row>
    <row r="273" spans="1:1" x14ac:dyDescent="0.4">
      <c r="A273" s="5"/>
    </row>
    <row r="281" spans="1:1" x14ac:dyDescent="0.4">
      <c r="A281" s="5"/>
    </row>
    <row r="282" spans="1:1" x14ac:dyDescent="0.4">
      <c r="A282" s="5"/>
    </row>
    <row r="283" spans="1:1" x14ac:dyDescent="0.4">
      <c r="A283" s="5"/>
    </row>
    <row r="284" spans="1:1" x14ac:dyDescent="0.4">
      <c r="A284" s="5"/>
    </row>
    <row r="285" spans="1:1" x14ac:dyDescent="0.4">
      <c r="A28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F53F-69F4-4B2F-AB03-D065C7C2D09E}">
  <dimension ref="A1:Q285"/>
  <sheetViews>
    <sheetView workbookViewId="0">
      <selection activeCell="F61" sqref="A4:F61"/>
    </sheetView>
  </sheetViews>
  <sheetFormatPr defaultRowHeight="14.6" x14ac:dyDescent="0.4"/>
  <cols>
    <col min="1" max="1" width="51.84375" bestFit="1" customWidth="1"/>
    <col min="2" max="6" width="11" bestFit="1" customWidth="1"/>
    <col min="10" max="10" width="16.07421875" bestFit="1" customWidth="1"/>
    <col min="11" max="11" width="22.07421875" bestFit="1" customWidth="1"/>
    <col min="12" max="12" width="24.4609375" bestFit="1" customWidth="1"/>
    <col min="13" max="13" width="12.07421875" bestFit="1" customWidth="1"/>
    <col min="15" max="15" width="15.3046875" bestFit="1" customWidth="1"/>
    <col min="16" max="16" width="10.765625" customWidth="1"/>
    <col min="17" max="17" width="17.69140625" customWidth="1"/>
  </cols>
  <sheetData>
    <row r="1" spans="1:17" x14ac:dyDescent="0.4">
      <c r="A1" t="s">
        <v>11</v>
      </c>
      <c r="F1" s="56"/>
    </row>
    <row r="2" spans="1:17" x14ac:dyDescent="0.4">
      <c r="F2" s="56"/>
      <c r="K2" s="3" t="s">
        <v>323</v>
      </c>
      <c r="L2" s="3" t="s">
        <v>324</v>
      </c>
      <c r="M2" t="s">
        <v>325</v>
      </c>
      <c r="O2" t="s">
        <v>326</v>
      </c>
      <c r="P2" t="s">
        <v>327</v>
      </c>
      <c r="Q2" s="5">
        <f>'[1]income statement'!F7-'[1]income statement'!F9</f>
        <v>6980</v>
      </c>
    </row>
    <row r="3" spans="1:17" x14ac:dyDescent="0.4">
      <c r="A3" t="s">
        <v>12</v>
      </c>
      <c r="J3" s="3" t="s">
        <v>328</v>
      </c>
    </row>
    <row r="4" spans="1:17" ht="29.4" customHeight="1" x14ac:dyDescent="0.4">
      <c r="B4">
        <v>2018</v>
      </c>
      <c r="C4">
        <v>2019</v>
      </c>
      <c r="D4">
        <v>2020</v>
      </c>
      <c r="E4">
        <v>2021</v>
      </c>
      <c r="F4" s="56">
        <v>2022</v>
      </c>
      <c r="K4" t="s">
        <v>162</v>
      </c>
      <c r="L4" s="74" t="s">
        <v>329</v>
      </c>
      <c r="M4" s="75">
        <f>F14/F41</f>
        <v>2.1708993128174483</v>
      </c>
      <c r="O4" s="76" t="s">
        <v>330</v>
      </c>
      <c r="P4">
        <v>63</v>
      </c>
    </row>
    <row r="5" spans="1:17" ht="43.75" x14ac:dyDescent="0.4">
      <c r="B5" s="84" t="s">
        <v>14</v>
      </c>
      <c r="C5" s="84" t="s">
        <v>15</v>
      </c>
      <c r="D5" s="84" t="s">
        <v>16</v>
      </c>
      <c r="E5" s="84" t="s">
        <v>17</v>
      </c>
      <c r="F5" s="85" t="s">
        <v>18</v>
      </c>
      <c r="K5" t="s">
        <v>161</v>
      </c>
      <c r="L5" s="74" t="s">
        <v>331</v>
      </c>
      <c r="M5" t="s">
        <v>332</v>
      </c>
      <c r="O5" t="s">
        <v>333</v>
      </c>
      <c r="P5" s="35">
        <f>'[1]income statement'!F36/509.3</f>
        <v>4.4963675633222069</v>
      </c>
    </row>
    <row r="6" spans="1:17" ht="29.15" x14ac:dyDescent="0.4">
      <c r="A6" s="3" t="s">
        <v>73</v>
      </c>
      <c r="F6" s="56"/>
      <c r="K6" t="s">
        <v>334</v>
      </c>
      <c r="L6" s="74" t="s">
        <v>335</v>
      </c>
      <c r="M6" s="75">
        <f>F7/F41</f>
        <v>0.65461607409620559</v>
      </c>
      <c r="O6" t="s">
        <v>336</v>
      </c>
      <c r="P6">
        <f>1.16*509.3</f>
        <v>590.78800000000001</v>
      </c>
      <c r="Q6" s="77" t="s">
        <v>337</v>
      </c>
    </row>
    <row r="7" spans="1:17" x14ac:dyDescent="0.4">
      <c r="A7" s="9" t="s">
        <v>19</v>
      </c>
      <c r="B7" s="80">
        <v>1161</v>
      </c>
      <c r="C7" s="80">
        <v>2645</v>
      </c>
      <c r="D7" s="80">
        <v>2680</v>
      </c>
      <c r="E7" s="80">
        <v>1792</v>
      </c>
      <c r="F7" s="81">
        <v>2191</v>
      </c>
      <c r="J7" s="3" t="s">
        <v>338</v>
      </c>
      <c r="L7" s="74"/>
    </row>
    <row r="8" spans="1:17" x14ac:dyDescent="0.4">
      <c r="A8" s="9" t="s">
        <v>20</v>
      </c>
      <c r="B8" s="80">
        <v>3350</v>
      </c>
      <c r="C8" s="80">
        <v>779</v>
      </c>
      <c r="D8" s="80">
        <v>44</v>
      </c>
      <c r="E8" s="80">
        <v>927</v>
      </c>
      <c r="F8" s="81">
        <v>310</v>
      </c>
      <c r="K8" t="s">
        <v>339</v>
      </c>
      <c r="L8" t="s">
        <v>340</v>
      </c>
      <c r="M8" s="78">
        <f>Q2/'[1]income statement'!F7</f>
        <v>0.35927527280214122</v>
      </c>
    </row>
    <row r="9" spans="1:17" ht="29.15" x14ac:dyDescent="0.4">
      <c r="A9" s="10" t="s">
        <v>21</v>
      </c>
      <c r="B9" s="82">
        <v>4511</v>
      </c>
      <c r="C9" s="82">
        <v>3424</v>
      </c>
      <c r="D9" s="82">
        <v>2724</v>
      </c>
      <c r="E9" s="82">
        <v>2719</v>
      </c>
      <c r="F9" s="83">
        <v>2501</v>
      </c>
      <c r="K9" t="s">
        <v>341</v>
      </c>
      <c r="L9" s="74" t="s">
        <v>342</v>
      </c>
      <c r="M9" s="78">
        <f>'[1]income statement'!F19/'[1]income statement'!F7</f>
        <v>0.15276919909409101</v>
      </c>
    </row>
    <row r="10" spans="1:17" x14ac:dyDescent="0.4">
      <c r="A10" s="9" t="s">
        <v>22</v>
      </c>
      <c r="B10" s="80">
        <v>3268</v>
      </c>
      <c r="C10" s="80">
        <v>3323</v>
      </c>
      <c r="D10" s="80">
        <v>3144</v>
      </c>
      <c r="E10" s="80">
        <v>3607</v>
      </c>
      <c r="F10" s="81">
        <v>3839</v>
      </c>
      <c r="K10" t="s">
        <v>343</v>
      </c>
      <c r="L10" t="s">
        <v>344</v>
      </c>
      <c r="M10" s="78">
        <f>'[1]income statement'!F36/'Balance Sheet'!F31</f>
        <v>0.12827694375980284</v>
      </c>
    </row>
    <row r="11" spans="1:17" ht="29.15" x14ac:dyDescent="0.4">
      <c r="A11" s="11" t="s">
        <v>23</v>
      </c>
      <c r="B11" s="80">
        <v>-78</v>
      </c>
      <c r="C11" s="80">
        <v>-67</v>
      </c>
      <c r="D11" s="80">
        <v>-57</v>
      </c>
      <c r="E11" s="80">
        <v>-50</v>
      </c>
      <c r="F11" s="81">
        <v>-43</v>
      </c>
      <c r="K11" t="s">
        <v>345</v>
      </c>
      <c r="L11" s="76" t="s">
        <v>346</v>
      </c>
      <c r="M11" s="78">
        <f>'[1]income statement'!F36/'Balance Sheet'!F58</f>
        <v>0.18604273295962304</v>
      </c>
    </row>
    <row r="12" spans="1:17" x14ac:dyDescent="0.4">
      <c r="A12" s="12" t="s">
        <v>24</v>
      </c>
      <c r="B12" s="82">
        <v>3495</v>
      </c>
      <c r="C12" s="82">
        <v>3590</v>
      </c>
      <c r="D12" s="82">
        <v>3402</v>
      </c>
      <c r="E12" s="82">
        <v>3867</v>
      </c>
      <c r="F12" s="83">
        <v>4122</v>
      </c>
      <c r="K12" t="s">
        <v>347</v>
      </c>
      <c r="L12" t="s">
        <v>348</v>
      </c>
    </row>
    <row r="13" spans="1:17" ht="29.15" x14ac:dyDescent="0.4">
      <c r="A13" s="12" t="s">
        <v>25</v>
      </c>
      <c r="B13" s="82">
        <v>604</v>
      </c>
      <c r="C13" s="82">
        <v>597</v>
      </c>
      <c r="D13" s="82">
        <v>725</v>
      </c>
      <c r="E13" s="82">
        <v>756</v>
      </c>
      <c r="F13" s="83">
        <v>643</v>
      </c>
      <c r="K13" t="s">
        <v>349</v>
      </c>
      <c r="L13" s="74" t="s">
        <v>350</v>
      </c>
      <c r="M13" s="78">
        <f>'[1]income statement'!F36/'[1]income statement'!F9</f>
        <v>0.18396529562982006</v>
      </c>
    </row>
    <row r="14" spans="1:17" x14ac:dyDescent="0.4">
      <c r="A14" s="13" t="s">
        <v>26</v>
      </c>
      <c r="B14" s="82">
        <v>8610</v>
      </c>
      <c r="C14" s="82">
        <v>7611</v>
      </c>
      <c r="D14" s="82">
        <v>6851</v>
      </c>
      <c r="E14" s="82">
        <v>7342</v>
      </c>
      <c r="F14" s="83">
        <v>7266</v>
      </c>
    </row>
    <row r="15" spans="1:17" ht="29.15" x14ac:dyDescent="0.4">
      <c r="A15" s="11" t="s">
        <v>27</v>
      </c>
      <c r="B15" s="80">
        <v>1177</v>
      </c>
      <c r="C15" s="80">
        <v>1169</v>
      </c>
      <c r="D15" s="80">
        <v>1207</v>
      </c>
      <c r="E15" s="80">
        <v>1208</v>
      </c>
      <c r="F15" s="81">
        <v>1169</v>
      </c>
      <c r="K15" t="s">
        <v>351</v>
      </c>
      <c r="L15" s="76" t="s">
        <v>352</v>
      </c>
      <c r="M15" s="78">
        <f>F45/F58</f>
        <v>5.3538061580957023E-2</v>
      </c>
    </row>
    <row r="16" spans="1:17" ht="43.75" x14ac:dyDescent="0.4">
      <c r="A16" s="9" t="s">
        <v>28</v>
      </c>
      <c r="B16" s="80">
        <v>19</v>
      </c>
      <c r="C16" s="80">
        <v>11</v>
      </c>
      <c r="D16" s="80">
        <v>7</v>
      </c>
      <c r="E16" s="80">
        <v>7</v>
      </c>
      <c r="F16" s="81">
        <v>7</v>
      </c>
      <c r="K16" t="s">
        <v>353</v>
      </c>
      <c r="L16" s="76" t="s">
        <v>354</v>
      </c>
      <c r="M16" s="75">
        <f>P4/P5</f>
        <v>14.011310043668123</v>
      </c>
    </row>
    <row r="17" spans="1:13" x14ac:dyDescent="0.4">
      <c r="A17" s="11" t="s">
        <v>29</v>
      </c>
      <c r="B17" s="80">
        <v>1133</v>
      </c>
      <c r="C17" s="80">
        <v>1336</v>
      </c>
      <c r="D17" s="80">
        <v>1476</v>
      </c>
      <c r="E17" s="80">
        <v>1564</v>
      </c>
      <c r="F17" s="81">
        <v>1762</v>
      </c>
    </row>
    <row r="18" spans="1:13" ht="29.15" x14ac:dyDescent="0.4">
      <c r="A18" s="11" t="s">
        <v>30</v>
      </c>
      <c r="B18" s="80">
        <v>156</v>
      </c>
      <c r="C18" s="80">
        <v>133</v>
      </c>
      <c r="D18" s="80">
        <v>122</v>
      </c>
      <c r="E18" s="80">
        <v>116</v>
      </c>
      <c r="F18" s="81">
        <v>111</v>
      </c>
      <c r="K18" t="s">
        <v>355</v>
      </c>
      <c r="L18" s="76" t="s">
        <v>356</v>
      </c>
      <c r="M18" s="78">
        <f>P6/'[1]income statement'!F36</f>
        <v>0.25798602620087335</v>
      </c>
    </row>
    <row r="19" spans="1:13" x14ac:dyDescent="0.4">
      <c r="A19" s="11" t="s">
        <v>31</v>
      </c>
      <c r="B19" s="80">
        <v>699</v>
      </c>
      <c r="C19" s="80">
        <v>1628</v>
      </c>
      <c r="D19" s="80">
        <v>1774</v>
      </c>
      <c r="E19" s="80">
        <v>1705</v>
      </c>
      <c r="F19" s="81">
        <v>1644</v>
      </c>
    </row>
    <row r="20" spans="1:13" ht="29.15" x14ac:dyDescent="0.4">
      <c r="A20" s="11" t="s">
        <v>32</v>
      </c>
      <c r="B20" s="80">
        <v>3184</v>
      </c>
      <c r="C20" s="80">
        <v>4277</v>
      </c>
      <c r="D20" s="80">
        <v>4586</v>
      </c>
      <c r="E20" s="80">
        <v>4600</v>
      </c>
      <c r="F20" s="81">
        <v>4693</v>
      </c>
      <c r="K20" t="s">
        <v>357</v>
      </c>
      <c r="L20" s="76" t="s">
        <v>358</v>
      </c>
      <c r="M20" s="78">
        <f>('[1]income statement'!F7/'[1]income statement'!E7)-1</f>
        <v>4.9764953801264333E-2</v>
      </c>
    </row>
    <row r="21" spans="1:13" x14ac:dyDescent="0.4">
      <c r="A21" s="11" t="s">
        <v>33</v>
      </c>
      <c r="B21" s="80">
        <v>-1790</v>
      </c>
      <c r="C21" s="80">
        <v>-2042</v>
      </c>
      <c r="D21" s="80">
        <v>-2322</v>
      </c>
      <c r="E21" s="80">
        <v>-2496</v>
      </c>
      <c r="F21" s="81">
        <v>-2716</v>
      </c>
    </row>
    <row r="22" spans="1:13" x14ac:dyDescent="0.4">
      <c r="A22" s="10" t="s">
        <v>34</v>
      </c>
      <c r="B22" s="82">
        <v>1394</v>
      </c>
      <c r="C22" s="82">
        <v>2235</v>
      </c>
      <c r="D22" s="82">
        <v>2264</v>
      </c>
      <c r="E22" s="82">
        <v>2104</v>
      </c>
      <c r="F22" s="83">
        <v>1977</v>
      </c>
    </row>
    <row r="23" spans="1:13" x14ac:dyDescent="0.4">
      <c r="A23" s="12" t="s">
        <v>35</v>
      </c>
      <c r="B23" s="82">
        <v>3481</v>
      </c>
      <c r="C23" s="82">
        <v>3979</v>
      </c>
      <c r="D23" s="82">
        <v>5031</v>
      </c>
      <c r="E23" s="82">
        <v>5620</v>
      </c>
      <c r="F23" s="83">
        <v>5710</v>
      </c>
    </row>
    <row r="24" spans="1:13" x14ac:dyDescent="0.4">
      <c r="A24" s="11" t="s">
        <v>36</v>
      </c>
      <c r="B24" s="80">
        <v>1768</v>
      </c>
      <c r="C24" s="80">
        <v>1712</v>
      </c>
      <c r="D24" s="80">
        <v>1873</v>
      </c>
      <c r="E24" s="80">
        <v>2217</v>
      </c>
      <c r="F24" s="81">
        <v>2339</v>
      </c>
    </row>
    <row r="25" spans="1:13" x14ac:dyDescent="0.4">
      <c r="A25" s="11" t="s">
        <v>37</v>
      </c>
      <c r="B25" s="80">
        <v>-618</v>
      </c>
      <c r="C25" s="80">
        <v>-671</v>
      </c>
      <c r="D25" s="80">
        <v>-827</v>
      </c>
      <c r="E25" s="80">
        <v>-999</v>
      </c>
      <c r="F25" s="81">
        <v>-1171</v>
      </c>
    </row>
    <row r="26" spans="1:13" x14ac:dyDescent="0.4">
      <c r="A26" s="12" t="s">
        <v>38</v>
      </c>
      <c r="B26" s="82">
        <v>1150</v>
      </c>
      <c r="C26" s="82">
        <v>1041</v>
      </c>
      <c r="D26" s="82">
        <v>1046</v>
      </c>
      <c r="E26" s="82">
        <v>1218</v>
      </c>
      <c r="F26" s="83">
        <v>1168</v>
      </c>
    </row>
    <row r="27" spans="1:13" x14ac:dyDescent="0.4">
      <c r="A27" s="11" t="s">
        <v>39</v>
      </c>
      <c r="B27" s="80">
        <v>74</v>
      </c>
      <c r="C27" s="80">
        <v>17</v>
      </c>
      <c r="D27" s="80">
        <v>35</v>
      </c>
      <c r="E27" s="80">
        <v>66</v>
      </c>
      <c r="F27" s="81">
        <v>70</v>
      </c>
    </row>
    <row r="28" spans="1:13" x14ac:dyDescent="0.4">
      <c r="A28" s="9" t="s">
        <v>40</v>
      </c>
      <c r="B28" s="80">
        <v>6</v>
      </c>
      <c r="C28" s="80">
        <v>0</v>
      </c>
      <c r="D28" s="80">
        <v>405</v>
      </c>
      <c r="E28" s="80">
        <v>397</v>
      </c>
      <c r="F28" s="81">
        <v>357</v>
      </c>
    </row>
    <row r="29" spans="1:13" x14ac:dyDescent="0.4">
      <c r="A29" s="12" t="s">
        <v>41</v>
      </c>
      <c r="B29" s="82">
        <v>80</v>
      </c>
      <c r="C29" s="82">
        <v>17</v>
      </c>
      <c r="D29" s="82">
        <v>440</v>
      </c>
      <c r="E29" s="82">
        <v>463</v>
      </c>
      <c r="F29" s="83">
        <v>427</v>
      </c>
    </row>
    <row r="30" spans="1:13" x14ac:dyDescent="0.4">
      <c r="A30" s="12" t="s">
        <v>42</v>
      </c>
      <c r="B30" s="82">
        <v>689</v>
      </c>
      <c r="C30" s="82">
        <v>736</v>
      </c>
      <c r="D30" s="82">
        <v>846</v>
      </c>
      <c r="E30" s="82">
        <v>701</v>
      </c>
      <c r="F30" s="83">
        <v>662</v>
      </c>
    </row>
    <row r="31" spans="1:13" x14ac:dyDescent="0.4">
      <c r="A31" s="13" t="s">
        <v>43</v>
      </c>
      <c r="B31" s="82">
        <v>15846</v>
      </c>
      <c r="C31" s="82">
        <v>16204</v>
      </c>
      <c r="D31" s="82">
        <v>16923</v>
      </c>
      <c r="E31" s="82">
        <v>17852</v>
      </c>
      <c r="F31" s="83">
        <v>17852</v>
      </c>
    </row>
    <row r="32" spans="1:13" x14ac:dyDescent="0.4">
      <c r="A32" s="8" t="s">
        <v>74</v>
      </c>
      <c r="B32" s="80"/>
      <c r="C32" s="80"/>
      <c r="D32" s="80"/>
      <c r="E32" s="80"/>
      <c r="F32" s="81"/>
    </row>
    <row r="33" spans="1:6" x14ac:dyDescent="0.4">
      <c r="A33" s="11" t="s">
        <v>44</v>
      </c>
      <c r="B33" s="80">
        <v>215</v>
      </c>
      <c r="C33" s="80">
        <v>239</v>
      </c>
      <c r="D33" s="80">
        <v>389</v>
      </c>
      <c r="E33" s="80">
        <v>361</v>
      </c>
      <c r="F33" s="81">
        <v>360</v>
      </c>
    </row>
    <row r="34" spans="1:6" x14ac:dyDescent="0.4">
      <c r="A34" s="9" t="s">
        <v>45</v>
      </c>
      <c r="B34" s="80">
        <v>1644</v>
      </c>
      <c r="C34" s="80">
        <v>1853</v>
      </c>
      <c r="D34" s="80">
        <v>2234</v>
      </c>
      <c r="E34" s="80">
        <v>2258</v>
      </c>
      <c r="F34" s="81">
        <v>2007</v>
      </c>
    </row>
    <row r="35" spans="1:6" x14ac:dyDescent="0.4">
      <c r="A35" s="11" t="s">
        <v>46</v>
      </c>
      <c r="B35" s="80">
        <v>0</v>
      </c>
      <c r="C35" s="80">
        <v>0</v>
      </c>
      <c r="D35" s="80">
        <v>0</v>
      </c>
      <c r="E35" s="80">
        <v>0</v>
      </c>
      <c r="F35" s="81">
        <v>0</v>
      </c>
    </row>
    <row r="36" spans="1:6" x14ac:dyDescent="0.4">
      <c r="A36" s="11" t="s">
        <v>47</v>
      </c>
      <c r="B36" s="80">
        <v>9</v>
      </c>
      <c r="C36" s="80">
        <v>49</v>
      </c>
      <c r="D36" s="80">
        <v>49</v>
      </c>
      <c r="E36" s="80">
        <v>46</v>
      </c>
      <c r="F36" s="81">
        <v>13</v>
      </c>
    </row>
    <row r="37" spans="1:6" x14ac:dyDescent="0.4">
      <c r="A37" s="11" t="s">
        <v>48</v>
      </c>
      <c r="B37" s="80">
        <v>286</v>
      </c>
      <c r="C37" s="80">
        <v>313</v>
      </c>
      <c r="D37" s="80">
        <v>383</v>
      </c>
      <c r="E37" s="80">
        <v>403</v>
      </c>
      <c r="F37" s="81">
        <v>398</v>
      </c>
    </row>
    <row r="38" spans="1:6" x14ac:dyDescent="0.4">
      <c r="A38" s="11" t="s">
        <v>49</v>
      </c>
      <c r="B38" s="80">
        <v>162</v>
      </c>
      <c r="C38" s="80">
        <v>152</v>
      </c>
      <c r="D38" s="80">
        <v>34</v>
      </c>
      <c r="E38" s="80">
        <v>74</v>
      </c>
      <c r="F38" s="81">
        <v>217</v>
      </c>
    </row>
    <row r="39" spans="1:6" x14ac:dyDescent="0.4">
      <c r="A39" s="11" t="s">
        <v>50</v>
      </c>
      <c r="B39" s="80">
        <v>394</v>
      </c>
      <c r="C39" s="80">
        <v>377</v>
      </c>
      <c r="D39" s="80">
        <v>451</v>
      </c>
      <c r="E39" s="80">
        <v>387</v>
      </c>
      <c r="F39" s="81">
        <v>352</v>
      </c>
    </row>
    <row r="40" spans="1:6" x14ac:dyDescent="0.4">
      <c r="A40" s="10" t="s">
        <v>51</v>
      </c>
      <c r="B40" s="82">
        <v>842</v>
      </c>
      <c r="C40" s="82">
        <v>842</v>
      </c>
      <c r="D40" s="82">
        <v>868</v>
      </c>
      <c r="E40" s="82">
        <v>864</v>
      </c>
      <c r="F40" s="83">
        <v>967</v>
      </c>
    </row>
    <row r="41" spans="1:6" x14ac:dyDescent="0.4">
      <c r="A41" s="12" t="s">
        <v>52</v>
      </c>
      <c r="B41" s="82">
        <v>2710</v>
      </c>
      <c r="C41" s="82">
        <v>2983</v>
      </c>
      <c r="D41" s="82">
        <v>3540</v>
      </c>
      <c r="E41" s="82">
        <v>3529</v>
      </c>
      <c r="F41" s="83">
        <v>3347</v>
      </c>
    </row>
    <row r="42" spans="1:6" x14ac:dyDescent="0.4">
      <c r="A42" s="11" t="s">
        <v>53</v>
      </c>
      <c r="B42" s="80">
        <v>736</v>
      </c>
      <c r="C42" s="80">
        <v>700</v>
      </c>
      <c r="D42" s="80">
        <v>663</v>
      </c>
      <c r="E42" s="80">
        <v>626</v>
      </c>
      <c r="F42" s="81">
        <v>638</v>
      </c>
    </row>
    <row r="43" spans="1:6" x14ac:dyDescent="0.4">
      <c r="A43" s="11" t="s">
        <v>54</v>
      </c>
      <c r="B43" s="80" t="s">
        <v>55</v>
      </c>
      <c r="C43" s="80">
        <v>15</v>
      </c>
      <c r="D43" s="80">
        <v>11</v>
      </c>
      <c r="E43" s="80">
        <v>5</v>
      </c>
      <c r="F43" s="81">
        <v>8</v>
      </c>
    </row>
    <row r="44" spans="1:6" x14ac:dyDescent="0.4">
      <c r="A44" s="12" t="s">
        <v>56</v>
      </c>
      <c r="B44" s="82">
        <v>736</v>
      </c>
      <c r="C44" s="82">
        <v>715</v>
      </c>
      <c r="D44" s="82">
        <v>674</v>
      </c>
      <c r="E44" s="82">
        <v>631</v>
      </c>
      <c r="F44" s="83">
        <v>646</v>
      </c>
    </row>
    <row r="45" spans="1:6" x14ac:dyDescent="0.4">
      <c r="A45" s="11" t="s">
        <v>57</v>
      </c>
      <c r="B45" s="80">
        <v>745</v>
      </c>
      <c r="C45" s="80">
        <v>764</v>
      </c>
      <c r="D45" s="80">
        <v>723</v>
      </c>
      <c r="E45" s="80">
        <v>677</v>
      </c>
      <c r="F45" s="81">
        <v>659</v>
      </c>
    </row>
    <row r="46" spans="1:6" x14ac:dyDescent="0.4">
      <c r="A46" s="9" t="s">
        <v>58</v>
      </c>
      <c r="B46" s="80">
        <v>183</v>
      </c>
      <c r="C46" s="80">
        <v>35</v>
      </c>
      <c r="D46" s="80">
        <v>206</v>
      </c>
      <c r="E46" s="80">
        <v>218</v>
      </c>
      <c r="F46" s="81">
        <v>180</v>
      </c>
    </row>
    <row r="47" spans="1:6" x14ac:dyDescent="0.4">
      <c r="A47" s="12" t="s">
        <v>59</v>
      </c>
      <c r="B47" s="82">
        <v>793</v>
      </c>
      <c r="C47" s="82">
        <v>1449</v>
      </c>
      <c r="D47" s="82">
        <v>1667</v>
      </c>
      <c r="E47" s="82">
        <v>1483</v>
      </c>
      <c r="F47" s="83">
        <v>1370</v>
      </c>
    </row>
    <row r="48" spans="1:6" x14ac:dyDescent="0.4">
      <c r="A48" s="12" t="s">
        <v>60</v>
      </c>
      <c r="B48" s="82">
        <v>4422</v>
      </c>
      <c r="C48" s="82">
        <v>5182</v>
      </c>
      <c r="D48" s="82">
        <v>6087</v>
      </c>
      <c r="E48" s="82">
        <v>5861</v>
      </c>
      <c r="F48" s="83">
        <v>5543</v>
      </c>
    </row>
    <row r="49" spans="1:6" x14ac:dyDescent="0.4">
      <c r="A49" s="8" t="s">
        <v>75</v>
      </c>
      <c r="B49" s="80"/>
      <c r="C49" s="80"/>
      <c r="D49" s="80"/>
      <c r="E49" s="80"/>
      <c r="F49" s="81"/>
    </row>
    <row r="50" spans="1:6" x14ac:dyDescent="0.4">
      <c r="A50" s="7" t="s">
        <v>61</v>
      </c>
      <c r="B50" s="80">
        <v>0</v>
      </c>
      <c r="C50" s="80">
        <v>0</v>
      </c>
      <c r="D50" s="80">
        <v>0</v>
      </c>
      <c r="E50" s="80">
        <v>0</v>
      </c>
      <c r="F50" s="81" t="s">
        <v>55</v>
      </c>
    </row>
    <row r="51" spans="1:6" x14ac:dyDescent="0.4">
      <c r="A51" s="7" t="s">
        <v>62</v>
      </c>
      <c r="B51" s="80">
        <v>6</v>
      </c>
      <c r="C51" s="80">
        <v>5</v>
      </c>
      <c r="D51" s="80">
        <v>5</v>
      </c>
      <c r="E51" s="80">
        <v>5</v>
      </c>
      <c r="F51" s="81">
        <v>5</v>
      </c>
    </row>
    <row r="52" spans="1:6" x14ac:dyDescent="0.4">
      <c r="A52" s="6" t="s">
        <v>63</v>
      </c>
      <c r="B52" s="80">
        <v>47</v>
      </c>
      <c r="C52" s="80">
        <v>33</v>
      </c>
      <c r="D52" s="80">
        <v>32</v>
      </c>
      <c r="E52" s="80">
        <v>27</v>
      </c>
      <c r="F52" s="81">
        <v>15</v>
      </c>
    </row>
    <row r="53" spans="1:6" x14ac:dyDescent="0.4">
      <c r="A53" s="7" t="s">
        <v>64</v>
      </c>
      <c r="B53" s="80">
        <v>11485</v>
      </c>
      <c r="C53" s="80">
        <v>11022</v>
      </c>
      <c r="D53" s="80">
        <v>10689</v>
      </c>
      <c r="E53" s="80">
        <v>11922</v>
      </c>
      <c r="F53" s="81">
        <v>12588</v>
      </c>
    </row>
    <row r="54" spans="1:6" x14ac:dyDescent="0.4">
      <c r="A54" s="7" t="s">
        <v>65</v>
      </c>
      <c r="B54" s="80">
        <v>-8</v>
      </c>
      <c r="C54" s="80">
        <v>0</v>
      </c>
      <c r="D54" s="80" t="s">
        <v>55</v>
      </c>
      <c r="E54" s="80" t="s">
        <v>55</v>
      </c>
      <c r="F54" s="81" t="s">
        <v>55</v>
      </c>
    </row>
    <row r="55" spans="1:6" x14ac:dyDescent="0.4">
      <c r="A55" s="7" t="s">
        <v>66</v>
      </c>
      <c r="B55" s="80">
        <v>-103</v>
      </c>
      <c r="C55" s="80">
        <v>-64</v>
      </c>
      <c r="D55" s="80">
        <v>55</v>
      </c>
      <c r="E55" s="80">
        <v>110</v>
      </c>
      <c r="F55" s="81">
        <v>37</v>
      </c>
    </row>
    <row r="56" spans="1:6" x14ac:dyDescent="0.4">
      <c r="A56" s="7" t="s">
        <v>67</v>
      </c>
      <c r="B56" s="80">
        <v>-3</v>
      </c>
      <c r="C56" s="80">
        <v>26</v>
      </c>
      <c r="D56" s="80">
        <v>55</v>
      </c>
      <c r="E56" s="80">
        <v>-73</v>
      </c>
      <c r="F56" s="81">
        <v>-336</v>
      </c>
    </row>
    <row r="57" spans="1:6" x14ac:dyDescent="0.4">
      <c r="A57" s="7" t="s">
        <v>68</v>
      </c>
      <c r="B57" s="80">
        <v>-106</v>
      </c>
      <c r="C57" s="80">
        <v>-38</v>
      </c>
      <c r="D57" s="80">
        <v>110</v>
      </c>
      <c r="E57" s="80">
        <v>37</v>
      </c>
      <c r="F57" s="81">
        <v>-299</v>
      </c>
    </row>
    <row r="58" spans="1:6" x14ac:dyDescent="0.4">
      <c r="A58" s="6" t="s">
        <v>69</v>
      </c>
      <c r="B58" s="80">
        <v>11424</v>
      </c>
      <c r="C58" s="80">
        <v>11022</v>
      </c>
      <c r="D58" s="80">
        <v>10836</v>
      </c>
      <c r="E58" s="80">
        <v>11991</v>
      </c>
      <c r="F58" s="81">
        <v>12309</v>
      </c>
    </row>
    <row r="59" spans="1:6" x14ac:dyDescent="0.4">
      <c r="A59" s="7" t="s">
        <v>70</v>
      </c>
      <c r="B59" s="80">
        <v>15846</v>
      </c>
      <c r="C59" s="80">
        <v>16204</v>
      </c>
      <c r="D59" s="80">
        <v>16923</v>
      </c>
      <c r="E59" s="80">
        <v>17852</v>
      </c>
      <c r="F59" s="81">
        <v>17852</v>
      </c>
    </row>
    <row r="60" spans="1:6" x14ac:dyDescent="0.4">
      <c r="A60" s="7" t="s">
        <v>71</v>
      </c>
      <c r="B60" s="80">
        <v>577</v>
      </c>
      <c r="C60" s="80">
        <v>548</v>
      </c>
      <c r="D60" s="80">
        <v>530</v>
      </c>
      <c r="E60" s="80">
        <v>525</v>
      </c>
      <c r="F60" s="81">
        <v>509</v>
      </c>
    </row>
    <row r="61" spans="1:6" x14ac:dyDescent="0.4">
      <c r="A61" s="7" t="s">
        <v>72</v>
      </c>
      <c r="B61" s="80">
        <v>0</v>
      </c>
      <c r="C61" s="80">
        <v>0</v>
      </c>
      <c r="D61" s="80">
        <v>0</v>
      </c>
      <c r="E61" s="80">
        <v>0</v>
      </c>
      <c r="F61" s="81">
        <v>0</v>
      </c>
    </row>
    <row r="62" spans="1:6" x14ac:dyDescent="0.4">
      <c r="A62" s="5"/>
    </row>
    <row r="63" spans="1:6" x14ac:dyDescent="0.4">
      <c r="A63" s="5"/>
    </row>
    <row r="65" spans="1:1" x14ac:dyDescent="0.4">
      <c r="A65" s="5"/>
    </row>
    <row r="66" spans="1:1" x14ac:dyDescent="0.4">
      <c r="A66" s="5"/>
    </row>
    <row r="67" spans="1:1" x14ac:dyDescent="0.4">
      <c r="A67" s="5"/>
    </row>
    <row r="68" spans="1:1" x14ac:dyDescent="0.4">
      <c r="A68" s="5"/>
    </row>
    <row r="69" spans="1:1" x14ac:dyDescent="0.4">
      <c r="A69" s="5"/>
    </row>
    <row r="71" spans="1:1" x14ac:dyDescent="0.4">
      <c r="A71" s="5"/>
    </row>
    <row r="72" spans="1:1" x14ac:dyDescent="0.4">
      <c r="A72" s="5"/>
    </row>
    <row r="73" spans="1:1" x14ac:dyDescent="0.4">
      <c r="A73" s="5"/>
    </row>
    <row r="74" spans="1:1" x14ac:dyDescent="0.4">
      <c r="A74" s="5"/>
    </row>
    <row r="75" spans="1:1" x14ac:dyDescent="0.4">
      <c r="A75" s="5"/>
    </row>
    <row r="77" spans="1:1" x14ac:dyDescent="0.4">
      <c r="A77" s="5"/>
    </row>
    <row r="78" spans="1:1" x14ac:dyDescent="0.4">
      <c r="A78" s="5"/>
    </row>
    <row r="79" spans="1:1" x14ac:dyDescent="0.4">
      <c r="A79" s="5"/>
    </row>
    <row r="80" spans="1:1" x14ac:dyDescent="0.4">
      <c r="A80" s="5"/>
    </row>
    <row r="81" spans="1:1" x14ac:dyDescent="0.4">
      <c r="A81" s="5"/>
    </row>
    <row r="83" spans="1:1" x14ac:dyDescent="0.4">
      <c r="A83" s="5"/>
    </row>
    <row r="84" spans="1:1" x14ac:dyDescent="0.4">
      <c r="A84" s="5"/>
    </row>
    <row r="85" spans="1:1" x14ac:dyDescent="0.4">
      <c r="A85" s="5"/>
    </row>
    <row r="86" spans="1:1" x14ac:dyDescent="0.4">
      <c r="A86" s="5"/>
    </row>
    <row r="87" spans="1:1" x14ac:dyDescent="0.4">
      <c r="A87" s="5"/>
    </row>
    <row r="89" spans="1:1" x14ac:dyDescent="0.4">
      <c r="A89" s="5"/>
    </row>
    <row r="90" spans="1:1" x14ac:dyDescent="0.4">
      <c r="A90" s="5"/>
    </row>
    <row r="91" spans="1:1" x14ac:dyDescent="0.4">
      <c r="A91" s="5"/>
    </row>
    <row r="92" spans="1:1" x14ac:dyDescent="0.4">
      <c r="A92" s="5"/>
    </row>
    <row r="93" spans="1:1" x14ac:dyDescent="0.4">
      <c r="A93" s="5"/>
    </row>
    <row r="98" spans="1:1" x14ac:dyDescent="0.4">
      <c r="A98" s="5"/>
    </row>
    <row r="99" spans="1:1" x14ac:dyDescent="0.4">
      <c r="A99" s="5"/>
    </row>
    <row r="104" spans="1:1" x14ac:dyDescent="0.4">
      <c r="A104" s="5"/>
    </row>
    <row r="105" spans="1:1" x14ac:dyDescent="0.4">
      <c r="A105" s="5"/>
    </row>
    <row r="107" spans="1:1" x14ac:dyDescent="0.4">
      <c r="A107" s="5"/>
    </row>
    <row r="108" spans="1:1" x14ac:dyDescent="0.4">
      <c r="A108" s="5"/>
    </row>
    <row r="110" spans="1:1" x14ac:dyDescent="0.4">
      <c r="A110" s="5"/>
    </row>
    <row r="111" spans="1:1" x14ac:dyDescent="0.4">
      <c r="A111" s="5"/>
    </row>
    <row r="113" spans="1:1" x14ac:dyDescent="0.4">
      <c r="A113" s="5"/>
    </row>
    <row r="114" spans="1:1" x14ac:dyDescent="0.4">
      <c r="A114" s="5"/>
    </row>
    <row r="115" spans="1:1" x14ac:dyDescent="0.4">
      <c r="A115" s="5"/>
    </row>
    <row r="116" spans="1:1" x14ac:dyDescent="0.4">
      <c r="A116" s="5"/>
    </row>
    <row r="117" spans="1:1" x14ac:dyDescent="0.4">
      <c r="A117" s="5"/>
    </row>
    <row r="119" spans="1:1" x14ac:dyDescent="0.4">
      <c r="A119" s="5"/>
    </row>
    <row r="120" spans="1:1" x14ac:dyDescent="0.4">
      <c r="A120" s="5"/>
    </row>
    <row r="121" spans="1:1" x14ac:dyDescent="0.4">
      <c r="A121" s="5"/>
    </row>
    <row r="122" spans="1:1" x14ac:dyDescent="0.4">
      <c r="A122" s="5"/>
    </row>
    <row r="123" spans="1:1" x14ac:dyDescent="0.4">
      <c r="A123" s="5"/>
    </row>
    <row r="125" spans="1:1" x14ac:dyDescent="0.4">
      <c r="A125" s="5"/>
    </row>
    <row r="126" spans="1:1" x14ac:dyDescent="0.4">
      <c r="A126" s="5"/>
    </row>
    <row r="127" spans="1:1" x14ac:dyDescent="0.4">
      <c r="A127" s="5"/>
    </row>
    <row r="129" spans="1:1" x14ac:dyDescent="0.4">
      <c r="A129" s="5"/>
    </row>
    <row r="131" spans="1:1" x14ac:dyDescent="0.4">
      <c r="A131" s="5"/>
    </row>
    <row r="132" spans="1:1" x14ac:dyDescent="0.4">
      <c r="A132" s="5"/>
    </row>
    <row r="133" spans="1:1" x14ac:dyDescent="0.4">
      <c r="A133" s="5"/>
    </row>
    <row r="134" spans="1:1" x14ac:dyDescent="0.4">
      <c r="A134" s="5"/>
    </row>
    <row r="135" spans="1:1" x14ac:dyDescent="0.4">
      <c r="A135" s="5"/>
    </row>
    <row r="137" spans="1:1" x14ac:dyDescent="0.4">
      <c r="A137" s="5"/>
    </row>
    <row r="138" spans="1:1" x14ac:dyDescent="0.4">
      <c r="A138" s="5"/>
    </row>
    <row r="139" spans="1:1" x14ac:dyDescent="0.4">
      <c r="A139" s="5"/>
    </row>
    <row r="140" spans="1:1" x14ac:dyDescent="0.4">
      <c r="A140" s="5"/>
    </row>
    <row r="141" spans="1:1" x14ac:dyDescent="0.4">
      <c r="A141" s="5"/>
    </row>
    <row r="143" spans="1:1" x14ac:dyDescent="0.4">
      <c r="A143" s="5"/>
    </row>
    <row r="144" spans="1:1" x14ac:dyDescent="0.4">
      <c r="A144" s="5"/>
    </row>
    <row r="145" spans="1:1" x14ac:dyDescent="0.4">
      <c r="A145" s="5"/>
    </row>
    <row r="146" spans="1:1" x14ac:dyDescent="0.4">
      <c r="A146" s="5"/>
    </row>
    <row r="147" spans="1:1" x14ac:dyDescent="0.4">
      <c r="A147" s="5"/>
    </row>
    <row r="149" spans="1:1" x14ac:dyDescent="0.4">
      <c r="A149" s="5"/>
    </row>
    <row r="150" spans="1:1" x14ac:dyDescent="0.4">
      <c r="A150" s="5"/>
    </row>
    <row r="151" spans="1:1" x14ac:dyDescent="0.4">
      <c r="A151" s="5"/>
    </row>
    <row r="152" spans="1:1" x14ac:dyDescent="0.4">
      <c r="A152" s="5"/>
    </row>
    <row r="153" spans="1:1" x14ac:dyDescent="0.4">
      <c r="A153" s="5"/>
    </row>
    <row r="155" spans="1:1" x14ac:dyDescent="0.4">
      <c r="A155" s="5"/>
    </row>
    <row r="156" spans="1:1" x14ac:dyDescent="0.4">
      <c r="A156" s="5"/>
    </row>
    <row r="157" spans="1:1" x14ac:dyDescent="0.4">
      <c r="A157" s="5"/>
    </row>
    <row r="158" spans="1:1" x14ac:dyDescent="0.4">
      <c r="A158" s="5"/>
    </row>
    <row r="159" spans="1:1" x14ac:dyDescent="0.4">
      <c r="A159" s="5"/>
    </row>
    <row r="175" spans="1:1" x14ac:dyDescent="0.4">
      <c r="A175" s="5"/>
    </row>
    <row r="176" spans="1:1" x14ac:dyDescent="0.4">
      <c r="A176" s="5"/>
    </row>
    <row r="177" spans="1:1" x14ac:dyDescent="0.4">
      <c r="A177" s="5"/>
    </row>
    <row r="181" spans="1:1" x14ac:dyDescent="0.4">
      <c r="A181" s="5"/>
    </row>
    <row r="182" spans="1:1" x14ac:dyDescent="0.4">
      <c r="A182" s="5"/>
    </row>
    <row r="183" spans="1:1" x14ac:dyDescent="0.4">
      <c r="A183" s="5"/>
    </row>
    <row r="185" spans="1:1" x14ac:dyDescent="0.4">
      <c r="A185" s="5"/>
    </row>
    <row r="186" spans="1:1" x14ac:dyDescent="0.4">
      <c r="A186" s="5"/>
    </row>
    <row r="187" spans="1:1" x14ac:dyDescent="0.4">
      <c r="A187" s="5"/>
    </row>
    <row r="188" spans="1:1" x14ac:dyDescent="0.4">
      <c r="A188" s="5"/>
    </row>
    <row r="189" spans="1:1" x14ac:dyDescent="0.4">
      <c r="A189" s="5"/>
    </row>
    <row r="191" spans="1:1" x14ac:dyDescent="0.4">
      <c r="A191" s="5"/>
    </row>
    <row r="192" spans="1:1" x14ac:dyDescent="0.4">
      <c r="A192" s="5"/>
    </row>
    <row r="193" spans="1:1" x14ac:dyDescent="0.4">
      <c r="A193" s="5"/>
    </row>
    <row r="194" spans="1:1" x14ac:dyDescent="0.4">
      <c r="A194" s="5"/>
    </row>
    <row r="195" spans="1:1" x14ac:dyDescent="0.4">
      <c r="A195" s="5"/>
    </row>
    <row r="197" spans="1:1" x14ac:dyDescent="0.4">
      <c r="A197" s="5"/>
    </row>
    <row r="198" spans="1:1" x14ac:dyDescent="0.4">
      <c r="A198" s="5"/>
    </row>
    <row r="199" spans="1:1" x14ac:dyDescent="0.4">
      <c r="A199" s="5"/>
    </row>
    <row r="200" spans="1:1" x14ac:dyDescent="0.4">
      <c r="A200" s="5"/>
    </row>
    <row r="201" spans="1:1" x14ac:dyDescent="0.4">
      <c r="A201" s="5"/>
    </row>
    <row r="203" spans="1:1" x14ac:dyDescent="0.4">
      <c r="A203" s="5"/>
    </row>
    <row r="204" spans="1:1" x14ac:dyDescent="0.4">
      <c r="A204" s="5"/>
    </row>
    <row r="205" spans="1:1" x14ac:dyDescent="0.4">
      <c r="A205" s="5"/>
    </row>
    <row r="206" spans="1:1" x14ac:dyDescent="0.4">
      <c r="A206" s="5"/>
    </row>
    <row r="207" spans="1:1" x14ac:dyDescent="0.4">
      <c r="A207" s="5"/>
    </row>
    <row r="209" spans="1:1" x14ac:dyDescent="0.4">
      <c r="A209" s="5"/>
    </row>
    <row r="210" spans="1:1" x14ac:dyDescent="0.4">
      <c r="A210" s="5"/>
    </row>
    <row r="211" spans="1:1" x14ac:dyDescent="0.4">
      <c r="A211" s="5"/>
    </row>
    <row r="212" spans="1:1" x14ac:dyDescent="0.4">
      <c r="A212" s="5"/>
    </row>
    <row r="213" spans="1:1" x14ac:dyDescent="0.4">
      <c r="A213" s="5"/>
    </row>
    <row r="215" spans="1:1" x14ac:dyDescent="0.4">
      <c r="A215" s="5"/>
    </row>
    <row r="216" spans="1:1" x14ac:dyDescent="0.4">
      <c r="A216" s="5"/>
    </row>
    <row r="217" spans="1:1" x14ac:dyDescent="0.4">
      <c r="A217" s="5"/>
    </row>
    <row r="218" spans="1:1" x14ac:dyDescent="0.4">
      <c r="A218" s="5"/>
    </row>
    <row r="219" spans="1:1" x14ac:dyDescent="0.4">
      <c r="A219" s="5"/>
    </row>
    <row r="221" spans="1:1" x14ac:dyDescent="0.4">
      <c r="A221" s="5"/>
    </row>
    <row r="222" spans="1:1" x14ac:dyDescent="0.4">
      <c r="A222" s="5"/>
    </row>
    <row r="223" spans="1:1" x14ac:dyDescent="0.4">
      <c r="A223" s="5"/>
    </row>
    <row r="224" spans="1:1" x14ac:dyDescent="0.4">
      <c r="A224" s="5"/>
    </row>
    <row r="225" spans="1:1" x14ac:dyDescent="0.4">
      <c r="A225" s="5"/>
    </row>
    <row r="227" spans="1:1" x14ac:dyDescent="0.4">
      <c r="A227" s="5"/>
    </row>
    <row r="228" spans="1:1" x14ac:dyDescent="0.4">
      <c r="A228" s="5"/>
    </row>
    <row r="229" spans="1:1" x14ac:dyDescent="0.4">
      <c r="A229" s="5"/>
    </row>
    <row r="230" spans="1:1" x14ac:dyDescent="0.4">
      <c r="A230" s="5"/>
    </row>
    <row r="231" spans="1:1" x14ac:dyDescent="0.4">
      <c r="A231" s="5"/>
    </row>
    <row r="233" spans="1:1" x14ac:dyDescent="0.4">
      <c r="A233" s="5"/>
    </row>
    <row r="239" spans="1:1" x14ac:dyDescent="0.4">
      <c r="A239" s="5"/>
    </row>
    <row r="240" spans="1:1" x14ac:dyDescent="0.4">
      <c r="A240" s="5"/>
    </row>
    <row r="241" spans="1:1" x14ac:dyDescent="0.4">
      <c r="A241" s="5"/>
    </row>
    <row r="242" spans="1:1" x14ac:dyDescent="0.4">
      <c r="A242" s="5"/>
    </row>
    <row r="243" spans="1:1" x14ac:dyDescent="0.4">
      <c r="A243" s="5"/>
    </row>
    <row r="245" spans="1:1" x14ac:dyDescent="0.4">
      <c r="A245" s="5"/>
    </row>
    <row r="246" spans="1:1" x14ac:dyDescent="0.4">
      <c r="A246" s="5"/>
    </row>
    <row r="247" spans="1:1" x14ac:dyDescent="0.4">
      <c r="A247" s="5"/>
    </row>
    <row r="248" spans="1:1" x14ac:dyDescent="0.4">
      <c r="A248" s="5"/>
    </row>
    <row r="249" spans="1:1" x14ac:dyDescent="0.4">
      <c r="A249" s="5"/>
    </row>
    <row r="251" spans="1:1" x14ac:dyDescent="0.4">
      <c r="A251" s="5"/>
    </row>
    <row r="252" spans="1:1" x14ac:dyDescent="0.4">
      <c r="A252" s="5"/>
    </row>
    <row r="253" spans="1:1" x14ac:dyDescent="0.4">
      <c r="A253" s="5"/>
    </row>
    <row r="254" spans="1:1" x14ac:dyDescent="0.4">
      <c r="A254" s="5"/>
    </row>
    <row r="255" spans="1:1" x14ac:dyDescent="0.4">
      <c r="A255" s="5"/>
    </row>
    <row r="257" spans="1:1" x14ac:dyDescent="0.4">
      <c r="A257" s="5"/>
    </row>
    <row r="258" spans="1:1" x14ac:dyDescent="0.4">
      <c r="A258" s="5"/>
    </row>
    <row r="259" spans="1:1" x14ac:dyDescent="0.4">
      <c r="A259" s="5"/>
    </row>
    <row r="260" spans="1:1" x14ac:dyDescent="0.4">
      <c r="A260" s="5"/>
    </row>
    <row r="261" spans="1:1" x14ac:dyDescent="0.4">
      <c r="A261" s="5"/>
    </row>
    <row r="263" spans="1:1" x14ac:dyDescent="0.4">
      <c r="A263" s="5"/>
    </row>
    <row r="264" spans="1:1" x14ac:dyDescent="0.4">
      <c r="A264" s="5"/>
    </row>
    <row r="265" spans="1:1" x14ac:dyDescent="0.4">
      <c r="A265" s="5"/>
    </row>
    <row r="266" spans="1:1" x14ac:dyDescent="0.4">
      <c r="A266" s="5"/>
    </row>
    <row r="267" spans="1:1" x14ac:dyDescent="0.4">
      <c r="A267" s="5"/>
    </row>
    <row r="269" spans="1:1" x14ac:dyDescent="0.4">
      <c r="A269" s="5"/>
    </row>
    <row r="270" spans="1:1" x14ac:dyDescent="0.4">
      <c r="A270" s="5"/>
    </row>
    <row r="271" spans="1:1" x14ac:dyDescent="0.4">
      <c r="A271" s="5"/>
    </row>
    <row r="272" spans="1:1" x14ac:dyDescent="0.4">
      <c r="A272" s="5"/>
    </row>
    <row r="273" spans="1:1" x14ac:dyDescent="0.4">
      <c r="A273" s="5"/>
    </row>
    <row r="281" spans="1:1" x14ac:dyDescent="0.4">
      <c r="A281" s="5"/>
    </row>
    <row r="282" spans="1:1" x14ac:dyDescent="0.4">
      <c r="A282" s="5"/>
    </row>
    <row r="283" spans="1:1" x14ac:dyDescent="0.4">
      <c r="A283" s="5"/>
    </row>
    <row r="284" spans="1:1" x14ac:dyDescent="0.4">
      <c r="A284" s="5"/>
    </row>
    <row r="285" spans="1:1" x14ac:dyDescent="0.4">
      <c r="A28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F63"/>
  <sheetViews>
    <sheetView topLeftCell="A37" workbookViewId="0">
      <selection activeCell="A4" sqref="A4:F63"/>
    </sheetView>
  </sheetViews>
  <sheetFormatPr defaultRowHeight="14.6" x14ac:dyDescent="0.4"/>
  <cols>
    <col min="1" max="1" width="45.921875" bestFit="1" customWidth="1"/>
  </cols>
  <sheetData>
    <row r="4" spans="1:6" x14ac:dyDescent="0.4">
      <c r="A4" s="3" t="s">
        <v>7</v>
      </c>
      <c r="B4" s="3">
        <v>2018</v>
      </c>
      <c r="C4" s="3">
        <v>2019</v>
      </c>
      <c r="D4" s="3">
        <v>2020</v>
      </c>
      <c r="E4" s="3">
        <v>2021</v>
      </c>
      <c r="F4" s="59">
        <v>2022</v>
      </c>
    </row>
    <row r="5" spans="1:6" x14ac:dyDescent="0.4">
      <c r="B5" t="s">
        <v>14</v>
      </c>
      <c r="C5" t="s">
        <v>15</v>
      </c>
      <c r="D5" t="s">
        <v>16</v>
      </c>
      <c r="E5" t="s">
        <v>17</v>
      </c>
      <c r="F5" s="56" t="s">
        <v>18</v>
      </c>
    </row>
    <row r="6" spans="1:6" x14ac:dyDescent="0.4">
      <c r="A6" s="3" t="s">
        <v>362</v>
      </c>
      <c r="F6" s="56"/>
    </row>
    <row r="7" spans="1:6" x14ac:dyDescent="0.4">
      <c r="A7" t="s">
        <v>8</v>
      </c>
      <c r="B7" s="5">
        <v>16125</v>
      </c>
      <c r="C7" s="5">
        <v>16783</v>
      </c>
      <c r="D7" s="5">
        <v>16652</v>
      </c>
      <c r="E7" s="5">
        <v>18507</v>
      </c>
      <c r="F7" s="57">
        <v>19428</v>
      </c>
    </row>
    <row r="8" spans="1:6" x14ac:dyDescent="0.4">
      <c r="A8" s="3" t="s">
        <v>363</v>
      </c>
      <c r="F8" s="56"/>
    </row>
    <row r="9" spans="1:6" x14ac:dyDescent="0.4">
      <c r="A9" t="s">
        <v>76</v>
      </c>
      <c r="B9" s="5">
        <v>9838</v>
      </c>
      <c r="C9" s="5">
        <v>10634</v>
      </c>
      <c r="D9" s="5">
        <v>10606</v>
      </c>
      <c r="E9" s="5">
        <v>11604</v>
      </c>
      <c r="F9" s="57">
        <v>12448</v>
      </c>
    </row>
    <row r="10" spans="1:6" x14ac:dyDescent="0.4">
      <c r="A10" t="s">
        <v>77</v>
      </c>
      <c r="B10" s="5">
        <v>2802</v>
      </c>
      <c r="C10" s="5">
        <v>2809</v>
      </c>
      <c r="D10" s="5">
        <v>2919</v>
      </c>
      <c r="E10" s="5">
        <v>3286</v>
      </c>
      <c r="F10" s="57">
        <v>3215</v>
      </c>
    </row>
    <row r="11" spans="1:6" x14ac:dyDescent="0.4">
      <c r="A11" t="s">
        <v>78</v>
      </c>
      <c r="B11">
        <v>205</v>
      </c>
      <c r="C11">
        <v>163</v>
      </c>
      <c r="D11">
        <v>181</v>
      </c>
      <c r="E11">
        <v>197</v>
      </c>
      <c r="F11" s="56">
        <v>228</v>
      </c>
    </row>
    <row r="12" spans="1:6" x14ac:dyDescent="0.4">
      <c r="A12" t="s">
        <v>79</v>
      </c>
      <c r="B12" s="5">
        <v>3007</v>
      </c>
      <c r="C12" s="5">
        <v>2972</v>
      </c>
      <c r="D12" s="5">
        <v>3100</v>
      </c>
      <c r="E12" s="5">
        <v>3483</v>
      </c>
      <c r="F12" s="57">
        <v>3443</v>
      </c>
    </row>
    <row r="13" spans="1:6" x14ac:dyDescent="0.4">
      <c r="A13" t="s">
        <v>80</v>
      </c>
      <c r="B13">
        <v>302</v>
      </c>
      <c r="C13">
        <v>507</v>
      </c>
      <c r="D13">
        <v>552</v>
      </c>
      <c r="E13">
        <v>574</v>
      </c>
      <c r="F13" s="56">
        <v>569</v>
      </c>
    </row>
    <row r="14" spans="1:6" x14ac:dyDescent="0.4">
      <c r="A14" t="s">
        <v>81</v>
      </c>
      <c r="B14">
        <v>19</v>
      </c>
      <c r="C14">
        <v>217</v>
      </c>
      <c r="D14">
        <v>215</v>
      </c>
      <c r="E14">
        <v>0</v>
      </c>
      <c r="F14" s="56">
        <v>0</v>
      </c>
    </row>
    <row r="15" spans="1:6" x14ac:dyDescent="0.4">
      <c r="A15" t="s">
        <v>82</v>
      </c>
      <c r="B15" t="s">
        <v>55</v>
      </c>
      <c r="C15" t="s">
        <v>55</v>
      </c>
      <c r="D15" t="s">
        <v>55</v>
      </c>
      <c r="E15">
        <v>20</v>
      </c>
      <c r="F15" s="56">
        <v>0</v>
      </c>
    </row>
    <row r="16" spans="1:6" x14ac:dyDescent="0.4">
      <c r="A16" t="s">
        <v>83</v>
      </c>
      <c r="B16">
        <v>158</v>
      </c>
      <c r="C16" t="s">
        <v>55</v>
      </c>
      <c r="D16">
        <v>65</v>
      </c>
      <c r="E16">
        <v>0</v>
      </c>
      <c r="F16" s="56" t="s">
        <v>55</v>
      </c>
    </row>
    <row r="17" spans="1:6" x14ac:dyDescent="0.4">
      <c r="A17" t="s">
        <v>84</v>
      </c>
      <c r="B17">
        <v>177</v>
      </c>
      <c r="C17">
        <v>217</v>
      </c>
      <c r="D17">
        <v>280</v>
      </c>
      <c r="E17">
        <v>20</v>
      </c>
      <c r="F17" s="56">
        <v>0</v>
      </c>
    </row>
    <row r="18" spans="1:6" x14ac:dyDescent="0.4">
      <c r="A18" t="s">
        <v>85</v>
      </c>
      <c r="B18" s="5">
        <v>13324</v>
      </c>
      <c r="C18" s="5">
        <v>14330</v>
      </c>
      <c r="D18" s="5">
        <v>14538</v>
      </c>
      <c r="E18" s="5">
        <v>15681</v>
      </c>
      <c r="F18" s="57">
        <v>16460</v>
      </c>
    </row>
    <row r="19" spans="1:6" x14ac:dyDescent="0.4">
      <c r="A19" t="s">
        <v>9</v>
      </c>
      <c r="B19" s="5">
        <v>2801</v>
      </c>
      <c r="C19" s="5">
        <v>2453</v>
      </c>
      <c r="D19" s="5">
        <v>2114</v>
      </c>
      <c r="E19" s="5">
        <v>2826</v>
      </c>
      <c r="F19" s="57">
        <v>2968</v>
      </c>
    </row>
    <row r="20" spans="1:6" x14ac:dyDescent="0.4">
      <c r="A20" s="3" t="s">
        <v>364</v>
      </c>
      <c r="F20" s="56"/>
    </row>
    <row r="21" spans="1:6" x14ac:dyDescent="0.4">
      <c r="A21" t="s">
        <v>86</v>
      </c>
      <c r="B21">
        <v>-27</v>
      </c>
      <c r="C21">
        <v>-26</v>
      </c>
      <c r="D21">
        <v>-24</v>
      </c>
      <c r="E21">
        <v>-9</v>
      </c>
      <c r="F21" s="56">
        <v>-19</v>
      </c>
    </row>
    <row r="22" spans="1:6" x14ac:dyDescent="0.4">
      <c r="A22" t="s">
        <v>87</v>
      </c>
      <c r="B22">
        <v>177</v>
      </c>
      <c r="C22">
        <v>176</v>
      </c>
      <c r="D22">
        <v>119</v>
      </c>
      <c r="E22">
        <v>30</v>
      </c>
      <c r="F22" s="56">
        <v>59</v>
      </c>
    </row>
    <row r="23" spans="1:6" x14ac:dyDescent="0.4">
      <c r="A23" t="s">
        <v>88</v>
      </c>
      <c r="B23">
        <v>-152</v>
      </c>
      <c r="C23">
        <v>-65</v>
      </c>
      <c r="D23">
        <v>-116</v>
      </c>
      <c r="E23">
        <v>-20</v>
      </c>
      <c r="F23" s="56">
        <v>7</v>
      </c>
    </row>
    <row r="24" spans="1:6" x14ac:dyDescent="0.4">
      <c r="A24" t="s">
        <v>89</v>
      </c>
      <c r="B24">
        <v>25</v>
      </c>
      <c r="C24">
        <v>111</v>
      </c>
      <c r="D24">
        <v>3</v>
      </c>
      <c r="E24">
        <v>10</v>
      </c>
      <c r="F24" s="56">
        <v>66</v>
      </c>
    </row>
    <row r="25" spans="1:6" x14ac:dyDescent="0.4">
      <c r="A25" t="s">
        <v>90</v>
      </c>
      <c r="B25">
        <v>-2</v>
      </c>
      <c r="C25">
        <v>5</v>
      </c>
      <c r="D25">
        <v>3</v>
      </c>
      <c r="E25">
        <v>0</v>
      </c>
      <c r="F25" s="56">
        <v>1</v>
      </c>
    </row>
    <row r="26" spans="1:6" x14ac:dyDescent="0.4">
      <c r="A26" t="s">
        <v>91</v>
      </c>
      <c r="B26">
        <v>-2</v>
      </c>
      <c r="C26">
        <v>5</v>
      </c>
      <c r="D26">
        <v>3</v>
      </c>
      <c r="E26">
        <v>0</v>
      </c>
      <c r="F26" s="56">
        <v>1</v>
      </c>
    </row>
    <row r="27" spans="1:6" x14ac:dyDescent="0.4">
      <c r="A27" t="s">
        <v>92</v>
      </c>
      <c r="B27" s="5">
        <v>2797</v>
      </c>
      <c r="C27" s="5">
        <v>2543</v>
      </c>
      <c r="D27" s="5">
        <v>2096</v>
      </c>
      <c r="E27" s="5">
        <v>2827</v>
      </c>
      <c r="F27" s="57">
        <v>3016</v>
      </c>
    </row>
    <row r="28" spans="1:6" x14ac:dyDescent="0.4">
      <c r="A28" s="3" t="s">
        <v>365</v>
      </c>
      <c r="F28" s="56"/>
    </row>
    <row r="29" spans="1:6" x14ac:dyDescent="0.4">
      <c r="A29" t="s">
        <v>93</v>
      </c>
      <c r="B29">
        <v>703</v>
      </c>
      <c r="C29">
        <v>643</v>
      </c>
      <c r="D29">
        <v>704</v>
      </c>
      <c r="E29">
        <v>693</v>
      </c>
      <c r="F29" s="56">
        <v>730</v>
      </c>
    </row>
    <row r="30" spans="1:6" x14ac:dyDescent="0.4">
      <c r="A30" t="s">
        <v>94</v>
      </c>
      <c r="B30" s="5">
        <v>2094</v>
      </c>
      <c r="C30" s="5">
        <v>1900</v>
      </c>
      <c r="D30" s="5">
        <v>1392</v>
      </c>
      <c r="E30" s="5">
        <v>2134</v>
      </c>
      <c r="F30" s="57">
        <v>2286</v>
      </c>
    </row>
    <row r="31" spans="1:6" x14ac:dyDescent="0.4">
      <c r="A31" s="3" t="s">
        <v>366</v>
      </c>
      <c r="F31" s="56"/>
    </row>
    <row r="32" spans="1:6" x14ac:dyDescent="0.4">
      <c r="A32" t="s">
        <v>95</v>
      </c>
      <c r="B32">
        <v>2</v>
      </c>
      <c r="C32">
        <v>-58</v>
      </c>
      <c r="D32">
        <v>0</v>
      </c>
      <c r="E32">
        <v>3</v>
      </c>
      <c r="F32" s="56">
        <v>4</v>
      </c>
    </row>
    <row r="33" spans="1:6" x14ac:dyDescent="0.4">
      <c r="A33" t="s">
        <v>96</v>
      </c>
      <c r="B33" s="5">
        <v>2096</v>
      </c>
      <c r="C33" s="5">
        <v>1842</v>
      </c>
      <c r="D33" s="5">
        <v>1392</v>
      </c>
      <c r="E33" s="5">
        <v>2137</v>
      </c>
      <c r="F33" s="57">
        <v>2290</v>
      </c>
    </row>
    <row r="34" spans="1:6" x14ac:dyDescent="0.4">
      <c r="A34" s="3" t="s">
        <v>367</v>
      </c>
      <c r="F34" s="56"/>
    </row>
    <row r="35" spans="1:6" x14ac:dyDescent="0.4">
      <c r="A35" t="s">
        <v>97</v>
      </c>
      <c r="B35">
        <v>5</v>
      </c>
      <c r="C35">
        <v>0</v>
      </c>
      <c r="D35" t="s">
        <v>55</v>
      </c>
      <c r="E35" t="s">
        <v>55</v>
      </c>
      <c r="F35" s="56" t="s">
        <v>55</v>
      </c>
    </row>
    <row r="36" spans="1:6" x14ac:dyDescent="0.4">
      <c r="A36" t="s">
        <v>10</v>
      </c>
      <c r="B36" s="5">
        <v>2101</v>
      </c>
      <c r="C36" s="5">
        <v>1842</v>
      </c>
      <c r="D36" s="5">
        <v>1392</v>
      </c>
      <c r="E36" s="5">
        <v>2137</v>
      </c>
      <c r="F36" s="57">
        <v>2290</v>
      </c>
    </row>
    <row r="37" spans="1:6" x14ac:dyDescent="0.4">
      <c r="A37" s="3" t="s">
        <v>368</v>
      </c>
      <c r="F37" s="56"/>
    </row>
    <row r="38" spans="1:6" x14ac:dyDescent="0.4">
      <c r="A38" t="s">
        <v>98</v>
      </c>
      <c r="B38" s="5">
        <v>2096</v>
      </c>
      <c r="C38" s="5">
        <v>1842</v>
      </c>
      <c r="D38" s="5">
        <v>1392</v>
      </c>
      <c r="E38" s="5">
        <v>2137</v>
      </c>
      <c r="F38" s="57">
        <v>2290</v>
      </c>
    </row>
    <row r="39" spans="1:6" x14ac:dyDescent="0.4">
      <c r="A39" t="s">
        <v>99</v>
      </c>
      <c r="B39" s="5">
        <v>2101</v>
      </c>
      <c r="C39" s="5">
        <v>1842</v>
      </c>
      <c r="D39" s="5">
        <v>1392</v>
      </c>
      <c r="E39" s="5">
        <v>2137</v>
      </c>
      <c r="F39" s="57">
        <v>2290</v>
      </c>
    </row>
    <row r="40" spans="1:6" x14ac:dyDescent="0.4">
      <c r="A40" s="3" t="s">
        <v>369</v>
      </c>
      <c r="F40" s="56"/>
    </row>
    <row r="41" spans="1:6" x14ac:dyDescent="0.4">
      <c r="A41" t="s">
        <v>100</v>
      </c>
      <c r="B41">
        <v>582</v>
      </c>
      <c r="C41">
        <v>559</v>
      </c>
      <c r="D41">
        <v>540</v>
      </c>
      <c r="E41">
        <v>527</v>
      </c>
      <c r="F41" s="56">
        <v>518</v>
      </c>
    </row>
    <row r="42" spans="1:6" x14ac:dyDescent="0.4">
      <c r="A42" t="s">
        <v>101</v>
      </c>
      <c r="B42">
        <v>3.6</v>
      </c>
      <c r="C42">
        <v>3.3</v>
      </c>
      <c r="D42">
        <v>2.58</v>
      </c>
      <c r="E42">
        <v>4.0599999999999996</v>
      </c>
      <c r="F42" s="56">
        <v>4.42</v>
      </c>
    </row>
    <row r="43" spans="1:6" x14ac:dyDescent="0.4">
      <c r="A43" t="s">
        <v>102</v>
      </c>
      <c r="B43">
        <v>3.61</v>
      </c>
      <c r="C43">
        <v>3.3</v>
      </c>
      <c r="D43">
        <v>2.58</v>
      </c>
      <c r="E43">
        <v>4.0599999999999996</v>
      </c>
      <c r="F43" s="56">
        <v>4.42</v>
      </c>
    </row>
    <row r="44" spans="1:6" x14ac:dyDescent="0.4">
      <c r="A44" t="s">
        <v>103</v>
      </c>
      <c r="B44">
        <v>584</v>
      </c>
      <c r="C44">
        <v>560</v>
      </c>
      <c r="D44">
        <v>541</v>
      </c>
      <c r="E44">
        <v>528</v>
      </c>
      <c r="F44" s="56">
        <v>519</v>
      </c>
    </row>
    <row r="45" spans="1:6" x14ac:dyDescent="0.4">
      <c r="A45" t="s">
        <v>104</v>
      </c>
      <c r="B45">
        <v>3.59</v>
      </c>
      <c r="C45">
        <v>3.29</v>
      </c>
      <c r="D45">
        <v>2.57</v>
      </c>
      <c r="E45">
        <v>4.05</v>
      </c>
      <c r="F45" s="56">
        <v>4.41</v>
      </c>
    </row>
    <row r="46" spans="1:6" x14ac:dyDescent="0.4">
      <c r="A46" t="s">
        <v>105</v>
      </c>
      <c r="B46">
        <v>3.6</v>
      </c>
      <c r="C46">
        <v>3.29</v>
      </c>
      <c r="D46">
        <v>2.57</v>
      </c>
      <c r="E46">
        <v>4.05</v>
      </c>
      <c r="F46" s="56">
        <v>4.41</v>
      </c>
    </row>
    <row r="47" spans="1:6" x14ac:dyDescent="0.4">
      <c r="A47" s="3" t="s">
        <v>370</v>
      </c>
      <c r="F47" s="56"/>
    </row>
    <row r="48" spans="1:6" x14ac:dyDescent="0.4">
      <c r="A48" t="s">
        <v>106</v>
      </c>
      <c r="B48">
        <v>0.8</v>
      </c>
      <c r="C48">
        <v>0.8</v>
      </c>
      <c r="D48">
        <v>0.88</v>
      </c>
      <c r="E48">
        <v>0.96</v>
      </c>
      <c r="F48" s="56">
        <v>1.08</v>
      </c>
    </row>
    <row r="49" spans="1:6" x14ac:dyDescent="0.4">
      <c r="A49" t="s">
        <v>107</v>
      </c>
      <c r="B49">
        <v>471</v>
      </c>
      <c r="C49">
        <v>451</v>
      </c>
      <c r="D49">
        <v>480</v>
      </c>
      <c r="E49">
        <v>510</v>
      </c>
      <c r="F49" s="56">
        <v>565</v>
      </c>
    </row>
    <row r="50" spans="1:6" x14ac:dyDescent="0.4">
      <c r="A50" s="3" t="s">
        <v>371</v>
      </c>
      <c r="F50" s="56"/>
    </row>
    <row r="51" spans="1:6" x14ac:dyDescent="0.4">
      <c r="A51" t="s">
        <v>108</v>
      </c>
      <c r="B51" t="s">
        <v>55</v>
      </c>
      <c r="C51" t="s">
        <v>55</v>
      </c>
      <c r="D51" t="s">
        <v>55</v>
      </c>
      <c r="E51" t="s">
        <v>55</v>
      </c>
      <c r="F51" s="56" t="s">
        <v>55</v>
      </c>
    </row>
    <row r="52" spans="1:6" x14ac:dyDescent="0.4">
      <c r="A52" s="3" t="s">
        <v>372</v>
      </c>
      <c r="F52" s="56"/>
    </row>
    <row r="53" spans="1:6" x14ac:dyDescent="0.4">
      <c r="A53" t="s">
        <v>109</v>
      </c>
      <c r="B53">
        <v>27</v>
      </c>
      <c r="C53">
        <v>26</v>
      </c>
      <c r="D53">
        <v>24</v>
      </c>
      <c r="E53">
        <v>9</v>
      </c>
      <c r="F53" s="56">
        <v>19</v>
      </c>
    </row>
    <row r="54" spans="1:6" x14ac:dyDescent="0.4">
      <c r="A54" t="s">
        <v>110</v>
      </c>
      <c r="B54">
        <v>347</v>
      </c>
      <c r="C54">
        <v>364</v>
      </c>
      <c r="D54">
        <v>407</v>
      </c>
      <c r="E54">
        <v>392</v>
      </c>
      <c r="F54" s="56">
        <v>385</v>
      </c>
    </row>
    <row r="55" spans="1:6" x14ac:dyDescent="0.4">
      <c r="A55" s="3" t="s">
        <v>373</v>
      </c>
      <c r="F55" s="56"/>
    </row>
    <row r="56" spans="1:6" x14ac:dyDescent="0.4">
      <c r="A56" t="s">
        <v>111</v>
      </c>
      <c r="B56">
        <v>177</v>
      </c>
      <c r="C56">
        <v>503</v>
      </c>
      <c r="D56">
        <v>322</v>
      </c>
      <c r="E56">
        <v>20</v>
      </c>
      <c r="F56" s="56">
        <v>0</v>
      </c>
    </row>
    <row r="57" spans="1:6" x14ac:dyDescent="0.4">
      <c r="A57" t="s">
        <v>112</v>
      </c>
      <c r="B57" s="5">
        <v>2974</v>
      </c>
      <c r="C57" s="5">
        <v>3046</v>
      </c>
      <c r="D57" s="5">
        <v>2418</v>
      </c>
      <c r="E57" s="5">
        <v>2847</v>
      </c>
      <c r="F57" s="57">
        <v>3016</v>
      </c>
    </row>
    <row r="58" spans="1:6" x14ac:dyDescent="0.4">
      <c r="A58" t="s">
        <v>113</v>
      </c>
      <c r="B58">
        <v>44</v>
      </c>
      <c r="C58">
        <v>-87</v>
      </c>
      <c r="D58">
        <v>-73</v>
      </c>
      <c r="E58">
        <v>5</v>
      </c>
      <c r="F58" s="56">
        <v>0</v>
      </c>
    </row>
    <row r="59" spans="1:6" x14ac:dyDescent="0.4">
      <c r="A59" t="s">
        <v>114</v>
      </c>
      <c r="B59">
        <v>747</v>
      </c>
      <c r="C59">
        <v>556</v>
      </c>
      <c r="D59">
        <v>631</v>
      </c>
      <c r="E59">
        <v>698</v>
      </c>
      <c r="F59" s="56">
        <v>730</v>
      </c>
    </row>
    <row r="60" spans="1:6" x14ac:dyDescent="0.4">
      <c r="A60" t="s">
        <v>115</v>
      </c>
      <c r="B60" s="5">
        <v>2227</v>
      </c>
      <c r="C60" s="5">
        <v>2490</v>
      </c>
      <c r="D60" s="5">
        <v>1787</v>
      </c>
      <c r="E60" s="5">
        <v>2149</v>
      </c>
      <c r="F60" s="57">
        <v>2286</v>
      </c>
    </row>
    <row r="61" spans="1:6" x14ac:dyDescent="0.4">
      <c r="A61" t="s">
        <v>116</v>
      </c>
      <c r="B61" s="5">
        <v>2229</v>
      </c>
      <c r="C61" s="5">
        <v>2432</v>
      </c>
      <c r="D61" s="5">
        <v>1787</v>
      </c>
      <c r="E61" s="5">
        <v>2152</v>
      </c>
      <c r="F61" s="57">
        <v>2290</v>
      </c>
    </row>
    <row r="62" spans="1:6" x14ac:dyDescent="0.4">
      <c r="A62" t="s">
        <v>117</v>
      </c>
      <c r="B62">
        <v>3.83</v>
      </c>
      <c r="C62">
        <v>4.3499999999999996</v>
      </c>
      <c r="D62">
        <v>3.31</v>
      </c>
      <c r="E62">
        <v>4.08</v>
      </c>
      <c r="F62" s="56">
        <v>4.42</v>
      </c>
    </row>
    <row r="63" spans="1:6" x14ac:dyDescent="0.4">
      <c r="A63" t="s">
        <v>118</v>
      </c>
      <c r="B63">
        <v>3.82</v>
      </c>
      <c r="C63">
        <v>4.34</v>
      </c>
      <c r="D63">
        <v>3.3</v>
      </c>
      <c r="E63">
        <v>4.08</v>
      </c>
      <c r="F63" s="56">
        <v>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G46"/>
  <sheetViews>
    <sheetView topLeftCell="A21" workbookViewId="0">
      <selection activeCell="A4" sqref="A4:G46"/>
    </sheetView>
  </sheetViews>
  <sheetFormatPr defaultRowHeight="14.6" x14ac:dyDescent="0.4"/>
  <cols>
    <col min="1" max="1" width="50.53515625" bestFit="1" customWidth="1"/>
    <col min="3" max="7" width="8.3828125" bestFit="1" customWidth="1"/>
  </cols>
  <sheetData>
    <row r="4" spans="1:7" x14ac:dyDescent="0.4">
      <c r="A4" s="3" t="s">
        <v>119</v>
      </c>
      <c r="B4" t="s">
        <v>13</v>
      </c>
      <c r="C4">
        <v>2018</v>
      </c>
      <c r="D4">
        <v>2019</v>
      </c>
      <c r="E4">
        <v>2020</v>
      </c>
      <c r="F4">
        <v>2021</v>
      </c>
      <c r="G4" s="56">
        <v>2022</v>
      </c>
    </row>
    <row r="5" spans="1:7" x14ac:dyDescent="0.4">
      <c r="C5" t="s">
        <v>14</v>
      </c>
      <c r="D5" t="s">
        <v>15</v>
      </c>
      <c r="E5" t="s">
        <v>16</v>
      </c>
      <c r="F5" t="s">
        <v>17</v>
      </c>
      <c r="G5" s="56" t="s">
        <v>18</v>
      </c>
    </row>
    <row r="6" spans="1:7" x14ac:dyDescent="0.4">
      <c r="A6" s="3" t="s">
        <v>374</v>
      </c>
      <c r="G6" s="56"/>
    </row>
    <row r="7" spans="1:7" x14ac:dyDescent="0.4">
      <c r="A7" t="s">
        <v>10</v>
      </c>
      <c r="C7" s="5">
        <v>2101</v>
      </c>
      <c r="D7" s="5">
        <v>1842</v>
      </c>
      <c r="E7" s="5">
        <v>1392</v>
      </c>
      <c r="F7" s="5">
        <v>2137</v>
      </c>
      <c r="G7" s="57">
        <v>2290</v>
      </c>
    </row>
    <row r="8" spans="1:7" x14ac:dyDescent="0.4">
      <c r="A8" t="s">
        <v>120</v>
      </c>
      <c r="C8">
        <v>498</v>
      </c>
      <c r="D8">
        <v>526</v>
      </c>
      <c r="E8">
        <v>559</v>
      </c>
      <c r="F8">
        <v>574</v>
      </c>
      <c r="G8" s="56">
        <v>569</v>
      </c>
    </row>
    <row r="9" spans="1:7" x14ac:dyDescent="0.4">
      <c r="A9" t="s">
        <v>121</v>
      </c>
      <c r="C9">
        <v>8</v>
      </c>
      <c r="D9">
        <v>-306</v>
      </c>
      <c r="E9">
        <v>184</v>
      </c>
      <c r="F9">
        <v>27</v>
      </c>
      <c r="G9" s="56">
        <v>-273</v>
      </c>
    </row>
    <row r="10" spans="1:7" x14ac:dyDescent="0.4">
      <c r="A10" t="s">
        <v>122</v>
      </c>
      <c r="C10">
        <v>392</v>
      </c>
      <c r="D10">
        <v>336</v>
      </c>
      <c r="E10">
        <v>351</v>
      </c>
      <c r="F10">
        <v>245</v>
      </c>
      <c r="G10" s="56">
        <v>306</v>
      </c>
    </row>
    <row r="11" spans="1:7" x14ac:dyDescent="0.4">
      <c r="A11" t="s">
        <v>123</v>
      </c>
      <c r="C11">
        <v>597</v>
      </c>
      <c r="D11">
        <v>870</v>
      </c>
      <c r="E11">
        <v>745</v>
      </c>
      <c r="F11">
        <v>625</v>
      </c>
      <c r="G11" s="56">
        <v>813</v>
      </c>
    </row>
    <row r="12" spans="1:7" x14ac:dyDescent="0.4">
      <c r="A12" t="s">
        <v>124</v>
      </c>
      <c r="C12">
        <v>21</v>
      </c>
      <c r="D12">
        <v>25</v>
      </c>
      <c r="E12">
        <v>25</v>
      </c>
      <c r="F12">
        <v>7</v>
      </c>
      <c r="G12" s="56">
        <v>15</v>
      </c>
    </row>
    <row r="13" spans="1:7" x14ac:dyDescent="0.4">
      <c r="A13" t="s">
        <v>125</v>
      </c>
      <c r="C13">
        <v>-365</v>
      </c>
      <c r="D13">
        <v>37</v>
      </c>
      <c r="E13">
        <v>264</v>
      </c>
      <c r="F13">
        <v>-407</v>
      </c>
      <c r="G13" s="56">
        <v>-238</v>
      </c>
    </row>
    <row r="14" spans="1:7" x14ac:dyDescent="0.4">
      <c r="A14" t="s">
        <v>126</v>
      </c>
      <c r="C14">
        <v>-8</v>
      </c>
      <c r="D14">
        <v>159</v>
      </c>
      <c r="E14">
        <v>73</v>
      </c>
      <c r="F14">
        <v>348</v>
      </c>
      <c r="G14" s="56">
        <v>343</v>
      </c>
    </row>
    <row r="15" spans="1:7" x14ac:dyDescent="0.4">
      <c r="A15" t="s">
        <v>44</v>
      </c>
      <c r="C15">
        <v>-4</v>
      </c>
      <c r="D15">
        <v>8</v>
      </c>
      <c r="E15">
        <v>109</v>
      </c>
      <c r="F15">
        <v>-35</v>
      </c>
      <c r="G15" s="56">
        <v>-11</v>
      </c>
    </row>
    <row r="16" spans="1:7" x14ac:dyDescent="0.4">
      <c r="A16" t="s">
        <v>127</v>
      </c>
      <c r="C16">
        <v>-407</v>
      </c>
      <c r="D16">
        <v>101</v>
      </c>
      <c r="E16">
        <v>813</v>
      </c>
      <c r="F16">
        <v>-488</v>
      </c>
      <c r="G16" s="56">
        <v>-324</v>
      </c>
    </row>
    <row r="17" spans="1:7" x14ac:dyDescent="0.4">
      <c r="A17" t="s">
        <v>128</v>
      </c>
      <c r="C17" s="5">
        <v>2592</v>
      </c>
      <c r="D17" s="5">
        <v>2499</v>
      </c>
      <c r="E17" s="5">
        <v>3299</v>
      </c>
      <c r="F17" s="5">
        <v>2495</v>
      </c>
      <c r="G17" s="57">
        <v>2568</v>
      </c>
    </row>
    <row r="18" spans="1:7" x14ac:dyDescent="0.4">
      <c r="A18" s="3" t="s">
        <v>376</v>
      </c>
      <c r="G18" s="56"/>
    </row>
    <row r="19" spans="1:7" x14ac:dyDescent="0.4">
      <c r="A19" t="s">
        <v>129</v>
      </c>
      <c r="C19">
        <v>-377</v>
      </c>
      <c r="D19">
        <v>-392</v>
      </c>
      <c r="E19">
        <v>-398</v>
      </c>
      <c r="F19">
        <v>-279</v>
      </c>
      <c r="G19" s="56">
        <v>-332</v>
      </c>
    </row>
    <row r="20" spans="1:7" x14ac:dyDescent="0.4">
      <c r="A20" t="s">
        <v>130</v>
      </c>
      <c r="C20" s="5">
        <v>-1111</v>
      </c>
      <c r="D20">
        <v>-617</v>
      </c>
      <c r="E20" s="5">
        <v>-1123</v>
      </c>
      <c r="F20">
        <v>-970</v>
      </c>
      <c r="G20" s="56">
        <v>-367</v>
      </c>
    </row>
    <row r="21" spans="1:7" x14ac:dyDescent="0.4">
      <c r="A21" t="s">
        <v>131</v>
      </c>
      <c r="C21" t="s">
        <v>55</v>
      </c>
      <c r="D21" t="s">
        <v>55</v>
      </c>
      <c r="E21" t="s">
        <v>55</v>
      </c>
      <c r="F21" t="s">
        <v>55</v>
      </c>
      <c r="G21" s="56">
        <v>28</v>
      </c>
    </row>
    <row r="22" spans="1:7" x14ac:dyDescent="0.4">
      <c r="A22" t="s">
        <v>132</v>
      </c>
      <c r="C22" s="5">
        <v>3367</v>
      </c>
      <c r="D22" s="5">
        <v>4106</v>
      </c>
      <c r="E22" s="5">
        <v>1016</v>
      </c>
      <c r="F22" s="5">
        <v>1378</v>
      </c>
      <c r="G22" s="57">
        <v>2382</v>
      </c>
    </row>
    <row r="23" spans="1:7" x14ac:dyDescent="0.4">
      <c r="A23" t="s">
        <v>133</v>
      </c>
      <c r="C23" s="5">
        <v>-3506</v>
      </c>
      <c r="D23" s="5">
        <v>-1509</v>
      </c>
      <c r="E23">
        <v>-733</v>
      </c>
      <c r="F23" s="5">
        <v>-2293</v>
      </c>
      <c r="G23" s="57">
        <v>-1817</v>
      </c>
    </row>
    <row r="24" spans="1:7" x14ac:dyDescent="0.4">
      <c r="A24" t="s">
        <v>134</v>
      </c>
      <c r="C24" s="5">
        <v>-1250</v>
      </c>
      <c r="D24" s="5">
        <v>1980</v>
      </c>
      <c r="E24">
        <v>-840</v>
      </c>
      <c r="F24" s="5">
        <v>-1885</v>
      </c>
      <c r="G24" s="56">
        <v>226</v>
      </c>
    </row>
    <row r="25" spans="1:7" x14ac:dyDescent="0.4">
      <c r="A25" t="s">
        <v>135</v>
      </c>
      <c r="C25" s="5">
        <v>-1627</v>
      </c>
      <c r="D25" s="5">
        <v>1588</v>
      </c>
      <c r="E25" s="5">
        <v>-1238</v>
      </c>
      <c r="F25" s="5">
        <v>-2164</v>
      </c>
      <c r="G25" s="56">
        <v>-106</v>
      </c>
    </row>
    <row r="26" spans="1:7" x14ac:dyDescent="0.4">
      <c r="A26" s="3" t="s">
        <v>377</v>
      </c>
      <c r="G26" s="56"/>
    </row>
    <row r="27" spans="1:7" x14ac:dyDescent="0.4">
      <c r="A27" t="s">
        <v>136</v>
      </c>
      <c r="C27">
        <v>-4</v>
      </c>
      <c r="D27">
        <v>0</v>
      </c>
      <c r="E27">
        <v>0</v>
      </c>
      <c r="F27" t="s">
        <v>55</v>
      </c>
      <c r="G27" s="56">
        <v>-3</v>
      </c>
    </row>
    <row r="28" spans="1:7" x14ac:dyDescent="0.4">
      <c r="A28" t="s">
        <v>137</v>
      </c>
      <c r="C28">
        <v>-468</v>
      </c>
      <c r="D28">
        <v>-453</v>
      </c>
      <c r="E28">
        <v>-480</v>
      </c>
      <c r="F28">
        <v>-509</v>
      </c>
      <c r="G28" s="56">
        <v>-564</v>
      </c>
    </row>
    <row r="29" spans="1:7" x14ac:dyDescent="0.4">
      <c r="A29" t="s">
        <v>138</v>
      </c>
      <c r="C29" s="5">
        <v>-1261</v>
      </c>
      <c r="D29" s="5">
        <v>-2247</v>
      </c>
      <c r="E29" s="5">
        <v>-1621</v>
      </c>
      <c r="F29">
        <v>-771</v>
      </c>
      <c r="G29" s="57">
        <v>-1422</v>
      </c>
    </row>
    <row r="30" spans="1:7" x14ac:dyDescent="0.4">
      <c r="A30" t="s">
        <v>139</v>
      </c>
      <c r="C30">
        <v>181</v>
      </c>
      <c r="D30">
        <v>159</v>
      </c>
      <c r="E30">
        <v>142</v>
      </c>
      <c r="F30">
        <v>130</v>
      </c>
      <c r="G30" s="56">
        <v>86</v>
      </c>
    </row>
    <row r="31" spans="1:7" x14ac:dyDescent="0.4">
      <c r="A31" t="s">
        <v>140</v>
      </c>
      <c r="C31" s="5">
        <v>-1080</v>
      </c>
      <c r="D31" s="5">
        <v>-2088</v>
      </c>
      <c r="E31" s="5">
        <v>-1479</v>
      </c>
      <c r="F31">
        <v>-641</v>
      </c>
      <c r="G31" s="57">
        <v>-1336</v>
      </c>
    </row>
    <row r="32" spans="1:7" x14ac:dyDescent="0.4">
      <c r="A32" t="s">
        <v>141</v>
      </c>
      <c r="C32">
        <v>-75</v>
      </c>
      <c r="D32">
        <v>0</v>
      </c>
      <c r="E32">
        <v>0</v>
      </c>
      <c r="F32" t="s">
        <v>55</v>
      </c>
      <c r="G32" s="56" t="s">
        <v>55</v>
      </c>
    </row>
    <row r="33" spans="1:7" x14ac:dyDescent="0.4">
      <c r="A33" t="s">
        <v>142</v>
      </c>
      <c r="C33">
        <v>25</v>
      </c>
      <c r="D33">
        <v>0</v>
      </c>
      <c r="E33" s="5">
        <v>1740</v>
      </c>
      <c r="F33">
        <v>0</v>
      </c>
      <c r="G33" s="56">
        <v>650</v>
      </c>
    </row>
    <row r="34" spans="1:7" x14ac:dyDescent="0.4">
      <c r="A34" t="s">
        <v>143</v>
      </c>
      <c r="C34" t="s">
        <v>55</v>
      </c>
      <c r="D34" t="s">
        <v>55</v>
      </c>
      <c r="E34" s="5">
        <v>-1740</v>
      </c>
      <c r="F34">
        <v>0</v>
      </c>
      <c r="G34" s="56">
        <v>0</v>
      </c>
    </row>
    <row r="35" spans="1:7" x14ac:dyDescent="0.4">
      <c r="A35" t="s">
        <v>144</v>
      </c>
      <c r="C35">
        <v>25</v>
      </c>
      <c r="D35">
        <v>0</v>
      </c>
      <c r="E35">
        <v>0</v>
      </c>
      <c r="F35">
        <v>-53</v>
      </c>
      <c r="G35" s="56">
        <v>-36</v>
      </c>
    </row>
    <row r="36" spans="1:7" x14ac:dyDescent="0.4">
      <c r="A36" t="s">
        <v>145</v>
      </c>
      <c r="C36">
        <v>-91</v>
      </c>
      <c r="D36">
        <v>-28</v>
      </c>
      <c r="E36">
        <v>-50</v>
      </c>
      <c r="F36" t="s">
        <v>55</v>
      </c>
      <c r="G36" s="56" t="s">
        <v>55</v>
      </c>
    </row>
    <row r="37" spans="1:7" x14ac:dyDescent="0.4">
      <c r="A37" t="s">
        <v>146</v>
      </c>
      <c r="C37">
        <v>-141</v>
      </c>
      <c r="D37">
        <v>-28</v>
      </c>
      <c r="E37">
        <v>-50</v>
      </c>
      <c r="F37">
        <v>-53</v>
      </c>
      <c r="G37" s="56">
        <v>-36</v>
      </c>
    </row>
    <row r="38" spans="1:7" x14ac:dyDescent="0.4">
      <c r="A38" t="s">
        <v>147</v>
      </c>
      <c r="C38" s="5">
        <v>-1693</v>
      </c>
      <c r="D38" s="5">
        <v>-2569</v>
      </c>
      <c r="E38" s="5">
        <v>-2009</v>
      </c>
      <c r="F38" s="5">
        <v>-1203</v>
      </c>
      <c r="G38" s="57">
        <v>-1939</v>
      </c>
    </row>
    <row r="39" spans="1:7" x14ac:dyDescent="0.4">
      <c r="A39" s="3" t="s">
        <v>375</v>
      </c>
      <c r="G39" s="56"/>
    </row>
    <row r="40" spans="1:7" x14ac:dyDescent="0.4">
      <c r="A40" t="s">
        <v>148</v>
      </c>
      <c r="C40">
        <v>-36</v>
      </c>
      <c r="D40">
        <v>-34</v>
      </c>
      <c r="E40">
        <v>-17</v>
      </c>
      <c r="F40">
        <v>-16</v>
      </c>
      <c r="G40" s="56">
        <v>-21</v>
      </c>
    </row>
    <row r="41" spans="1:7" x14ac:dyDescent="0.4">
      <c r="A41" t="s">
        <v>149</v>
      </c>
      <c r="C41">
        <v>-764</v>
      </c>
      <c r="D41" s="5">
        <v>1484</v>
      </c>
      <c r="E41">
        <v>35</v>
      </c>
      <c r="F41">
        <v>-888</v>
      </c>
      <c r="G41" s="56">
        <v>502</v>
      </c>
    </row>
    <row r="42" spans="1:7" x14ac:dyDescent="0.4">
      <c r="A42" t="s">
        <v>150</v>
      </c>
      <c r="C42" s="5">
        <v>1925</v>
      </c>
      <c r="D42" s="5">
        <v>1161</v>
      </c>
      <c r="E42" s="5">
        <v>2645</v>
      </c>
      <c r="F42" s="5">
        <v>2680</v>
      </c>
      <c r="G42" s="57">
        <v>1792</v>
      </c>
    </row>
    <row r="43" spans="1:7" x14ac:dyDescent="0.4">
      <c r="A43" t="s">
        <v>151</v>
      </c>
      <c r="C43" s="5">
        <v>1161</v>
      </c>
      <c r="D43" s="5">
        <v>2645</v>
      </c>
      <c r="E43" s="5">
        <v>2680</v>
      </c>
      <c r="F43" s="5">
        <v>1792</v>
      </c>
      <c r="G43" s="57">
        <v>2294</v>
      </c>
    </row>
    <row r="44" spans="1:7" x14ac:dyDescent="0.4">
      <c r="A44" t="s">
        <v>152</v>
      </c>
      <c r="C44">
        <v>498</v>
      </c>
      <c r="D44">
        <v>526</v>
      </c>
      <c r="E44">
        <v>559</v>
      </c>
      <c r="F44">
        <v>574</v>
      </c>
      <c r="G44" s="56">
        <v>569</v>
      </c>
    </row>
    <row r="45" spans="1:7" x14ac:dyDescent="0.4">
      <c r="A45" t="s">
        <v>124</v>
      </c>
      <c r="C45">
        <v>21</v>
      </c>
      <c r="D45">
        <v>25</v>
      </c>
      <c r="E45">
        <v>25</v>
      </c>
      <c r="F45">
        <v>7</v>
      </c>
      <c r="G45" s="56">
        <v>15</v>
      </c>
    </row>
    <row r="46" spans="1:7" x14ac:dyDescent="0.4">
      <c r="A46" t="s">
        <v>123</v>
      </c>
      <c r="C46">
        <v>597</v>
      </c>
      <c r="D46">
        <v>870</v>
      </c>
      <c r="E46">
        <v>745</v>
      </c>
      <c r="F46">
        <v>625</v>
      </c>
      <c r="G46" s="56">
        <v>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5"/>
  <sheetViews>
    <sheetView topLeftCell="A25" workbookViewId="0">
      <selection sqref="A1:B45"/>
    </sheetView>
  </sheetViews>
  <sheetFormatPr defaultRowHeight="14.6" x14ac:dyDescent="0.4"/>
  <cols>
    <col min="1" max="1" width="60.53515625" style="94" customWidth="1"/>
    <col min="2" max="2" width="7.53515625" style="94" bestFit="1" customWidth="1"/>
  </cols>
  <sheetData>
    <row r="1" spans="1:2" x14ac:dyDescent="0.4">
      <c r="A1" s="86" t="s">
        <v>153</v>
      </c>
      <c r="B1" s="87"/>
    </row>
    <row r="2" spans="1:2" x14ac:dyDescent="0.4">
      <c r="A2" s="90" t="s">
        <v>75</v>
      </c>
      <c r="B2" s="91"/>
    </row>
    <row r="3" spans="1:2" x14ac:dyDescent="0.4">
      <c r="A3" s="92" t="s">
        <v>154</v>
      </c>
      <c r="B3" s="91" t="s">
        <v>155</v>
      </c>
    </row>
    <row r="4" spans="1:2" x14ac:dyDescent="0.4">
      <c r="A4" s="92" t="s">
        <v>156</v>
      </c>
      <c r="B4" s="93">
        <v>0.93520000000000003</v>
      </c>
    </row>
    <row r="5" spans="1:2" x14ac:dyDescent="0.4">
      <c r="A5" s="92" t="s">
        <v>157</v>
      </c>
      <c r="B5" s="91" t="s">
        <v>158</v>
      </c>
    </row>
    <row r="6" spans="1:2" x14ac:dyDescent="0.4">
      <c r="A6" s="92" t="s">
        <v>159</v>
      </c>
      <c r="B6" s="93">
        <v>1.3899999999999999E-2</v>
      </c>
    </row>
    <row r="7" spans="1:2" x14ac:dyDescent="0.4">
      <c r="A7" s="92" t="s">
        <v>160</v>
      </c>
      <c r="B7" s="91"/>
    </row>
    <row r="8" spans="1:2" x14ac:dyDescent="0.4">
      <c r="A8" s="92" t="s">
        <v>161</v>
      </c>
      <c r="B8" s="91" t="s">
        <v>55</v>
      </c>
    </row>
    <row r="9" spans="1:2" x14ac:dyDescent="0.4">
      <c r="A9" s="92" t="s">
        <v>162</v>
      </c>
      <c r="B9" s="91" t="s">
        <v>163</v>
      </c>
    </row>
    <row r="10" spans="1:2" x14ac:dyDescent="0.4">
      <c r="A10" s="92" t="s">
        <v>164</v>
      </c>
      <c r="B10" s="91" t="s">
        <v>165</v>
      </c>
    </row>
    <row r="11" spans="1:2" x14ac:dyDescent="0.4">
      <c r="A11" s="92" t="s">
        <v>166</v>
      </c>
      <c r="B11" s="91" t="s">
        <v>167</v>
      </c>
    </row>
    <row r="12" spans="1:2" ht="58.3" customHeight="1" x14ac:dyDescent="0.4">
      <c r="A12" s="86" t="s">
        <v>200</v>
      </c>
      <c r="B12" s="87"/>
    </row>
    <row r="13" spans="1:2" x14ac:dyDescent="0.4">
      <c r="A13" s="90" t="s">
        <v>168</v>
      </c>
      <c r="B13" s="91"/>
    </row>
    <row r="14" spans="1:2" x14ac:dyDescent="0.4">
      <c r="A14" s="92" t="s">
        <v>169</v>
      </c>
      <c r="B14" s="91" t="s">
        <v>170</v>
      </c>
    </row>
    <row r="15" spans="1:2" x14ac:dyDescent="0.4">
      <c r="A15" s="92" t="s">
        <v>171</v>
      </c>
      <c r="B15" s="91" t="s">
        <v>172</v>
      </c>
    </row>
    <row r="16" spans="1:2" x14ac:dyDescent="0.4">
      <c r="A16" s="92" t="s">
        <v>173</v>
      </c>
      <c r="B16" s="91" t="s">
        <v>174</v>
      </c>
    </row>
    <row r="17" spans="1:2" x14ac:dyDescent="0.4">
      <c r="A17" s="92" t="s">
        <v>175</v>
      </c>
      <c r="B17" s="91" t="s">
        <v>176</v>
      </c>
    </row>
    <row r="18" spans="1:2" ht="43.75" customHeight="1" x14ac:dyDescent="0.4">
      <c r="A18" s="86" t="s">
        <v>201</v>
      </c>
      <c r="B18" s="87"/>
    </row>
    <row r="19" spans="1:2" x14ac:dyDescent="0.4">
      <c r="A19" s="90" t="s">
        <v>177</v>
      </c>
      <c r="B19" s="91"/>
    </row>
    <row r="20" spans="1:2" x14ac:dyDescent="0.4">
      <c r="A20" s="92" t="s">
        <v>178</v>
      </c>
      <c r="B20" s="93">
        <v>0.35930000000000001</v>
      </c>
    </row>
    <row r="21" spans="1:2" x14ac:dyDescent="0.4">
      <c r="A21" s="92" t="s">
        <v>179</v>
      </c>
      <c r="B21" s="93">
        <v>0.15279999999999999</v>
      </c>
    </row>
    <row r="22" spans="1:2" x14ac:dyDescent="0.4">
      <c r="A22" s="92" t="s">
        <v>180</v>
      </c>
      <c r="B22" s="93">
        <v>0.18210000000000001</v>
      </c>
    </row>
    <row r="23" spans="1:2" x14ac:dyDescent="0.4">
      <c r="A23" s="92" t="s">
        <v>181</v>
      </c>
      <c r="B23" s="93">
        <v>0.1177</v>
      </c>
    </row>
    <row r="24" spans="1:2" ht="72.900000000000006" customHeight="1" x14ac:dyDescent="0.4">
      <c r="A24" s="88" t="s">
        <v>202</v>
      </c>
      <c r="B24" s="89"/>
    </row>
    <row r="25" spans="1:2" x14ac:dyDescent="0.4">
      <c r="A25" s="90" t="s">
        <v>182</v>
      </c>
      <c r="B25" s="91"/>
    </row>
    <row r="26" spans="1:2" x14ac:dyDescent="0.4">
      <c r="A26" s="92" t="s">
        <v>183</v>
      </c>
      <c r="B26" s="93">
        <v>0.12809999999999999</v>
      </c>
    </row>
    <row r="27" spans="1:2" x14ac:dyDescent="0.4">
      <c r="A27" s="92" t="s">
        <v>184</v>
      </c>
      <c r="B27" s="93">
        <v>0.1885</v>
      </c>
    </row>
    <row r="28" spans="1:2" x14ac:dyDescent="0.4">
      <c r="A28" s="92" t="s">
        <v>185</v>
      </c>
      <c r="B28" s="93">
        <v>0.15859999999999999</v>
      </c>
    </row>
    <row r="29" spans="1:2" ht="58.3" customHeight="1" x14ac:dyDescent="0.4">
      <c r="A29" s="88" t="s">
        <v>203</v>
      </c>
      <c r="B29" s="89"/>
    </row>
    <row r="30" spans="1:2" x14ac:dyDescent="0.4">
      <c r="A30" s="90" t="s">
        <v>186</v>
      </c>
      <c r="B30" s="91"/>
    </row>
    <row r="31" spans="1:2" x14ac:dyDescent="0.4">
      <c r="A31" s="92" t="s">
        <v>187</v>
      </c>
      <c r="B31" s="91">
        <v>4.4160000000000004</v>
      </c>
    </row>
    <row r="32" spans="1:2" x14ac:dyDescent="0.4">
      <c r="A32" s="92" t="s">
        <v>188</v>
      </c>
      <c r="B32" s="91">
        <v>5</v>
      </c>
    </row>
    <row r="33" spans="1:2" x14ac:dyDescent="0.4">
      <c r="A33" s="92" t="s">
        <v>189</v>
      </c>
      <c r="B33" s="91">
        <v>12.5</v>
      </c>
    </row>
    <row r="34" spans="1:2" ht="29.15" customHeight="1" x14ac:dyDescent="0.4">
      <c r="A34" s="88" t="s">
        <v>204</v>
      </c>
      <c r="B34" s="89"/>
    </row>
    <row r="35" spans="1:2" x14ac:dyDescent="0.4">
      <c r="A35" s="90" t="s">
        <v>190</v>
      </c>
      <c r="B35" s="91"/>
    </row>
    <row r="36" spans="1:2" x14ac:dyDescent="0.4">
      <c r="A36" s="92" t="s">
        <v>191</v>
      </c>
      <c r="B36" s="93">
        <v>1.8499999999999999E-2</v>
      </c>
    </row>
    <row r="37" spans="1:2" x14ac:dyDescent="0.4">
      <c r="A37" s="92" t="s">
        <v>192</v>
      </c>
      <c r="B37" s="93">
        <v>0.2467</v>
      </c>
    </row>
    <row r="38" spans="1:2" x14ac:dyDescent="0.4">
      <c r="A38" s="92" t="s">
        <v>193</v>
      </c>
      <c r="B38" s="91">
        <v>1.1599999999999999</v>
      </c>
    </row>
    <row r="39" spans="1:2" ht="43.75" customHeight="1" x14ac:dyDescent="0.4">
      <c r="A39" s="88" t="s">
        <v>205</v>
      </c>
      <c r="B39" s="89"/>
    </row>
    <row r="40" spans="1:2" x14ac:dyDescent="0.4">
      <c r="A40" s="90" t="s">
        <v>194</v>
      </c>
      <c r="B40" s="91"/>
    </row>
    <row r="41" spans="1:2" x14ac:dyDescent="0.4">
      <c r="A41" s="92" t="s">
        <v>195</v>
      </c>
      <c r="B41" s="91">
        <v>1.0900000000000001</v>
      </c>
    </row>
    <row r="42" spans="1:2" x14ac:dyDescent="0.4">
      <c r="A42" s="92" t="s">
        <v>196</v>
      </c>
      <c r="B42" s="91" t="s">
        <v>55</v>
      </c>
    </row>
    <row r="43" spans="1:2" x14ac:dyDescent="0.4">
      <c r="A43" s="92" t="s">
        <v>197</v>
      </c>
      <c r="B43" s="93">
        <v>4.8599999999999997E-2</v>
      </c>
    </row>
    <row r="44" spans="1:2" x14ac:dyDescent="0.4">
      <c r="A44" s="92" t="s">
        <v>198</v>
      </c>
      <c r="B44" s="93">
        <v>0.24199999999999999</v>
      </c>
    </row>
    <row r="45" spans="1:2" ht="43.75" customHeight="1" x14ac:dyDescent="0.4">
      <c r="A45" s="88" t="s">
        <v>199</v>
      </c>
      <c r="B45" s="89"/>
    </row>
  </sheetData>
  <mergeCells count="8">
    <mergeCell ref="A39:B39"/>
    <mergeCell ref="A45:B45"/>
    <mergeCell ref="A12:B12"/>
    <mergeCell ref="A1:B1"/>
    <mergeCell ref="A18:B18"/>
    <mergeCell ref="A24:B24"/>
    <mergeCell ref="A29:B29"/>
    <mergeCell ref="A34:B3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78B40-97E3-4CAD-A6BF-81F853AC1B09}">
  <dimension ref="A1:F366"/>
  <sheetViews>
    <sheetView topLeftCell="A35" workbookViewId="0">
      <selection activeCell="F20" sqref="F20"/>
    </sheetView>
  </sheetViews>
  <sheetFormatPr defaultRowHeight="14.6" x14ac:dyDescent="0.4"/>
  <cols>
    <col min="1" max="1" width="10.07421875" bestFit="1" customWidth="1"/>
    <col min="2" max="2" width="10.4609375" bestFit="1" customWidth="1"/>
    <col min="4" max="4" width="14.765625" bestFit="1" customWidth="1"/>
    <col min="6" max="6" width="36.765625" bestFit="1" customWidth="1"/>
  </cols>
  <sheetData>
    <row r="1" spans="1:6" x14ac:dyDescent="0.4">
      <c r="A1" t="s">
        <v>0</v>
      </c>
      <c r="B1" t="s">
        <v>213</v>
      </c>
    </row>
    <row r="2" spans="1:6" x14ac:dyDescent="0.4">
      <c r="A2" s="1">
        <v>44927</v>
      </c>
      <c r="B2" t="s">
        <v>206</v>
      </c>
      <c r="D2" t="s">
        <v>226</v>
      </c>
      <c r="E2" t="s">
        <v>227</v>
      </c>
      <c r="F2" t="s">
        <v>228</v>
      </c>
    </row>
    <row r="3" spans="1:6" x14ac:dyDescent="0.4">
      <c r="A3" s="1">
        <v>44928</v>
      </c>
      <c r="B3" t="s">
        <v>207</v>
      </c>
      <c r="D3" s="14">
        <v>44928</v>
      </c>
      <c r="E3" t="s">
        <v>207</v>
      </c>
      <c r="F3" t="s">
        <v>214</v>
      </c>
    </row>
    <row r="4" spans="1:6" x14ac:dyDescent="0.4">
      <c r="A4" s="1">
        <v>44929</v>
      </c>
      <c r="B4" t="s">
        <v>208</v>
      </c>
      <c r="D4" s="14">
        <v>44942</v>
      </c>
      <c r="E4" t="s">
        <v>207</v>
      </c>
      <c r="F4" t="s">
        <v>215</v>
      </c>
    </row>
    <row r="5" spans="1:6" x14ac:dyDescent="0.4">
      <c r="A5" s="1">
        <v>44930</v>
      </c>
      <c r="B5" t="s">
        <v>209</v>
      </c>
      <c r="D5" s="14">
        <v>45075</v>
      </c>
      <c r="E5" t="s">
        <v>207</v>
      </c>
      <c r="F5" t="s">
        <v>216</v>
      </c>
    </row>
    <row r="6" spans="1:6" x14ac:dyDescent="0.4">
      <c r="A6" s="1">
        <v>44931</v>
      </c>
      <c r="B6" t="s">
        <v>210</v>
      </c>
      <c r="D6" s="14">
        <v>45111</v>
      </c>
      <c r="E6" t="s">
        <v>208</v>
      </c>
      <c r="F6" t="s">
        <v>217</v>
      </c>
    </row>
    <row r="7" spans="1:6" x14ac:dyDescent="0.4">
      <c r="A7" s="1">
        <v>44932</v>
      </c>
      <c r="B7" t="s">
        <v>211</v>
      </c>
      <c r="D7" s="14">
        <v>45173</v>
      </c>
      <c r="E7" t="s">
        <v>207</v>
      </c>
      <c r="F7" t="s">
        <v>218</v>
      </c>
    </row>
    <row r="8" spans="1:6" x14ac:dyDescent="0.4">
      <c r="A8" s="1">
        <v>44933</v>
      </c>
      <c r="B8" t="s">
        <v>212</v>
      </c>
      <c r="D8" s="14">
        <v>45208</v>
      </c>
      <c r="E8" t="s">
        <v>207</v>
      </c>
      <c r="F8" t="s">
        <v>219</v>
      </c>
    </row>
    <row r="9" spans="1:6" x14ac:dyDescent="0.4">
      <c r="A9" s="1">
        <v>44934</v>
      </c>
      <c r="B9" t="s">
        <v>206</v>
      </c>
      <c r="D9" t="s">
        <v>223</v>
      </c>
      <c r="E9" t="s">
        <v>211</v>
      </c>
      <c r="F9" t="s">
        <v>220</v>
      </c>
    </row>
    <row r="10" spans="1:6" x14ac:dyDescent="0.4">
      <c r="A10" s="1">
        <v>44935</v>
      </c>
      <c r="B10" t="s">
        <v>207</v>
      </c>
      <c r="D10" s="14">
        <v>45253</v>
      </c>
      <c r="E10" t="s">
        <v>210</v>
      </c>
      <c r="F10" t="s">
        <v>221</v>
      </c>
    </row>
    <row r="11" spans="1:6" x14ac:dyDescent="0.4">
      <c r="A11" s="1">
        <v>44936</v>
      </c>
      <c r="B11" t="s">
        <v>208</v>
      </c>
      <c r="D11" s="14">
        <v>45285</v>
      </c>
      <c r="E11" t="s">
        <v>207</v>
      </c>
      <c r="F11" t="s">
        <v>222</v>
      </c>
    </row>
    <row r="12" spans="1:6" x14ac:dyDescent="0.4">
      <c r="A12" s="1">
        <v>44937</v>
      </c>
      <c r="B12" t="s">
        <v>209</v>
      </c>
    </row>
    <row r="13" spans="1:6" x14ac:dyDescent="0.4">
      <c r="A13" s="1">
        <v>44938</v>
      </c>
      <c r="B13" t="s">
        <v>210</v>
      </c>
      <c r="D13" t="s">
        <v>229</v>
      </c>
    </row>
    <row r="14" spans="1:6" x14ac:dyDescent="0.4">
      <c r="A14" s="1">
        <v>44939</v>
      </c>
      <c r="B14" t="s">
        <v>211</v>
      </c>
    </row>
    <row r="15" spans="1:6" x14ac:dyDescent="0.4">
      <c r="A15" s="1">
        <v>44940</v>
      </c>
      <c r="B15" t="s">
        <v>212</v>
      </c>
    </row>
    <row r="16" spans="1:6" x14ac:dyDescent="0.4">
      <c r="A16" s="1">
        <v>44941</v>
      </c>
      <c r="B16" t="s">
        <v>206</v>
      </c>
    </row>
    <row r="17" spans="1:2" x14ac:dyDescent="0.4">
      <c r="A17" s="1">
        <v>44942</v>
      </c>
      <c r="B17" t="s">
        <v>207</v>
      </c>
    </row>
    <row r="18" spans="1:2" x14ac:dyDescent="0.4">
      <c r="A18" s="1">
        <v>44943</v>
      </c>
      <c r="B18" t="s">
        <v>208</v>
      </c>
    </row>
    <row r="19" spans="1:2" x14ac:dyDescent="0.4">
      <c r="A19" s="1">
        <v>44944</v>
      </c>
      <c r="B19" t="s">
        <v>209</v>
      </c>
    </row>
    <row r="20" spans="1:2" x14ac:dyDescent="0.4">
      <c r="A20" s="1">
        <v>44945</v>
      </c>
      <c r="B20" t="s">
        <v>210</v>
      </c>
    </row>
    <row r="21" spans="1:2" x14ac:dyDescent="0.4">
      <c r="A21" s="1">
        <v>44946</v>
      </c>
      <c r="B21" t="s">
        <v>211</v>
      </c>
    </row>
    <row r="22" spans="1:2" x14ac:dyDescent="0.4">
      <c r="A22" s="1">
        <v>44947</v>
      </c>
      <c r="B22" t="s">
        <v>212</v>
      </c>
    </row>
    <row r="23" spans="1:2" x14ac:dyDescent="0.4">
      <c r="A23" s="1">
        <v>44948</v>
      </c>
      <c r="B23" t="s">
        <v>206</v>
      </c>
    </row>
    <row r="24" spans="1:2" x14ac:dyDescent="0.4">
      <c r="A24" s="1">
        <v>44949</v>
      </c>
      <c r="B24" t="s">
        <v>207</v>
      </c>
    </row>
    <row r="25" spans="1:2" x14ac:dyDescent="0.4">
      <c r="A25" s="1">
        <v>44950</v>
      </c>
      <c r="B25" t="s">
        <v>208</v>
      </c>
    </row>
    <row r="26" spans="1:2" x14ac:dyDescent="0.4">
      <c r="A26" s="1">
        <v>44951</v>
      </c>
      <c r="B26" t="s">
        <v>209</v>
      </c>
    </row>
    <row r="27" spans="1:2" x14ac:dyDescent="0.4">
      <c r="A27" s="1">
        <v>44952</v>
      </c>
      <c r="B27" t="s">
        <v>210</v>
      </c>
    </row>
    <row r="28" spans="1:2" x14ac:dyDescent="0.4">
      <c r="A28" s="1">
        <v>44953</v>
      </c>
      <c r="B28" t="s">
        <v>211</v>
      </c>
    </row>
    <row r="29" spans="1:2" x14ac:dyDescent="0.4">
      <c r="A29" s="1">
        <v>44954</v>
      </c>
      <c r="B29" t="s">
        <v>212</v>
      </c>
    </row>
    <row r="30" spans="1:2" x14ac:dyDescent="0.4">
      <c r="A30" s="1">
        <v>44955</v>
      </c>
      <c r="B30" t="s">
        <v>206</v>
      </c>
    </row>
    <row r="31" spans="1:2" x14ac:dyDescent="0.4">
      <c r="A31" s="1">
        <v>44956</v>
      </c>
      <c r="B31" t="s">
        <v>207</v>
      </c>
    </row>
    <row r="32" spans="1:2" x14ac:dyDescent="0.4">
      <c r="A32" s="1">
        <v>44957</v>
      </c>
      <c r="B32" t="s">
        <v>208</v>
      </c>
    </row>
    <row r="33" spans="1:2" x14ac:dyDescent="0.4">
      <c r="A33" s="1">
        <v>44958</v>
      </c>
      <c r="B33" t="s">
        <v>209</v>
      </c>
    </row>
    <row r="34" spans="1:2" x14ac:dyDescent="0.4">
      <c r="A34" s="1">
        <v>44959</v>
      </c>
      <c r="B34" t="s">
        <v>210</v>
      </c>
    </row>
    <row r="35" spans="1:2" x14ac:dyDescent="0.4">
      <c r="A35" s="1">
        <v>44960</v>
      </c>
      <c r="B35" t="s">
        <v>211</v>
      </c>
    </row>
    <row r="36" spans="1:2" x14ac:dyDescent="0.4">
      <c r="A36" s="1">
        <v>44961</v>
      </c>
      <c r="B36" t="s">
        <v>212</v>
      </c>
    </row>
    <row r="37" spans="1:2" x14ac:dyDescent="0.4">
      <c r="A37" s="1">
        <v>44962</v>
      </c>
      <c r="B37" t="s">
        <v>206</v>
      </c>
    </row>
    <row r="38" spans="1:2" x14ac:dyDescent="0.4">
      <c r="A38" s="1">
        <v>44963</v>
      </c>
      <c r="B38" t="s">
        <v>207</v>
      </c>
    </row>
    <row r="39" spans="1:2" x14ac:dyDescent="0.4">
      <c r="A39" s="1">
        <v>44964</v>
      </c>
      <c r="B39" t="s">
        <v>208</v>
      </c>
    </row>
    <row r="40" spans="1:2" x14ac:dyDescent="0.4">
      <c r="A40" s="1">
        <v>44965</v>
      </c>
      <c r="B40" t="s">
        <v>209</v>
      </c>
    </row>
    <row r="41" spans="1:2" x14ac:dyDescent="0.4">
      <c r="A41" s="1">
        <v>44966</v>
      </c>
      <c r="B41" t="s">
        <v>210</v>
      </c>
    </row>
    <row r="42" spans="1:2" x14ac:dyDescent="0.4">
      <c r="A42" s="1">
        <v>44967</v>
      </c>
      <c r="B42" t="s">
        <v>211</v>
      </c>
    </row>
    <row r="43" spans="1:2" x14ac:dyDescent="0.4">
      <c r="A43" s="1">
        <v>44968</v>
      </c>
      <c r="B43" t="s">
        <v>212</v>
      </c>
    </row>
    <row r="44" spans="1:2" x14ac:dyDescent="0.4">
      <c r="A44" s="1">
        <v>44969</v>
      </c>
      <c r="B44" t="s">
        <v>206</v>
      </c>
    </row>
    <row r="45" spans="1:2" x14ac:dyDescent="0.4">
      <c r="A45" s="1">
        <v>44970</v>
      </c>
      <c r="B45" t="s">
        <v>207</v>
      </c>
    </row>
    <row r="46" spans="1:2" x14ac:dyDescent="0.4">
      <c r="A46" s="1">
        <v>44971</v>
      </c>
      <c r="B46" t="s">
        <v>208</v>
      </c>
    </row>
    <row r="47" spans="1:2" x14ac:dyDescent="0.4">
      <c r="A47" s="1">
        <v>44972</v>
      </c>
      <c r="B47" t="s">
        <v>209</v>
      </c>
    </row>
    <row r="48" spans="1:2" x14ac:dyDescent="0.4">
      <c r="A48" s="1">
        <v>44973</v>
      </c>
      <c r="B48" t="s">
        <v>210</v>
      </c>
    </row>
    <row r="49" spans="1:2" x14ac:dyDescent="0.4">
      <c r="A49" s="1">
        <v>44974</v>
      </c>
      <c r="B49" t="s">
        <v>211</v>
      </c>
    </row>
    <row r="50" spans="1:2" x14ac:dyDescent="0.4">
      <c r="A50" s="1">
        <v>44975</v>
      </c>
      <c r="B50" t="s">
        <v>212</v>
      </c>
    </row>
    <row r="51" spans="1:2" x14ac:dyDescent="0.4">
      <c r="A51" s="1">
        <v>44976</v>
      </c>
      <c r="B51" t="s">
        <v>206</v>
      </c>
    </row>
    <row r="52" spans="1:2" x14ac:dyDescent="0.4">
      <c r="A52" s="1">
        <v>44977</v>
      </c>
      <c r="B52" t="s">
        <v>207</v>
      </c>
    </row>
    <row r="53" spans="1:2" x14ac:dyDescent="0.4">
      <c r="A53" s="1">
        <v>44978</v>
      </c>
      <c r="B53" t="s">
        <v>208</v>
      </c>
    </row>
    <row r="54" spans="1:2" x14ac:dyDescent="0.4">
      <c r="A54" s="1">
        <v>44979</v>
      </c>
      <c r="B54" t="s">
        <v>209</v>
      </c>
    </row>
    <row r="55" spans="1:2" x14ac:dyDescent="0.4">
      <c r="A55" s="1">
        <v>44980</v>
      </c>
      <c r="B55" t="s">
        <v>210</v>
      </c>
    </row>
    <row r="56" spans="1:2" x14ac:dyDescent="0.4">
      <c r="A56" s="1">
        <v>44981</v>
      </c>
      <c r="B56" t="s">
        <v>211</v>
      </c>
    </row>
    <row r="57" spans="1:2" x14ac:dyDescent="0.4">
      <c r="A57" s="1">
        <v>44982</v>
      </c>
      <c r="B57" t="s">
        <v>212</v>
      </c>
    </row>
    <row r="58" spans="1:2" x14ac:dyDescent="0.4">
      <c r="A58" s="1">
        <v>44983</v>
      </c>
      <c r="B58" t="s">
        <v>206</v>
      </c>
    </row>
    <row r="59" spans="1:2" x14ac:dyDescent="0.4">
      <c r="A59" s="1">
        <v>44984</v>
      </c>
      <c r="B59" t="s">
        <v>207</v>
      </c>
    </row>
    <row r="60" spans="1:2" x14ac:dyDescent="0.4">
      <c r="A60" s="1">
        <v>44985</v>
      </c>
      <c r="B60" t="s">
        <v>208</v>
      </c>
    </row>
    <row r="61" spans="1:2" x14ac:dyDescent="0.4">
      <c r="A61" s="1">
        <v>44986</v>
      </c>
      <c r="B61" t="s">
        <v>209</v>
      </c>
    </row>
    <row r="62" spans="1:2" x14ac:dyDescent="0.4">
      <c r="A62" s="1">
        <v>44987</v>
      </c>
      <c r="B62" t="s">
        <v>210</v>
      </c>
    </row>
    <row r="63" spans="1:2" x14ac:dyDescent="0.4">
      <c r="A63" s="1">
        <v>44988</v>
      </c>
      <c r="B63" t="s">
        <v>211</v>
      </c>
    </row>
    <row r="64" spans="1:2" x14ac:dyDescent="0.4">
      <c r="A64" s="1">
        <v>44989</v>
      </c>
      <c r="B64" t="s">
        <v>212</v>
      </c>
    </row>
    <row r="65" spans="1:2" x14ac:dyDescent="0.4">
      <c r="A65" s="1">
        <v>44990</v>
      </c>
      <c r="B65" t="s">
        <v>206</v>
      </c>
    </row>
    <row r="66" spans="1:2" x14ac:dyDescent="0.4">
      <c r="A66" s="1">
        <v>44991</v>
      </c>
      <c r="B66" t="s">
        <v>207</v>
      </c>
    </row>
    <row r="67" spans="1:2" x14ac:dyDescent="0.4">
      <c r="A67" s="1">
        <v>44992</v>
      </c>
      <c r="B67" t="s">
        <v>208</v>
      </c>
    </row>
    <row r="68" spans="1:2" x14ac:dyDescent="0.4">
      <c r="A68" s="1">
        <v>44993</v>
      </c>
      <c r="B68" t="s">
        <v>209</v>
      </c>
    </row>
    <row r="69" spans="1:2" x14ac:dyDescent="0.4">
      <c r="A69" s="1">
        <v>44994</v>
      </c>
      <c r="B69" t="s">
        <v>210</v>
      </c>
    </row>
    <row r="70" spans="1:2" x14ac:dyDescent="0.4">
      <c r="A70" s="1">
        <v>44995</v>
      </c>
      <c r="B70" t="s">
        <v>211</v>
      </c>
    </row>
    <row r="71" spans="1:2" x14ac:dyDescent="0.4">
      <c r="A71" s="1">
        <v>44996</v>
      </c>
      <c r="B71" t="s">
        <v>212</v>
      </c>
    </row>
    <row r="72" spans="1:2" x14ac:dyDescent="0.4">
      <c r="A72" s="1">
        <v>44997</v>
      </c>
      <c r="B72" t="s">
        <v>206</v>
      </c>
    </row>
    <row r="73" spans="1:2" x14ac:dyDescent="0.4">
      <c r="A73" s="1">
        <v>44998</v>
      </c>
      <c r="B73" t="s">
        <v>207</v>
      </c>
    </row>
    <row r="74" spans="1:2" x14ac:dyDescent="0.4">
      <c r="A74" s="1">
        <v>44999</v>
      </c>
      <c r="B74" t="s">
        <v>208</v>
      </c>
    </row>
    <row r="75" spans="1:2" x14ac:dyDescent="0.4">
      <c r="A75" s="1">
        <v>45000</v>
      </c>
      <c r="B75" t="s">
        <v>209</v>
      </c>
    </row>
    <row r="76" spans="1:2" x14ac:dyDescent="0.4">
      <c r="A76" s="1">
        <v>45001</v>
      </c>
      <c r="B76" t="s">
        <v>210</v>
      </c>
    </row>
    <row r="77" spans="1:2" x14ac:dyDescent="0.4">
      <c r="A77" s="1">
        <v>45002</v>
      </c>
      <c r="B77" t="s">
        <v>211</v>
      </c>
    </row>
    <row r="78" spans="1:2" x14ac:dyDescent="0.4">
      <c r="A78" s="1">
        <v>45003</v>
      </c>
      <c r="B78" t="s">
        <v>212</v>
      </c>
    </row>
    <row r="79" spans="1:2" x14ac:dyDescent="0.4">
      <c r="A79" s="1">
        <v>45004</v>
      </c>
      <c r="B79" t="s">
        <v>206</v>
      </c>
    </row>
    <row r="80" spans="1:2" x14ac:dyDescent="0.4">
      <c r="A80" s="1">
        <v>45005</v>
      </c>
      <c r="B80" t="s">
        <v>207</v>
      </c>
    </row>
    <row r="81" spans="1:2" x14ac:dyDescent="0.4">
      <c r="A81" s="1">
        <v>45006</v>
      </c>
      <c r="B81" t="s">
        <v>208</v>
      </c>
    </row>
    <row r="82" spans="1:2" x14ac:dyDescent="0.4">
      <c r="A82" s="1">
        <v>45007</v>
      </c>
      <c r="B82" t="s">
        <v>209</v>
      </c>
    </row>
    <row r="83" spans="1:2" x14ac:dyDescent="0.4">
      <c r="A83" s="1">
        <v>45008</v>
      </c>
      <c r="B83" t="s">
        <v>210</v>
      </c>
    </row>
    <row r="84" spans="1:2" x14ac:dyDescent="0.4">
      <c r="A84" s="1">
        <v>45009</v>
      </c>
      <c r="B84" t="s">
        <v>211</v>
      </c>
    </row>
    <row r="85" spans="1:2" x14ac:dyDescent="0.4">
      <c r="A85" s="1">
        <v>45010</v>
      </c>
      <c r="B85" t="s">
        <v>212</v>
      </c>
    </row>
    <row r="86" spans="1:2" x14ac:dyDescent="0.4">
      <c r="A86" s="1">
        <v>45011</v>
      </c>
      <c r="B86" t="s">
        <v>206</v>
      </c>
    </row>
    <row r="87" spans="1:2" x14ac:dyDescent="0.4">
      <c r="A87" s="1">
        <v>45012</v>
      </c>
      <c r="B87" t="s">
        <v>207</v>
      </c>
    </row>
    <row r="88" spans="1:2" x14ac:dyDescent="0.4">
      <c r="A88" s="1">
        <v>45013</v>
      </c>
      <c r="B88" t="s">
        <v>208</v>
      </c>
    </row>
    <row r="89" spans="1:2" x14ac:dyDescent="0.4">
      <c r="A89" s="1">
        <v>45014</v>
      </c>
      <c r="B89" t="s">
        <v>209</v>
      </c>
    </row>
    <row r="90" spans="1:2" x14ac:dyDescent="0.4">
      <c r="A90" s="1">
        <v>45015</v>
      </c>
      <c r="B90" t="s">
        <v>210</v>
      </c>
    </row>
    <row r="91" spans="1:2" x14ac:dyDescent="0.4">
      <c r="A91" s="1">
        <v>45016</v>
      </c>
      <c r="B91" t="s">
        <v>211</v>
      </c>
    </row>
    <row r="92" spans="1:2" x14ac:dyDescent="0.4">
      <c r="A92" s="1">
        <v>45017</v>
      </c>
      <c r="B92" t="s">
        <v>212</v>
      </c>
    </row>
    <row r="93" spans="1:2" x14ac:dyDescent="0.4">
      <c r="A93" s="1">
        <v>45018</v>
      </c>
      <c r="B93" t="s">
        <v>206</v>
      </c>
    </row>
    <row r="94" spans="1:2" x14ac:dyDescent="0.4">
      <c r="A94" s="1">
        <v>45019</v>
      </c>
      <c r="B94" t="s">
        <v>207</v>
      </c>
    </row>
    <row r="95" spans="1:2" x14ac:dyDescent="0.4">
      <c r="A95" s="1">
        <v>45020</v>
      </c>
      <c r="B95" t="s">
        <v>208</v>
      </c>
    </row>
    <row r="96" spans="1:2" x14ac:dyDescent="0.4">
      <c r="A96" s="1">
        <v>45021</v>
      </c>
      <c r="B96" t="s">
        <v>209</v>
      </c>
    </row>
    <row r="97" spans="1:2" x14ac:dyDescent="0.4">
      <c r="A97" s="1">
        <v>45022</v>
      </c>
      <c r="B97" t="s">
        <v>210</v>
      </c>
    </row>
    <row r="98" spans="1:2" x14ac:dyDescent="0.4">
      <c r="A98" s="1">
        <v>45023</v>
      </c>
      <c r="B98" t="s">
        <v>211</v>
      </c>
    </row>
    <row r="99" spans="1:2" x14ac:dyDescent="0.4">
      <c r="A99" s="1">
        <v>45024</v>
      </c>
      <c r="B99" t="s">
        <v>212</v>
      </c>
    </row>
    <row r="100" spans="1:2" x14ac:dyDescent="0.4">
      <c r="A100" s="1">
        <v>45025</v>
      </c>
      <c r="B100" t="s">
        <v>206</v>
      </c>
    </row>
    <row r="101" spans="1:2" x14ac:dyDescent="0.4">
      <c r="A101" s="1">
        <v>45026</v>
      </c>
      <c r="B101" t="s">
        <v>207</v>
      </c>
    </row>
    <row r="102" spans="1:2" x14ac:dyDescent="0.4">
      <c r="A102" s="1">
        <v>45027</v>
      </c>
      <c r="B102" t="s">
        <v>208</v>
      </c>
    </row>
    <row r="103" spans="1:2" x14ac:dyDescent="0.4">
      <c r="A103" s="1">
        <v>45028</v>
      </c>
      <c r="B103" t="s">
        <v>209</v>
      </c>
    </row>
    <row r="104" spans="1:2" x14ac:dyDescent="0.4">
      <c r="A104" s="1">
        <v>45029</v>
      </c>
      <c r="B104" t="s">
        <v>210</v>
      </c>
    </row>
    <row r="105" spans="1:2" x14ac:dyDescent="0.4">
      <c r="A105" s="1">
        <v>45030</v>
      </c>
      <c r="B105" t="s">
        <v>211</v>
      </c>
    </row>
    <row r="106" spans="1:2" x14ac:dyDescent="0.4">
      <c r="A106" s="1">
        <v>45031</v>
      </c>
      <c r="B106" t="s">
        <v>212</v>
      </c>
    </row>
    <row r="107" spans="1:2" x14ac:dyDescent="0.4">
      <c r="A107" s="1">
        <v>45032</v>
      </c>
      <c r="B107" t="s">
        <v>206</v>
      </c>
    </row>
    <row r="108" spans="1:2" x14ac:dyDescent="0.4">
      <c r="A108" s="1">
        <v>45033</v>
      </c>
      <c r="B108" t="s">
        <v>207</v>
      </c>
    </row>
    <row r="109" spans="1:2" x14ac:dyDescent="0.4">
      <c r="A109" s="1">
        <v>45034</v>
      </c>
      <c r="B109" t="s">
        <v>208</v>
      </c>
    </row>
    <row r="110" spans="1:2" x14ac:dyDescent="0.4">
      <c r="A110" s="1">
        <v>45035</v>
      </c>
      <c r="B110" t="s">
        <v>209</v>
      </c>
    </row>
    <row r="111" spans="1:2" x14ac:dyDescent="0.4">
      <c r="A111" s="1">
        <v>45036</v>
      </c>
      <c r="B111" t="s">
        <v>210</v>
      </c>
    </row>
    <row r="112" spans="1:2" x14ac:dyDescent="0.4">
      <c r="A112" s="1">
        <v>45037</v>
      </c>
      <c r="B112" t="s">
        <v>211</v>
      </c>
    </row>
    <row r="113" spans="1:2" x14ac:dyDescent="0.4">
      <c r="A113" s="1">
        <v>45038</v>
      </c>
      <c r="B113" t="s">
        <v>212</v>
      </c>
    </row>
    <row r="114" spans="1:2" x14ac:dyDescent="0.4">
      <c r="A114" s="1">
        <v>45039</v>
      </c>
      <c r="B114" t="s">
        <v>206</v>
      </c>
    </row>
    <row r="115" spans="1:2" x14ac:dyDescent="0.4">
      <c r="A115" s="1">
        <v>45040</v>
      </c>
      <c r="B115" t="s">
        <v>207</v>
      </c>
    </row>
    <row r="116" spans="1:2" x14ac:dyDescent="0.4">
      <c r="A116" s="1">
        <v>45041</v>
      </c>
      <c r="B116" t="s">
        <v>208</v>
      </c>
    </row>
    <row r="117" spans="1:2" x14ac:dyDescent="0.4">
      <c r="A117" s="1">
        <v>45042</v>
      </c>
      <c r="B117" t="s">
        <v>209</v>
      </c>
    </row>
    <row r="118" spans="1:2" x14ac:dyDescent="0.4">
      <c r="A118" s="1">
        <v>45043</v>
      </c>
      <c r="B118" t="s">
        <v>210</v>
      </c>
    </row>
    <row r="119" spans="1:2" x14ac:dyDescent="0.4">
      <c r="A119" s="1">
        <v>45044</v>
      </c>
      <c r="B119" t="s">
        <v>211</v>
      </c>
    </row>
    <row r="120" spans="1:2" x14ac:dyDescent="0.4">
      <c r="A120" s="1">
        <v>45045</v>
      </c>
      <c r="B120" t="s">
        <v>212</v>
      </c>
    </row>
    <row r="121" spans="1:2" x14ac:dyDescent="0.4">
      <c r="A121" s="1">
        <v>45046</v>
      </c>
      <c r="B121" t="s">
        <v>206</v>
      </c>
    </row>
    <row r="122" spans="1:2" x14ac:dyDescent="0.4">
      <c r="A122" s="1">
        <v>45047</v>
      </c>
      <c r="B122" t="s">
        <v>207</v>
      </c>
    </row>
    <row r="123" spans="1:2" x14ac:dyDescent="0.4">
      <c r="A123" s="1">
        <v>45048</v>
      </c>
      <c r="B123" t="s">
        <v>208</v>
      </c>
    </row>
    <row r="124" spans="1:2" x14ac:dyDescent="0.4">
      <c r="A124" s="1">
        <v>45049</v>
      </c>
      <c r="B124" t="s">
        <v>209</v>
      </c>
    </row>
    <row r="125" spans="1:2" x14ac:dyDescent="0.4">
      <c r="A125" s="1">
        <v>45050</v>
      </c>
      <c r="B125" t="s">
        <v>210</v>
      </c>
    </row>
    <row r="126" spans="1:2" x14ac:dyDescent="0.4">
      <c r="A126" s="1">
        <v>45051</v>
      </c>
      <c r="B126" t="s">
        <v>211</v>
      </c>
    </row>
    <row r="127" spans="1:2" x14ac:dyDescent="0.4">
      <c r="A127" s="1">
        <v>45052</v>
      </c>
      <c r="B127" t="s">
        <v>212</v>
      </c>
    </row>
    <row r="128" spans="1:2" x14ac:dyDescent="0.4">
      <c r="A128" s="1">
        <v>45053</v>
      </c>
      <c r="B128" t="s">
        <v>206</v>
      </c>
    </row>
    <row r="129" spans="1:2" x14ac:dyDescent="0.4">
      <c r="A129" s="1">
        <v>45054</v>
      </c>
      <c r="B129" t="s">
        <v>207</v>
      </c>
    </row>
    <row r="130" spans="1:2" x14ac:dyDescent="0.4">
      <c r="A130" s="1">
        <v>45055</v>
      </c>
      <c r="B130" t="s">
        <v>208</v>
      </c>
    </row>
    <row r="131" spans="1:2" x14ac:dyDescent="0.4">
      <c r="A131" s="1">
        <v>45056</v>
      </c>
      <c r="B131" t="s">
        <v>209</v>
      </c>
    </row>
    <row r="132" spans="1:2" x14ac:dyDescent="0.4">
      <c r="A132" s="1">
        <v>45057</v>
      </c>
      <c r="B132" t="s">
        <v>210</v>
      </c>
    </row>
    <row r="133" spans="1:2" x14ac:dyDescent="0.4">
      <c r="A133" s="1">
        <v>45058</v>
      </c>
      <c r="B133" t="s">
        <v>211</v>
      </c>
    </row>
    <row r="134" spans="1:2" x14ac:dyDescent="0.4">
      <c r="A134" s="1">
        <v>45059</v>
      </c>
      <c r="B134" t="s">
        <v>212</v>
      </c>
    </row>
    <row r="135" spans="1:2" x14ac:dyDescent="0.4">
      <c r="A135" s="1">
        <v>45060</v>
      </c>
      <c r="B135" t="s">
        <v>206</v>
      </c>
    </row>
    <row r="136" spans="1:2" x14ac:dyDescent="0.4">
      <c r="A136" s="1">
        <v>45061</v>
      </c>
      <c r="B136" t="s">
        <v>207</v>
      </c>
    </row>
    <row r="137" spans="1:2" x14ac:dyDescent="0.4">
      <c r="A137" s="1">
        <v>45062</v>
      </c>
      <c r="B137" t="s">
        <v>208</v>
      </c>
    </row>
    <row r="138" spans="1:2" x14ac:dyDescent="0.4">
      <c r="A138" s="1">
        <v>45063</v>
      </c>
      <c r="B138" t="s">
        <v>209</v>
      </c>
    </row>
    <row r="139" spans="1:2" x14ac:dyDescent="0.4">
      <c r="A139" s="1">
        <v>45064</v>
      </c>
      <c r="B139" t="s">
        <v>210</v>
      </c>
    </row>
    <row r="140" spans="1:2" x14ac:dyDescent="0.4">
      <c r="A140" s="1">
        <v>45065</v>
      </c>
      <c r="B140" t="s">
        <v>211</v>
      </c>
    </row>
    <row r="141" spans="1:2" x14ac:dyDescent="0.4">
      <c r="A141" s="1">
        <v>45066</v>
      </c>
      <c r="B141" t="s">
        <v>212</v>
      </c>
    </row>
    <row r="142" spans="1:2" x14ac:dyDescent="0.4">
      <c r="A142" s="1">
        <v>45067</v>
      </c>
      <c r="B142" t="s">
        <v>206</v>
      </c>
    </row>
    <row r="143" spans="1:2" x14ac:dyDescent="0.4">
      <c r="A143" s="1">
        <v>45068</v>
      </c>
      <c r="B143" t="s">
        <v>207</v>
      </c>
    </row>
    <row r="144" spans="1:2" x14ac:dyDescent="0.4">
      <c r="A144" s="1">
        <v>45069</v>
      </c>
      <c r="B144" t="s">
        <v>208</v>
      </c>
    </row>
    <row r="145" spans="1:2" x14ac:dyDescent="0.4">
      <c r="A145" s="1">
        <v>45070</v>
      </c>
      <c r="B145" t="s">
        <v>209</v>
      </c>
    </row>
    <row r="146" spans="1:2" x14ac:dyDescent="0.4">
      <c r="A146" s="1">
        <v>45071</v>
      </c>
      <c r="B146" t="s">
        <v>210</v>
      </c>
    </row>
    <row r="147" spans="1:2" x14ac:dyDescent="0.4">
      <c r="A147" s="1">
        <v>45072</v>
      </c>
      <c r="B147" t="s">
        <v>211</v>
      </c>
    </row>
    <row r="148" spans="1:2" x14ac:dyDescent="0.4">
      <c r="A148" s="1">
        <v>45073</v>
      </c>
      <c r="B148" t="s">
        <v>212</v>
      </c>
    </row>
    <row r="149" spans="1:2" x14ac:dyDescent="0.4">
      <c r="A149" s="1">
        <v>45074</v>
      </c>
      <c r="B149" t="s">
        <v>206</v>
      </c>
    </row>
    <row r="150" spans="1:2" x14ac:dyDescent="0.4">
      <c r="A150" s="1">
        <v>45075</v>
      </c>
      <c r="B150" t="s">
        <v>207</v>
      </c>
    </row>
    <row r="151" spans="1:2" x14ac:dyDescent="0.4">
      <c r="A151" s="1">
        <v>45076</v>
      </c>
      <c r="B151" t="s">
        <v>208</v>
      </c>
    </row>
    <row r="152" spans="1:2" x14ac:dyDescent="0.4">
      <c r="A152" s="1">
        <v>45077</v>
      </c>
      <c r="B152" t="s">
        <v>209</v>
      </c>
    </row>
    <row r="153" spans="1:2" x14ac:dyDescent="0.4">
      <c r="A153" s="1">
        <v>45078</v>
      </c>
      <c r="B153" t="s">
        <v>210</v>
      </c>
    </row>
    <row r="154" spans="1:2" x14ac:dyDescent="0.4">
      <c r="A154" s="1">
        <v>45079</v>
      </c>
      <c r="B154" t="s">
        <v>211</v>
      </c>
    </row>
    <row r="155" spans="1:2" x14ac:dyDescent="0.4">
      <c r="A155" s="1">
        <v>45080</v>
      </c>
      <c r="B155" t="s">
        <v>212</v>
      </c>
    </row>
    <row r="156" spans="1:2" x14ac:dyDescent="0.4">
      <c r="A156" s="1">
        <v>45081</v>
      </c>
      <c r="B156" t="s">
        <v>206</v>
      </c>
    </row>
    <row r="157" spans="1:2" x14ac:dyDescent="0.4">
      <c r="A157" s="1">
        <v>45082</v>
      </c>
      <c r="B157" t="s">
        <v>207</v>
      </c>
    </row>
    <row r="158" spans="1:2" x14ac:dyDescent="0.4">
      <c r="A158" s="1">
        <v>45083</v>
      </c>
      <c r="B158" t="s">
        <v>208</v>
      </c>
    </row>
    <row r="159" spans="1:2" x14ac:dyDescent="0.4">
      <c r="A159" s="1">
        <v>45084</v>
      </c>
      <c r="B159" t="s">
        <v>209</v>
      </c>
    </row>
    <row r="160" spans="1:2" x14ac:dyDescent="0.4">
      <c r="A160" s="1">
        <v>45085</v>
      </c>
      <c r="B160" t="s">
        <v>210</v>
      </c>
    </row>
    <row r="161" spans="1:2" x14ac:dyDescent="0.4">
      <c r="A161" s="1">
        <v>45086</v>
      </c>
      <c r="B161" t="s">
        <v>211</v>
      </c>
    </row>
    <row r="162" spans="1:2" x14ac:dyDescent="0.4">
      <c r="A162" s="1">
        <v>45087</v>
      </c>
      <c r="B162" t="s">
        <v>212</v>
      </c>
    </row>
    <row r="163" spans="1:2" x14ac:dyDescent="0.4">
      <c r="A163" s="1">
        <v>45088</v>
      </c>
      <c r="B163" t="s">
        <v>206</v>
      </c>
    </row>
    <row r="164" spans="1:2" x14ac:dyDescent="0.4">
      <c r="A164" s="1">
        <v>45089</v>
      </c>
      <c r="B164" t="s">
        <v>207</v>
      </c>
    </row>
    <row r="165" spans="1:2" x14ac:dyDescent="0.4">
      <c r="A165" s="1">
        <v>45090</v>
      </c>
      <c r="B165" t="s">
        <v>208</v>
      </c>
    </row>
    <row r="166" spans="1:2" x14ac:dyDescent="0.4">
      <c r="A166" s="1">
        <v>45091</v>
      </c>
      <c r="B166" t="s">
        <v>209</v>
      </c>
    </row>
    <row r="167" spans="1:2" x14ac:dyDescent="0.4">
      <c r="A167" s="1">
        <v>45092</v>
      </c>
      <c r="B167" t="s">
        <v>210</v>
      </c>
    </row>
    <row r="168" spans="1:2" x14ac:dyDescent="0.4">
      <c r="A168" s="1">
        <v>45093</v>
      </c>
      <c r="B168" t="s">
        <v>211</v>
      </c>
    </row>
    <row r="169" spans="1:2" x14ac:dyDescent="0.4">
      <c r="A169" s="1">
        <v>45094</v>
      </c>
      <c r="B169" t="s">
        <v>212</v>
      </c>
    </row>
    <row r="170" spans="1:2" x14ac:dyDescent="0.4">
      <c r="A170" s="1">
        <v>45095</v>
      </c>
      <c r="B170" t="s">
        <v>206</v>
      </c>
    </row>
    <row r="171" spans="1:2" x14ac:dyDescent="0.4">
      <c r="A171" s="1">
        <v>45096</v>
      </c>
      <c r="B171" t="s">
        <v>207</v>
      </c>
    </row>
    <row r="172" spans="1:2" x14ac:dyDescent="0.4">
      <c r="A172" s="1">
        <v>45097</v>
      </c>
      <c r="B172" t="s">
        <v>208</v>
      </c>
    </row>
    <row r="173" spans="1:2" x14ac:dyDescent="0.4">
      <c r="A173" s="1">
        <v>45098</v>
      </c>
      <c r="B173" t="s">
        <v>209</v>
      </c>
    </row>
    <row r="174" spans="1:2" x14ac:dyDescent="0.4">
      <c r="A174" s="1">
        <v>45099</v>
      </c>
      <c r="B174" t="s">
        <v>210</v>
      </c>
    </row>
    <row r="175" spans="1:2" x14ac:dyDescent="0.4">
      <c r="A175" s="1">
        <v>45100</v>
      </c>
      <c r="B175" t="s">
        <v>211</v>
      </c>
    </row>
    <row r="176" spans="1:2" x14ac:dyDescent="0.4">
      <c r="A176" s="1">
        <v>45101</v>
      </c>
      <c r="B176" t="s">
        <v>212</v>
      </c>
    </row>
    <row r="177" spans="1:2" x14ac:dyDescent="0.4">
      <c r="A177" s="1">
        <v>45102</v>
      </c>
      <c r="B177" t="s">
        <v>206</v>
      </c>
    </row>
    <row r="178" spans="1:2" x14ac:dyDescent="0.4">
      <c r="A178" s="1">
        <v>45103</v>
      </c>
      <c r="B178" t="s">
        <v>207</v>
      </c>
    </row>
    <row r="179" spans="1:2" x14ac:dyDescent="0.4">
      <c r="A179" s="1">
        <v>45104</v>
      </c>
      <c r="B179" t="s">
        <v>208</v>
      </c>
    </row>
    <row r="180" spans="1:2" x14ac:dyDescent="0.4">
      <c r="A180" s="1">
        <v>45105</v>
      </c>
      <c r="B180" t="s">
        <v>209</v>
      </c>
    </row>
    <row r="181" spans="1:2" x14ac:dyDescent="0.4">
      <c r="A181" s="1">
        <v>45106</v>
      </c>
      <c r="B181" t="s">
        <v>210</v>
      </c>
    </row>
    <row r="182" spans="1:2" x14ac:dyDescent="0.4">
      <c r="A182" s="1">
        <v>45107</v>
      </c>
      <c r="B182" t="s">
        <v>211</v>
      </c>
    </row>
    <row r="183" spans="1:2" x14ac:dyDescent="0.4">
      <c r="A183" s="1">
        <v>45108</v>
      </c>
      <c r="B183" t="s">
        <v>212</v>
      </c>
    </row>
    <row r="184" spans="1:2" x14ac:dyDescent="0.4">
      <c r="A184" s="1">
        <v>45109</v>
      </c>
      <c r="B184" t="s">
        <v>206</v>
      </c>
    </row>
    <row r="185" spans="1:2" x14ac:dyDescent="0.4">
      <c r="A185" s="1">
        <v>45110</v>
      </c>
      <c r="B185" t="s">
        <v>207</v>
      </c>
    </row>
    <row r="186" spans="1:2" x14ac:dyDescent="0.4">
      <c r="A186" s="1">
        <v>45111</v>
      </c>
      <c r="B186" t="s">
        <v>208</v>
      </c>
    </row>
    <row r="187" spans="1:2" x14ac:dyDescent="0.4">
      <c r="A187" s="1">
        <v>45112</v>
      </c>
      <c r="B187" t="s">
        <v>209</v>
      </c>
    </row>
    <row r="188" spans="1:2" x14ac:dyDescent="0.4">
      <c r="A188" s="1">
        <v>45113</v>
      </c>
      <c r="B188" t="s">
        <v>210</v>
      </c>
    </row>
    <row r="189" spans="1:2" x14ac:dyDescent="0.4">
      <c r="A189" s="1">
        <v>45114</v>
      </c>
      <c r="B189" t="s">
        <v>211</v>
      </c>
    </row>
    <row r="190" spans="1:2" x14ac:dyDescent="0.4">
      <c r="A190" s="1">
        <v>45115</v>
      </c>
      <c r="B190" t="s">
        <v>212</v>
      </c>
    </row>
    <row r="191" spans="1:2" x14ac:dyDescent="0.4">
      <c r="A191" s="1">
        <v>45116</v>
      </c>
      <c r="B191" t="s">
        <v>206</v>
      </c>
    </row>
    <row r="192" spans="1:2" x14ac:dyDescent="0.4">
      <c r="A192" s="1">
        <v>45117</v>
      </c>
      <c r="B192" t="s">
        <v>207</v>
      </c>
    </row>
    <row r="193" spans="1:2" x14ac:dyDescent="0.4">
      <c r="A193" s="1">
        <v>45118</v>
      </c>
      <c r="B193" t="s">
        <v>208</v>
      </c>
    </row>
    <row r="194" spans="1:2" x14ac:dyDescent="0.4">
      <c r="A194" s="1">
        <v>45119</v>
      </c>
      <c r="B194" t="s">
        <v>209</v>
      </c>
    </row>
    <row r="195" spans="1:2" x14ac:dyDescent="0.4">
      <c r="A195" s="1">
        <v>45120</v>
      </c>
      <c r="B195" t="s">
        <v>210</v>
      </c>
    </row>
    <row r="196" spans="1:2" x14ac:dyDescent="0.4">
      <c r="A196" s="1">
        <v>45121</v>
      </c>
      <c r="B196" t="s">
        <v>211</v>
      </c>
    </row>
    <row r="197" spans="1:2" x14ac:dyDescent="0.4">
      <c r="A197" s="1">
        <v>45122</v>
      </c>
      <c r="B197" t="s">
        <v>212</v>
      </c>
    </row>
    <row r="198" spans="1:2" x14ac:dyDescent="0.4">
      <c r="A198" s="1">
        <v>45123</v>
      </c>
      <c r="B198" t="s">
        <v>206</v>
      </c>
    </row>
    <row r="199" spans="1:2" x14ac:dyDescent="0.4">
      <c r="A199" s="1">
        <v>45124</v>
      </c>
      <c r="B199" t="s">
        <v>207</v>
      </c>
    </row>
    <row r="200" spans="1:2" x14ac:dyDescent="0.4">
      <c r="A200" s="1">
        <v>45125</v>
      </c>
      <c r="B200" t="s">
        <v>208</v>
      </c>
    </row>
    <row r="201" spans="1:2" x14ac:dyDescent="0.4">
      <c r="A201" s="1">
        <v>45126</v>
      </c>
      <c r="B201" t="s">
        <v>209</v>
      </c>
    </row>
    <row r="202" spans="1:2" x14ac:dyDescent="0.4">
      <c r="A202" s="1">
        <v>45127</v>
      </c>
      <c r="B202" t="s">
        <v>210</v>
      </c>
    </row>
    <row r="203" spans="1:2" x14ac:dyDescent="0.4">
      <c r="A203" s="1">
        <v>45128</v>
      </c>
      <c r="B203" t="s">
        <v>211</v>
      </c>
    </row>
    <row r="204" spans="1:2" x14ac:dyDescent="0.4">
      <c r="A204" s="1">
        <v>45129</v>
      </c>
      <c r="B204" t="s">
        <v>212</v>
      </c>
    </row>
    <row r="205" spans="1:2" x14ac:dyDescent="0.4">
      <c r="A205" s="1">
        <v>45130</v>
      </c>
      <c r="B205" t="s">
        <v>206</v>
      </c>
    </row>
    <row r="206" spans="1:2" x14ac:dyDescent="0.4">
      <c r="A206" s="1">
        <v>45131</v>
      </c>
      <c r="B206" t="s">
        <v>207</v>
      </c>
    </row>
    <row r="207" spans="1:2" x14ac:dyDescent="0.4">
      <c r="A207" s="1">
        <v>45132</v>
      </c>
      <c r="B207" t="s">
        <v>208</v>
      </c>
    </row>
    <row r="208" spans="1:2" x14ac:dyDescent="0.4">
      <c r="A208" s="1">
        <v>45133</v>
      </c>
      <c r="B208" t="s">
        <v>209</v>
      </c>
    </row>
    <row r="209" spans="1:2" x14ac:dyDescent="0.4">
      <c r="A209" s="1">
        <v>45134</v>
      </c>
      <c r="B209" t="s">
        <v>210</v>
      </c>
    </row>
    <row r="210" spans="1:2" x14ac:dyDescent="0.4">
      <c r="A210" s="1">
        <v>45135</v>
      </c>
      <c r="B210" t="s">
        <v>211</v>
      </c>
    </row>
    <row r="211" spans="1:2" x14ac:dyDescent="0.4">
      <c r="A211" s="1">
        <v>45136</v>
      </c>
      <c r="B211" t="s">
        <v>212</v>
      </c>
    </row>
    <row r="212" spans="1:2" x14ac:dyDescent="0.4">
      <c r="A212" s="1">
        <v>45137</v>
      </c>
      <c r="B212" t="s">
        <v>206</v>
      </c>
    </row>
    <row r="213" spans="1:2" x14ac:dyDescent="0.4">
      <c r="A213" s="1">
        <v>45138</v>
      </c>
      <c r="B213" t="s">
        <v>207</v>
      </c>
    </row>
    <row r="214" spans="1:2" x14ac:dyDescent="0.4">
      <c r="A214" s="1">
        <v>45139</v>
      </c>
      <c r="B214" t="s">
        <v>208</v>
      </c>
    </row>
    <row r="215" spans="1:2" x14ac:dyDescent="0.4">
      <c r="A215" s="1">
        <v>45140</v>
      </c>
      <c r="B215" t="s">
        <v>209</v>
      </c>
    </row>
    <row r="216" spans="1:2" x14ac:dyDescent="0.4">
      <c r="A216" s="1">
        <v>45141</v>
      </c>
      <c r="B216" t="s">
        <v>210</v>
      </c>
    </row>
    <row r="217" spans="1:2" x14ac:dyDescent="0.4">
      <c r="A217" s="1">
        <v>45142</v>
      </c>
      <c r="B217" t="s">
        <v>211</v>
      </c>
    </row>
    <row r="218" spans="1:2" x14ac:dyDescent="0.4">
      <c r="A218" s="1">
        <v>45143</v>
      </c>
      <c r="B218" t="s">
        <v>212</v>
      </c>
    </row>
    <row r="219" spans="1:2" x14ac:dyDescent="0.4">
      <c r="A219" s="1">
        <v>45144</v>
      </c>
      <c r="B219" t="s">
        <v>206</v>
      </c>
    </row>
    <row r="220" spans="1:2" x14ac:dyDescent="0.4">
      <c r="A220" s="1">
        <v>45145</v>
      </c>
      <c r="B220" t="s">
        <v>207</v>
      </c>
    </row>
    <row r="221" spans="1:2" x14ac:dyDescent="0.4">
      <c r="A221" s="1">
        <v>45146</v>
      </c>
      <c r="B221" t="s">
        <v>208</v>
      </c>
    </row>
    <row r="222" spans="1:2" x14ac:dyDescent="0.4">
      <c r="A222" s="1">
        <v>45147</v>
      </c>
      <c r="B222" t="s">
        <v>209</v>
      </c>
    </row>
    <row r="223" spans="1:2" x14ac:dyDescent="0.4">
      <c r="A223" s="1">
        <v>45148</v>
      </c>
      <c r="B223" t="s">
        <v>210</v>
      </c>
    </row>
    <row r="224" spans="1:2" x14ac:dyDescent="0.4">
      <c r="A224" s="1">
        <v>45149</v>
      </c>
      <c r="B224" t="s">
        <v>211</v>
      </c>
    </row>
    <row r="225" spans="1:2" x14ac:dyDescent="0.4">
      <c r="A225" s="1">
        <v>45150</v>
      </c>
      <c r="B225" t="s">
        <v>212</v>
      </c>
    </row>
    <row r="226" spans="1:2" x14ac:dyDescent="0.4">
      <c r="A226" s="1">
        <v>45151</v>
      </c>
      <c r="B226" t="s">
        <v>206</v>
      </c>
    </row>
    <row r="227" spans="1:2" x14ac:dyDescent="0.4">
      <c r="A227" s="1">
        <v>45152</v>
      </c>
      <c r="B227" t="s">
        <v>207</v>
      </c>
    </row>
    <row r="228" spans="1:2" x14ac:dyDescent="0.4">
      <c r="A228" s="1">
        <v>45153</v>
      </c>
      <c r="B228" t="s">
        <v>208</v>
      </c>
    </row>
    <row r="229" spans="1:2" x14ac:dyDescent="0.4">
      <c r="A229" s="1">
        <v>45154</v>
      </c>
      <c r="B229" t="s">
        <v>209</v>
      </c>
    </row>
    <row r="230" spans="1:2" x14ac:dyDescent="0.4">
      <c r="A230" s="1">
        <v>45155</v>
      </c>
      <c r="B230" t="s">
        <v>210</v>
      </c>
    </row>
    <row r="231" spans="1:2" x14ac:dyDescent="0.4">
      <c r="A231" s="1">
        <v>45156</v>
      </c>
      <c r="B231" t="s">
        <v>211</v>
      </c>
    </row>
    <row r="232" spans="1:2" x14ac:dyDescent="0.4">
      <c r="A232" s="1">
        <v>45157</v>
      </c>
      <c r="B232" t="s">
        <v>212</v>
      </c>
    </row>
    <row r="233" spans="1:2" x14ac:dyDescent="0.4">
      <c r="A233" s="1">
        <v>45158</v>
      </c>
      <c r="B233" t="s">
        <v>206</v>
      </c>
    </row>
    <row r="234" spans="1:2" x14ac:dyDescent="0.4">
      <c r="A234" s="1">
        <v>45159</v>
      </c>
      <c r="B234" t="s">
        <v>207</v>
      </c>
    </row>
    <row r="235" spans="1:2" x14ac:dyDescent="0.4">
      <c r="A235" s="1">
        <v>45160</v>
      </c>
      <c r="B235" t="s">
        <v>208</v>
      </c>
    </row>
    <row r="236" spans="1:2" x14ac:dyDescent="0.4">
      <c r="A236" s="1">
        <v>45161</v>
      </c>
      <c r="B236" t="s">
        <v>209</v>
      </c>
    </row>
    <row r="237" spans="1:2" x14ac:dyDescent="0.4">
      <c r="A237" s="1">
        <v>45162</v>
      </c>
      <c r="B237" t="s">
        <v>210</v>
      </c>
    </row>
    <row r="238" spans="1:2" x14ac:dyDescent="0.4">
      <c r="A238" s="1">
        <v>45163</v>
      </c>
      <c r="B238" t="s">
        <v>211</v>
      </c>
    </row>
    <row r="239" spans="1:2" x14ac:dyDescent="0.4">
      <c r="A239" s="1">
        <v>45164</v>
      </c>
      <c r="B239" t="s">
        <v>212</v>
      </c>
    </row>
    <row r="240" spans="1:2" x14ac:dyDescent="0.4">
      <c r="A240" s="1">
        <v>45165</v>
      </c>
      <c r="B240" t="s">
        <v>206</v>
      </c>
    </row>
    <row r="241" spans="1:2" x14ac:dyDescent="0.4">
      <c r="A241" s="1">
        <v>45166</v>
      </c>
      <c r="B241" t="s">
        <v>207</v>
      </c>
    </row>
    <row r="242" spans="1:2" x14ac:dyDescent="0.4">
      <c r="A242" s="1">
        <v>45167</v>
      </c>
      <c r="B242" t="s">
        <v>208</v>
      </c>
    </row>
    <row r="243" spans="1:2" x14ac:dyDescent="0.4">
      <c r="A243" s="1">
        <v>45168</v>
      </c>
      <c r="B243" t="s">
        <v>209</v>
      </c>
    </row>
    <row r="244" spans="1:2" x14ac:dyDescent="0.4">
      <c r="A244" s="1">
        <v>45169</v>
      </c>
      <c r="B244" t="s">
        <v>210</v>
      </c>
    </row>
    <row r="245" spans="1:2" x14ac:dyDescent="0.4">
      <c r="A245" s="1">
        <v>45170</v>
      </c>
      <c r="B245" t="s">
        <v>211</v>
      </c>
    </row>
    <row r="246" spans="1:2" x14ac:dyDescent="0.4">
      <c r="A246" s="1">
        <v>45171</v>
      </c>
      <c r="B246" t="s">
        <v>212</v>
      </c>
    </row>
    <row r="247" spans="1:2" x14ac:dyDescent="0.4">
      <c r="A247" s="1">
        <v>45172</v>
      </c>
      <c r="B247" t="s">
        <v>206</v>
      </c>
    </row>
    <row r="248" spans="1:2" x14ac:dyDescent="0.4">
      <c r="A248" s="1">
        <v>45173</v>
      </c>
      <c r="B248" t="s">
        <v>207</v>
      </c>
    </row>
    <row r="249" spans="1:2" x14ac:dyDescent="0.4">
      <c r="A249" s="1">
        <v>45174</v>
      </c>
      <c r="B249" t="s">
        <v>208</v>
      </c>
    </row>
    <row r="250" spans="1:2" x14ac:dyDescent="0.4">
      <c r="A250" s="1">
        <v>45175</v>
      </c>
      <c r="B250" t="s">
        <v>209</v>
      </c>
    </row>
    <row r="251" spans="1:2" x14ac:dyDescent="0.4">
      <c r="A251" s="1">
        <v>45176</v>
      </c>
      <c r="B251" t="s">
        <v>210</v>
      </c>
    </row>
    <row r="252" spans="1:2" x14ac:dyDescent="0.4">
      <c r="A252" s="1">
        <v>45177</v>
      </c>
      <c r="B252" t="s">
        <v>211</v>
      </c>
    </row>
    <row r="253" spans="1:2" x14ac:dyDescent="0.4">
      <c r="A253" s="1">
        <v>45178</v>
      </c>
      <c r="B253" t="s">
        <v>212</v>
      </c>
    </row>
    <row r="254" spans="1:2" x14ac:dyDescent="0.4">
      <c r="A254" s="1">
        <v>45179</v>
      </c>
      <c r="B254" t="s">
        <v>206</v>
      </c>
    </row>
    <row r="255" spans="1:2" x14ac:dyDescent="0.4">
      <c r="A255" s="1">
        <v>45180</v>
      </c>
      <c r="B255" t="s">
        <v>207</v>
      </c>
    </row>
    <row r="256" spans="1:2" x14ac:dyDescent="0.4">
      <c r="A256" s="1">
        <v>45181</v>
      </c>
      <c r="B256" t="s">
        <v>208</v>
      </c>
    </row>
    <row r="257" spans="1:2" x14ac:dyDescent="0.4">
      <c r="A257" s="1">
        <v>45182</v>
      </c>
      <c r="B257" t="s">
        <v>209</v>
      </c>
    </row>
    <row r="258" spans="1:2" x14ac:dyDescent="0.4">
      <c r="A258" s="1">
        <v>45183</v>
      </c>
      <c r="B258" t="s">
        <v>210</v>
      </c>
    </row>
    <row r="259" spans="1:2" x14ac:dyDescent="0.4">
      <c r="A259" s="1">
        <v>45184</v>
      </c>
      <c r="B259" t="s">
        <v>211</v>
      </c>
    </row>
    <row r="260" spans="1:2" x14ac:dyDescent="0.4">
      <c r="A260" s="1">
        <v>45185</v>
      </c>
      <c r="B260" t="s">
        <v>212</v>
      </c>
    </row>
    <row r="261" spans="1:2" x14ac:dyDescent="0.4">
      <c r="A261" s="1">
        <v>45186</v>
      </c>
      <c r="B261" t="s">
        <v>206</v>
      </c>
    </row>
    <row r="262" spans="1:2" x14ac:dyDescent="0.4">
      <c r="A262" s="1">
        <v>45187</v>
      </c>
      <c r="B262" t="s">
        <v>207</v>
      </c>
    </row>
    <row r="263" spans="1:2" x14ac:dyDescent="0.4">
      <c r="A263" s="1">
        <v>45188</v>
      </c>
      <c r="B263" t="s">
        <v>208</v>
      </c>
    </row>
    <row r="264" spans="1:2" x14ac:dyDescent="0.4">
      <c r="A264" s="1">
        <v>45189</v>
      </c>
      <c r="B264" t="s">
        <v>209</v>
      </c>
    </row>
    <row r="265" spans="1:2" x14ac:dyDescent="0.4">
      <c r="A265" s="1">
        <v>45190</v>
      </c>
      <c r="B265" t="s">
        <v>210</v>
      </c>
    </row>
    <row r="266" spans="1:2" x14ac:dyDescent="0.4">
      <c r="A266" s="1">
        <v>45191</v>
      </c>
      <c r="B266" t="s">
        <v>211</v>
      </c>
    </row>
    <row r="267" spans="1:2" x14ac:dyDescent="0.4">
      <c r="A267" s="1">
        <v>45192</v>
      </c>
      <c r="B267" t="s">
        <v>212</v>
      </c>
    </row>
    <row r="268" spans="1:2" x14ac:dyDescent="0.4">
      <c r="A268" s="1">
        <v>45193</v>
      </c>
      <c r="B268" t="s">
        <v>206</v>
      </c>
    </row>
    <row r="269" spans="1:2" x14ac:dyDescent="0.4">
      <c r="A269" s="1">
        <v>45194</v>
      </c>
      <c r="B269" t="s">
        <v>207</v>
      </c>
    </row>
    <row r="270" spans="1:2" x14ac:dyDescent="0.4">
      <c r="A270" s="1">
        <v>45195</v>
      </c>
      <c r="B270" t="s">
        <v>208</v>
      </c>
    </row>
    <row r="271" spans="1:2" x14ac:dyDescent="0.4">
      <c r="A271" s="1">
        <v>45196</v>
      </c>
      <c r="B271" t="s">
        <v>209</v>
      </c>
    </row>
    <row r="272" spans="1:2" x14ac:dyDescent="0.4">
      <c r="A272" s="1">
        <v>45197</v>
      </c>
      <c r="B272" t="s">
        <v>210</v>
      </c>
    </row>
    <row r="273" spans="1:2" x14ac:dyDescent="0.4">
      <c r="A273" s="1">
        <v>45198</v>
      </c>
      <c r="B273" t="s">
        <v>211</v>
      </c>
    </row>
    <row r="274" spans="1:2" x14ac:dyDescent="0.4">
      <c r="A274" s="1">
        <v>45199</v>
      </c>
      <c r="B274" t="s">
        <v>212</v>
      </c>
    </row>
    <row r="275" spans="1:2" x14ac:dyDescent="0.4">
      <c r="A275" s="1">
        <v>45200</v>
      </c>
      <c r="B275" t="s">
        <v>206</v>
      </c>
    </row>
    <row r="276" spans="1:2" x14ac:dyDescent="0.4">
      <c r="A276" s="1">
        <v>45201</v>
      </c>
      <c r="B276" t="s">
        <v>207</v>
      </c>
    </row>
    <row r="277" spans="1:2" x14ac:dyDescent="0.4">
      <c r="A277" s="1">
        <v>45202</v>
      </c>
      <c r="B277" t="s">
        <v>208</v>
      </c>
    </row>
    <row r="278" spans="1:2" x14ac:dyDescent="0.4">
      <c r="A278" s="1">
        <v>45203</v>
      </c>
      <c r="B278" t="s">
        <v>209</v>
      </c>
    </row>
    <row r="279" spans="1:2" x14ac:dyDescent="0.4">
      <c r="A279" s="1">
        <v>45204</v>
      </c>
      <c r="B279" t="s">
        <v>210</v>
      </c>
    </row>
    <row r="280" spans="1:2" x14ac:dyDescent="0.4">
      <c r="A280" s="1">
        <v>45205</v>
      </c>
      <c r="B280" t="s">
        <v>211</v>
      </c>
    </row>
    <row r="281" spans="1:2" x14ac:dyDescent="0.4">
      <c r="A281" s="1">
        <v>45206</v>
      </c>
      <c r="B281" t="s">
        <v>212</v>
      </c>
    </row>
    <row r="282" spans="1:2" x14ac:dyDescent="0.4">
      <c r="A282" s="1">
        <v>45207</v>
      </c>
      <c r="B282" t="s">
        <v>206</v>
      </c>
    </row>
    <row r="283" spans="1:2" x14ac:dyDescent="0.4">
      <c r="A283" s="1">
        <v>45208</v>
      </c>
      <c r="B283" t="s">
        <v>207</v>
      </c>
    </row>
    <row r="284" spans="1:2" x14ac:dyDescent="0.4">
      <c r="A284" s="1">
        <v>45209</v>
      </c>
      <c r="B284" t="s">
        <v>208</v>
      </c>
    </row>
    <row r="285" spans="1:2" x14ac:dyDescent="0.4">
      <c r="A285" s="1">
        <v>45210</v>
      </c>
      <c r="B285" t="s">
        <v>209</v>
      </c>
    </row>
    <row r="286" spans="1:2" x14ac:dyDescent="0.4">
      <c r="A286" s="1">
        <v>45211</v>
      </c>
      <c r="B286" t="s">
        <v>210</v>
      </c>
    </row>
    <row r="287" spans="1:2" x14ac:dyDescent="0.4">
      <c r="A287" s="1">
        <v>45212</v>
      </c>
      <c r="B287" t="s">
        <v>211</v>
      </c>
    </row>
    <row r="288" spans="1:2" x14ac:dyDescent="0.4">
      <c r="A288" s="1">
        <v>45213</v>
      </c>
      <c r="B288" t="s">
        <v>212</v>
      </c>
    </row>
    <row r="289" spans="1:2" x14ac:dyDescent="0.4">
      <c r="A289" s="1">
        <v>45214</v>
      </c>
      <c r="B289" t="s">
        <v>206</v>
      </c>
    </row>
    <row r="290" spans="1:2" x14ac:dyDescent="0.4">
      <c r="A290" s="1">
        <v>45215</v>
      </c>
      <c r="B290" t="s">
        <v>207</v>
      </c>
    </row>
    <row r="291" spans="1:2" x14ac:dyDescent="0.4">
      <c r="A291" s="1">
        <v>45216</v>
      </c>
      <c r="B291" t="s">
        <v>208</v>
      </c>
    </row>
    <row r="292" spans="1:2" x14ac:dyDescent="0.4">
      <c r="A292" s="1">
        <v>45217</v>
      </c>
      <c r="B292" t="s">
        <v>209</v>
      </c>
    </row>
    <row r="293" spans="1:2" x14ac:dyDescent="0.4">
      <c r="A293" s="1">
        <v>45218</v>
      </c>
      <c r="B293" t="s">
        <v>210</v>
      </c>
    </row>
    <row r="294" spans="1:2" x14ac:dyDescent="0.4">
      <c r="A294" s="1">
        <v>45219</v>
      </c>
      <c r="B294" t="s">
        <v>211</v>
      </c>
    </row>
    <row r="295" spans="1:2" x14ac:dyDescent="0.4">
      <c r="A295" s="1">
        <v>45220</v>
      </c>
      <c r="B295" t="s">
        <v>212</v>
      </c>
    </row>
    <row r="296" spans="1:2" x14ac:dyDescent="0.4">
      <c r="A296" s="1">
        <v>45221</v>
      </c>
      <c r="B296" t="s">
        <v>206</v>
      </c>
    </row>
    <row r="297" spans="1:2" x14ac:dyDescent="0.4">
      <c r="A297" s="1">
        <v>45222</v>
      </c>
      <c r="B297" t="s">
        <v>207</v>
      </c>
    </row>
    <row r="298" spans="1:2" x14ac:dyDescent="0.4">
      <c r="A298" s="1">
        <v>45223</v>
      </c>
      <c r="B298" t="s">
        <v>208</v>
      </c>
    </row>
    <row r="299" spans="1:2" x14ac:dyDescent="0.4">
      <c r="A299" s="1">
        <v>45224</v>
      </c>
      <c r="B299" t="s">
        <v>209</v>
      </c>
    </row>
    <row r="300" spans="1:2" x14ac:dyDescent="0.4">
      <c r="A300" s="1">
        <v>45225</v>
      </c>
      <c r="B300" t="s">
        <v>210</v>
      </c>
    </row>
    <row r="301" spans="1:2" x14ac:dyDescent="0.4">
      <c r="A301" s="1">
        <v>45226</v>
      </c>
      <c r="B301" t="s">
        <v>211</v>
      </c>
    </row>
    <row r="302" spans="1:2" x14ac:dyDescent="0.4">
      <c r="A302" s="1">
        <v>45227</v>
      </c>
      <c r="B302" t="s">
        <v>212</v>
      </c>
    </row>
    <row r="303" spans="1:2" x14ac:dyDescent="0.4">
      <c r="A303" s="1">
        <v>45228</v>
      </c>
      <c r="B303" t="s">
        <v>206</v>
      </c>
    </row>
    <row r="304" spans="1:2" x14ac:dyDescent="0.4">
      <c r="A304" s="1">
        <v>45229</v>
      </c>
      <c r="B304" t="s">
        <v>207</v>
      </c>
    </row>
    <row r="305" spans="1:2" x14ac:dyDescent="0.4">
      <c r="A305" s="1">
        <v>45230</v>
      </c>
      <c r="B305" t="s">
        <v>208</v>
      </c>
    </row>
    <row r="306" spans="1:2" x14ac:dyDescent="0.4">
      <c r="A306" s="1">
        <v>45231</v>
      </c>
      <c r="B306" t="s">
        <v>209</v>
      </c>
    </row>
    <row r="307" spans="1:2" x14ac:dyDescent="0.4">
      <c r="A307" s="1">
        <v>45232</v>
      </c>
      <c r="B307" t="s">
        <v>210</v>
      </c>
    </row>
    <row r="308" spans="1:2" x14ac:dyDescent="0.4">
      <c r="A308" s="1">
        <v>45233</v>
      </c>
      <c r="B308" t="s">
        <v>211</v>
      </c>
    </row>
    <row r="309" spans="1:2" x14ac:dyDescent="0.4">
      <c r="A309" s="1">
        <v>45234</v>
      </c>
      <c r="B309" t="s">
        <v>212</v>
      </c>
    </row>
    <row r="310" spans="1:2" x14ac:dyDescent="0.4">
      <c r="A310" s="1">
        <v>45235</v>
      </c>
      <c r="B310" t="s">
        <v>206</v>
      </c>
    </row>
    <row r="311" spans="1:2" x14ac:dyDescent="0.4">
      <c r="A311" s="1">
        <v>45236</v>
      </c>
      <c r="B311" t="s">
        <v>207</v>
      </c>
    </row>
    <row r="312" spans="1:2" x14ac:dyDescent="0.4">
      <c r="A312" s="1">
        <v>45237</v>
      </c>
      <c r="B312" t="s">
        <v>208</v>
      </c>
    </row>
    <row r="313" spans="1:2" x14ac:dyDescent="0.4">
      <c r="A313" s="1">
        <v>45238</v>
      </c>
      <c r="B313" t="s">
        <v>209</v>
      </c>
    </row>
    <row r="314" spans="1:2" x14ac:dyDescent="0.4">
      <c r="A314" s="1">
        <v>45239</v>
      </c>
      <c r="B314" t="s">
        <v>210</v>
      </c>
    </row>
    <row r="315" spans="1:2" x14ac:dyDescent="0.4">
      <c r="A315" s="1">
        <v>45240</v>
      </c>
      <c r="B315" t="s">
        <v>211</v>
      </c>
    </row>
    <row r="316" spans="1:2" x14ac:dyDescent="0.4">
      <c r="A316" s="1">
        <v>45241</v>
      </c>
      <c r="B316" t="s">
        <v>212</v>
      </c>
    </row>
    <row r="317" spans="1:2" x14ac:dyDescent="0.4">
      <c r="A317" s="1">
        <v>45242</v>
      </c>
      <c r="B317" t="s">
        <v>206</v>
      </c>
    </row>
    <row r="318" spans="1:2" x14ac:dyDescent="0.4">
      <c r="A318" s="1">
        <v>45243</v>
      </c>
      <c r="B318" t="s">
        <v>207</v>
      </c>
    </row>
    <row r="319" spans="1:2" x14ac:dyDescent="0.4">
      <c r="A319" s="1">
        <v>45244</v>
      </c>
      <c r="B319" t="s">
        <v>208</v>
      </c>
    </row>
    <row r="320" spans="1:2" x14ac:dyDescent="0.4">
      <c r="A320" s="1">
        <v>45245</v>
      </c>
      <c r="B320" t="s">
        <v>209</v>
      </c>
    </row>
    <row r="321" spans="1:2" x14ac:dyDescent="0.4">
      <c r="A321" s="1">
        <v>45246</v>
      </c>
      <c r="B321" t="s">
        <v>210</v>
      </c>
    </row>
    <row r="322" spans="1:2" x14ac:dyDescent="0.4">
      <c r="A322" s="1">
        <v>45247</v>
      </c>
      <c r="B322" t="s">
        <v>211</v>
      </c>
    </row>
    <row r="323" spans="1:2" x14ac:dyDescent="0.4">
      <c r="A323" s="1">
        <v>45248</v>
      </c>
      <c r="B323" t="s">
        <v>212</v>
      </c>
    </row>
    <row r="324" spans="1:2" x14ac:dyDescent="0.4">
      <c r="A324" s="1">
        <v>45249</v>
      </c>
      <c r="B324" t="s">
        <v>206</v>
      </c>
    </row>
    <row r="325" spans="1:2" x14ac:dyDescent="0.4">
      <c r="A325" s="1">
        <v>45250</v>
      </c>
      <c r="B325" t="s">
        <v>207</v>
      </c>
    </row>
    <row r="326" spans="1:2" x14ac:dyDescent="0.4">
      <c r="A326" s="1">
        <v>45251</v>
      </c>
      <c r="B326" t="s">
        <v>208</v>
      </c>
    </row>
    <row r="327" spans="1:2" x14ac:dyDescent="0.4">
      <c r="A327" s="1">
        <v>45252</v>
      </c>
      <c r="B327" t="s">
        <v>209</v>
      </c>
    </row>
    <row r="328" spans="1:2" x14ac:dyDescent="0.4">
      <c r="A328" s="1">
        <v>45253</v>
      </c>
      <c r="B328" t="s">
        <v>210</v>
      </c>
    </row>
    <row r="329" spans="1:2" x14ac:dyDescent="0.4">
      <c r="A329" s="1">
        <v>45254</v>
      </c>
      <c r="B329" t="s">
        <v>211</v>
      </c>
    </row>
    <row r="330" spans="1:2" x14ac:dyDescent="0.4">
      <c r="A330" s="1">
        <v>45255</v>
      </c>
      <c r="B330" t="s">
        <v>212</v>
      </c>
    </row>
    <row r="331" spans="1:2" x14ac:dyDescent="0.4">
      <c r="A331" s="1">
        <v>45256</v>
      </c>
      <c r="B331" t="s">
        <v>206</v>
      </c>
    </row>
    <row r="332" spans="1:2" x14ac:dyDescent="0.4">
      <c r="A332" s="1">
        <v>45257</v>
      </c>
      <c r="B332" t="s">
        <v>207</v>
      </c>
    </row>
    <row r="333" spans="1:2" x14ac:dyDescent="0.4">
      <c r="A333" s="1">
        <v>45258</v>
      </c>
      <c r="B333" t="s">
        <v>208</v>
      </c>
    </row>
    <row r="334" spans="1:2" x14ac:dyDescent="0.4">
      <c r="A334" s="1">
        <v>45259</v>
      </c>
      <c r="B334" t="s">
        <v>209</v>
      </c>
    </row>
    <row r="335" spans="1:2" x14ac:dyDescent="0.4">
      <c r="A335" s="1">
        <v>45260</v>
      </c>
      <c r="B335" t="s">
        <v>210</v>
      </c>
    </row>
    <row r="336" spans="1:2" x14ac:dyDescent="0.4">
      <c r="A336" s="1">
        <v>45261</v>
      </c>
      <c r="B336" t="s">
        <v>211</v>
      </c>
    </row>
    <row r="337" spans="1:2" x14ac:dyDescent="0.4">
      <c r="A337" s="1">
        <v>45262</v>
      </c>
      <c r="B337" t="s">
        <v>212</v>
      </c>
    </row>
    <row r="338" spans="1:2" x14ac:dyDescent="0.4">
      <c r="A338" s="1">
        <v>45263</v>
      </c>
      <c r="B338" t="s">
        <v>206</v>
      </c>
    </row>
    <row r="339" spans="1:2" x14ac:dyDescent="0.4">
      <c r="A339" s="1">
        <v>45264</v>
      </c>
      <c r="B339" t="s">
        <v>207</v>
      </c>
    </row>
    <row r="340" spans="1:2" x14ac:dyDescent="0.4">
      <c r="A340" s="1">
        <v>45265</v>
      </c>
      <c r="B340" t="s">
        <v>208</v>
      </c>
    </row>
    <row r="341" spans="1:2" x14ac:dyDescent="0.4">
      <c r="A341" s="1">
        <v>45266</v>
      </c>
      <c r="B341" t="s">
        <v>209</v>
      </c>
    </row>
    <row r="342" spans="1:2" x14ac:dyDescent="0.4">
      <c r="A342" s="1">
        <v>45267</v>
      </c>
      <c r="B342" t="s">
        <v>210</v>
      </c>
    </row>
    <row r="343" spans="1:2" x14ac:dyDescent="0.4">
      <c r="A343" s="1">
        <v>45268</v>
      </c>
      <c r="B343" t="s">
        <v>211</v>
      </c>
    </row>
    <row r="344" spans="1:2" x14ac:dyDescent="0.4">
      <c r="A344" s="1">
        <v>45269</v>
      </c>
      <c r="B344" t="s">
        <v>212</v>
      </c>
    </row>
    <row r="345" spans="1:2" x14ac:dyDescent="0.4">
      <c r="A345" s="1">
        <v>45270</v>
      </c>
      <c r="B345" t="s">
        <v>206</v>
      </c>
    </row>
    <row r="346" spans="1:2" x14ac:dyDescent="0.4">
      <c r="A346" s="1">
        <v>45271</v>
      </c>
      <c r="B346" t="s">
        <v>207</v>
      </c>
    </row>
    <row r="347" spans="1:2" x14ac:dyDescent="0.4">
      <c r="A347" s="1">
        <v>45272</v>
      </c>
      <c r="B347" t="s">
        <v>208</v>
      </c>
    </row>
    <row r="348" spans="1:2" x14ac:dyDescent="0.4">
      <c r="A348" s="1">
        <v>45273</v>
      </c>
      <c r="B348" t="s">
        <v>209</v>
      </c>
    </row>
    <row r="349" spans="1:2" x14ac:dyDescent="0.4">
      <c r="A349" s="1">
        <v>45274</v>
      </c>
      <c r="B349" t="s">
        <v>210</v>
      </c>
    </row>
    <row r="350" spans="1:2" x14ac:dyDescent="0.4">
      <c r="A350" s="1">
        <v>45275</v>
      </c>
      <c r="B350" t="s">
        <v>211</v>
      </c>
    </row>
    <row r="351" spans="1:2" x14ac:dyDescent="0.4">
      <c r="A351" s="1">
        <v>45276</v>
      </c>
      <c r="B351" t="s">
        <v>212</v>
      </c>
    </row>
    <row r="352" spans="1:2" x14ac:dyDescent="0.4">
      <c r="A352" s="1">
        <v>45277</v>
      </c>
      <c r="B352" t="s">
        <v>206</v>
      </c>
    </row>
    <row r="353" spans="1:2" x14ac:dyDescent="0.4">
      <c r="A353" s="1">
        <v>45278</v>
      </c>
      <c r="B353" t="s">
        <v>207</v>
      </c>
    </row>
    <row r="354" spans="1:2" x14ac:dyDescent="0.4">
      <c r="A354" s="1">
        <v>45279</v>
      </c>
      <c r="B354" t="s">
        <v>208</v>
      </c>
    </row>
    <row r="355" spans="1:2" x14ac:dyDescent="0.4">
      <c r="A355" s="1">
        <v>45280</v>
      </c>
      <c r="B355" t="s">
        <v>209</v>
      </c>
    </row>
    <row r="356" spans="1:2" x14ac:dyDescent="0.4">
      <c r="A356" s="1">
        <v>45281</v>
      </c>
      <c r="B356" t="s">
        <v>210</v>
      </c>
    </row>
    <row r="357" spans="1:2" x14ac:dyDescent="0.4">
      <c r="A357" s="1">
        <v>45282</v>
      </c>
      <c r="B357" t="s">
        <v>211</v>
      </c>
    </row>
    <row r="358" spans="1:2" x14ac:dyDescent="0.4">
      <c r="A358" s="1">
        <v>45283</v>
      </c>
      <c r="B358" t="s">
        <v>212</v>
      </c>
    </row>
    <row r="359" spans="1:2" x14ac:dyDescent="0.4">
      <c r="A359" s="1">
        <v>45284</v>
      </c>
      <c r="B359" t="s">
        <v>206</v>
      </c>
    </row>
    <row r="360" spans="1:2" x14ac:dyDescent="0.4">
      <c r="A360" s="1">
        <v>45285</v>
      </c>
      <c r="B360" t="s">
        <v>207</v>
      </c>
    </row>
    <row r="361" spans="1:2" x14ac:dyDescent="0.4">
      <c r="A361" s="1">
        <v>45286</v>
      </c>
      <c r="B361" t="s">
        <v>208</v>
      </c>
    </row>
    <row r="362" spans="1:2" x14ac:dyDescent="0.4">
      <c r="A362" s="1">
        <v>45287</v>
      </c>
      <c r="B362" t="s">
        <v>209</v>
      </c>
    </row>
    <row r="363" spans="1:2" x14ac:dyDescent="0.4">
      <c r="A363" s="1">
        <v>45288</v>
      </c>
      <c r="B363" t="s">
        <v>210</v>
      </c>
    </row>
    <row r="364" spans="1:2" x14ac:dyDescent="0.4">
      <c r="A364" s="1">
        <v>45289</v>
      </c>
      <c r="B364" t="s">
        <v>211</v>
      </c>
    </row>
    <row r="365" spans="1:2" x14ac:dyDescent="0.4">
      <c r="A365" s="1">
        <v>45290</v>
      </c>
      <c r="B365" t="s">
        <v>212</v>
      </c>
    </row>
    <row r="366" spans="1:2" x14ac:dyDescent="0.4">
      <c r="A366" s="1">
        <v>45291</v>
      </c>
      <c r="B366" t="s">
        <v>206</v>
      </c>
    </row>
  </sheetData>
  <autoFilter ref="A1:B366" xr:uid="{E9778B40-97E3-4CAD-A6BF-81F853AC1B09}"/>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E09-6992-4B4B-A8E2-F2583E061850}">
  <dimension ref="B3:K14"/>
  <sheetViews>
    <sheetView workbookViewId="0">
      <selection activeCell="K5" sqref="K5:K7"/>
    </sheetView>
  </sheetViews>
  <sheetFormatPr defaultRowHeight="14.6" x14ac:dyDescent="0.4"/>
  <cols>
    <col min="5" max="5" width="22.61328125" customWidth="1"/>
  </cols>
  <sheetData>
    <row r="3" spans="2:11" ht="35.6" thickBot="1" x14ac:dyDescent="0.45">
      <c r="B3" s="65" t="s">
        <v>275</v>
      </c>
      <c r="C3" s="66" t="s">
        <v>276</v>
      </c>
      <c r="D3" s="69" t="s">
        <v>277</v>
      </c>
      <c r="E3" s="67">
        <v>44603</v>
      </c>
      <c r="F3" s="66" t="s">
        <v>278</v>
      </c>
      <c r="G3" s="66" t="s">
        <v>279</v>
      </c>
    </row>
    <row r="4" spans="2:11" ht="35.6" thickBot="1" x14ac:dyDescent="0.45">
      <c r="B4" s="65" t="s">
        <v>280</v>
      </c>
      <c r="C4" s="66" t="s">
        <v>276</v>
      </c>
      <c r="D4" s="69" t="s">
        <v>277</v>
      </c>
      <c r="E4" s="66" t="s">
        <v>281</v>
      </c>
      <c r="F4" s="66" t="s">
        <v>282</v>
      </c>
      <c r="G4" s="66" t="s">
        <v>283</v>
      </c>
    </row>
    <row r="5" spans="2:11" ht="35.6" thickBot="1" x14ac:dyDescent="0.45">
      <c r="B5" s="65" t="s">
        <v>284</v>
      </c>
      <c r="C5" s="66" t="s">
        <v>276</v>
      </c>
      <c r="D5" s="69" t="s">
        <v>277</v>
      </c>
      <c r="E5" s="67">
        <v>44656</v>
      </c>
      <c r="F5" s="66" t="s">
        <v>285</v>
      </c>
      <c r="G5" s="66" t="s">
        <v>286</v>
      </c>
      <c r="K5" s="68">
        <f>0.27*4</f>
        <v>1.08</v>
      </c>
    </row>
    <row r="6" spans="2:11" ht="35.6" thickBot="1" x14ac:dyDescent="0.45">
      <c r="B6" s="65" t="s">
        <v>287</v>
      </c>
      <c r="C6" s="66" t="s">
        <v>276</v>
      </c>
      <c r="D6" s="69" t="s">
        <v>277</v>
      </c>
      <c r="E6" s="67">
        <v>44594</v>
      </c>
      <c r="F6" s="66" t="s">
        <v>288</v>
      </c>
      <c r="G6" s="67">
        <v>44564</v>
      </c>
      <c r="K6" s="68">
        <f>0.24*4</f>
        <v>0.96</v>
      </c>
    </row>
    <row r="7" spans="2:11" ht="35.6" thickBot="1" x14ac:dyDescent="0.45">
      <c r="B7" s="65" t="s">
        <v>289</v>
      </c>
      <c r="C7" s="66" t="s">
        <v>276</v>
      </c>
      <c r="D7" s="70" t="s">
        <v>290</v>
      </c>
      <c r="E7" s="66" t="s">
        <v>291</v>
      </c>
      <c r="F7" s="66" t="s">
        <v>292</v>
      </c>
      <c r="G7" s="66" t="s">
        <v>293</v>
      </c>
      <c r="K7" s="68">
        <f>0.22*4</f>
        <v>0.88</v>
      </c>
    </row>
    <row r="8" spans="2:11" ht="35.6" thickBot="1" x14ac:dyDescent="0.45">
      <c r="B8" s="65" t="s">
        <v>294</v>
      </c>
      <c r="C8" s="66" t="s">
        <v>276</v>
      </c>
      <c r="D8" s="70" t="s">
        <v>290</v>
      </c>
      <c r="E8" s="66" t="s">
        <v>295</v>
      </c>
      <c r="F8" s="66" t="s">
        <v>296</v>
      </c>
      <c r="G8" s="66" t="s">
        <v>297</v>
      </c>
    </row>
    <row r="9" spans="2:11" ht="35.6" thickBot="1" x14ac:dyDescent="0.45">
      <c r="B9" s="65" t="s">
        <v>298</v>
      </c>
      <c r="C9" s="66" t="s">
        <v>276</v>
      </c>
      <c r="D9" s="70" t="s">
        <v>290</v>
      </c>
      <c r="E9" s="67">
        <v>44321</v>
      </c>
      <c r="F9" s="66" t="s">
        <v>299</v>
      </c>
      <c r="G9" s="66" t="s">
        <v>300</v>
      </c>
    </row>
    <row r="10" spans="2:11" ht="35.6" thickBot="1" x14ac:dyDescent="0.45">
      <c r="B10" s="65" t="s">
        <v>301</v>
      </c>
      <c r="C10" s="66" t="s">
        <v>276</v>
      </c>
      <c r="D10" s="70" t="s">
        <v>290</v>
      </c>
      <c r="E10" s="67">
        <v>44257</v>
      </c>
      <c r="F10" s="66" t="s">
        <v>302</v>
      </c>
      <c r="G10" s="66" t="s">
        <v>303</v>
      </c>
    </row>
    <row r="11" spans="2:11" ht="35.6" thickBot="1" x14ac:dyDescent="0.45">
      <c r="B11" s="65" t="s">
        <v>304</v>
      </c>
      <c r="C11" s="66" t="s">
        <v>276</v>
      </c>
      <c r="D11" s="71" t="s">
        <v>305</v>
      </c>
      <c r="E11" s="66" t="s">
        <v>306</v>
      </c>
      <c r="F11" s="66" t="s">
        <v>307</v>
      </c>
      <c r="G11" s="66" t="s">
        <v>308</v>
      </c>
    </row>
    <row r="12" spans="2:11" ht="35.6" thickBot="1" x14ac:dyDescent="0.45">
      <c r="B12" s="65" t="s">
        <v>309</v>
      </c>
      <c r="C12" s="66" t="s">
        <v>276</v>
      </c>
      <c r="D12" s="71" t="s">
        <v>305</v>
      </c>
      <c r="E12" s="66" t="s">
        <v>310</v>
      </c>
      <c r="F12" s="66" t="s">
        <v>311</v>
      </c>
      <c r="G12" s="66" t="s">
        <v>312</v>
      </c>
    </row>
    <row r="13" spans="2:11" ht="35.6" thickBot="1" x14ac:dyDescent="0.45">
      <c r="B13" s="65" t="s">
        <v>313</v>
      </c>
      <c r="C13" s="66" t="s">
        <v>276</v>
      </c>
      <c r="D13" s="71" t="s">
        <v>305</v>
      </c>
      <c r="E13" s="67">
        <v>44017</v>
      </c>
      <c r="F13" s="66" t="s">
        <v>314</v>
      </c>
      <c r="G13" s="66" t="s">
        <v>315</v>
      </c>
    </row>
    <row r="14" spans="2:11" ht="35.6" thickBot="1" x14ac:dyDescent="0.45">
      <c r="B14" s="65" t="s">
        <v>316</v>
      </c>
      <c r="C14" s="66" t="s">
        <v>276</v>
      </c>
      <c r="D14" s="71" t="s">
        <v>305</v>
      </c>
      <c r="E14" s="66"/>
      <c r="F14" s="66" t="s">
        <v>317</v>
      </c>
      <c r="G14" s="66" t="s">
        <v>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2A0815-652B-4749-948A-2BA5477AFA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CTSH_MonteCarlo</vt:lpstr>
      <vt:lpstr>CTSH_CAPM</vt:lpstr>
      <vt:lpstr>Balance Sheet Amit</vt:lpstr>
      <vt:lpstr>Balance Sheet</vt:lpstr>
      <vt:lpstr>income statement</vt:lpstr>
      <vt:lpstr>Cashflows</vt:lpstr>
      <vt:lpstr>Key statistics</vt:lpstr>
      <vt:lpstr>Holidays -2023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sharma</dc:creator>
  <cp:lastModifiedBy>amit sharma</cp:lastModifiedBy>
  <dcterms:created xsi:type="dcterms:W3CDTF">2023-03-02T05:26:18Z</dcterms:created>
  <dcterms:modified xsi:type="dcterms:W3CDTF">2023-04-08T02:59:18Z</dcterms:modified>
</cp:coreProperties>
</file>