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ar\Data-Science-Homework\excel-challenege\"/>
    </mc:Choice>
  </mc:AlternateContent>
  <xr:revisionPtr revIDLastSave="0" documentId="8_{F51DE2BB-695F-449C-A273-FC7C2A70A9EC}" xr6:coauthVersionLast="46" xr6:coauthVersionMax="46" xr10:uidLastSave="{00000000-0000-0000-0000-000000000000}"/>
  <bookViews>
    <workbookView xWindow="-110" yWindow="-110" windowWidth="38620" windowHeight="21220" tabRatio="294" activeTab="1" xr2:uid="{00000000-000D-0000-FFFF-FFFF00000000}"/>
  </bookViews>
  <sheets>
    <sheet name="Sheet2" sheetId="2" r:id="rId1"/>
    <sheet name="Sheet3" sheetId="3" r:id="rId2"/>
    <sheet name="Sheet1" sheetId="1" r:id="rId3"/>
  </sheets>
  <calcPr calcId="191029"/>
  <pivotCaches>
    <pivotCache cacheId="0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<sst xmlns="http://schemas.openxmlformats.org/spreadsheetml/2006/main" count="24772" uniqueCount="8365">
  <si>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</si>
  <si>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</si>
  <si>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</si>
  <si>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</si>
  <si>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</si>
  <si>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</si>
  <si>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</si>
  <si>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</si>
  <si>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</si>
  <si>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</si>
  <si>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</si>
  <si>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</si>
  <si>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</si>
  <si>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</si>
  <si>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</si>
  <si>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</si>
  <si>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</si>
  <si>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</si>
  <si>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</si>
  <si>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</si>
  <si>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</si>
  <si>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</si>
  <si>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</si>
  <si>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</si>
  <si>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</si>
  <si>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</si>
  <si>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</si>
  <si>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</si>
  <si>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</si>
  <si>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</si>
  <si>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</si>
  <si>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</si>
  <si>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</si>
  <si>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</si>
  <si>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</si>
  <si>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</si>
  <si>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</si>
  <si>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</si>
  <si>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</si>
  <si>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</si>
  <si>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</si>
  <si>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</si>
  <si>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</si>
  <si>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</si>
  <si>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</si>
  <si>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</si>
  <si>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</si>
  <si>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</si>
  <si>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</si>
  <si>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</si>
  <si>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</si>
  <si>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</si>
  <si>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</si>
  <si>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</si>
  <si>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</si>
  <si>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</si>
  <si>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</si>
  <si>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</si>
  <si>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</si>
  <si>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</si>
  <si>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</si>
  <si>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</si>
  <si>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</si>
  <si>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</si>
  <si>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</si>
  <si>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</si>
  <si>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</si>
  <si>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</si>
  <si>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</si>
  <si>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</si>
  <si>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</si>
  <si>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</si>
  <si>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</si>
  <si>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</si>
  <si>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</si>
  <si>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</si>
  <si>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</si>
  <si>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</si>
  <si>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</si>
  <si>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</si>
  <si>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</si>
  <si>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</si>
  <si>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</si>
  <si>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</si>
  <si>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</si>
  <si>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</si>
  <si>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</si>
  <si>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</si>
  <si>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</si>
  <si>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</si>
  <si>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</si>
  <si>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</si>
  <si>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</si>
  <si>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</si>
  <si>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</si>
  <si>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</si>
  <si>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</si>
  <si>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</si>
  <si>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</si>
  <si>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</si>
  <si>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</si>
  <si>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</si>
  <si>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</si>
  <si>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</si>
  <si>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</si>
  <si>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</si>
  <si>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</si>
  <si>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</si>
  <si>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</si>
  <si>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</si>
  <si>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</si>
  <si>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</si>
  <si>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</si>
  <si>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</si>
  <si>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</si>
  <si>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</si>
  <si>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</si>
  <si>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</si>
  <si>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</si>
  <si>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</si>
  <si>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</si>
  <si>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</si>
  <si>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</si>
  <si>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</si>
  <si>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</si>
  <si>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</si>
  <si>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</si>
  <si>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</si>
  <si>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</si>
  <si>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</si>
  <si>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</si>
  <si>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</si>
  <si>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</si>
  <si>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</si>
  <si>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</si>
  <si>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</si>
  <si>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</si>
  <si>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</si>
  <si>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</si>
  <si>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</si>
  <si>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</si>
  <si>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</si>
  <si>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</si>
  <si>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</si>
  <si>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</si>
  <si>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</si>
  <si>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</si>
  <si>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</si>
  <si>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</si>
  <si>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</si>
  <si>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</si>
  <si>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</si>
  <si>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</si>
  <si>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</si>
  <si>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</si>
  <si>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</si>
  <si>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</si>
  <si>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</si>
  <si>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</si>
  <si>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</si>
  <si>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</si>
  <si>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</si>
  <si>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</si>
  <si>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</si>
  <si>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</si>
  <si>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</si>
  <si>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</si>
  <si>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</si>
  <si>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</si>
  <si>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</si>
  <si>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</si>
  <si>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</si>
  <si>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</si>
  <si>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</si>
  <si>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</si>
  <si>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</si>
  <si>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</si>
  <si>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</si>
  <si>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</si>
  <si>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</si>
  <si>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</si>
  <si>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</si>
  <si>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</si>
  <si>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</si>
  <si>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</si>
  <si>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</si>
  <si>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</si>
  <si>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</si>
  <si>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</si>
  <si>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</si>
  <si>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</si>
  <si>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</si>
  <si>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</si>
  <si>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</si>
  <si>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</si>
  <si>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</si>
  <si>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</si>
  <si>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</si>
  <si>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</si>
  <si>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</si>
  <si>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</si>
  <si>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</si>
  <si>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</si>
  <si>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</si>
  <si>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</si>
  <si>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</si>
  <si>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</si>
  <si>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</si>
  <si>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</si>
  <si>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</si>
  <si>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</si>
  <si>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</si>
  <si>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</si>
  <si>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</si>
  <si>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</si>
  <si>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</si>
  <si>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</si>
  <si>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</si>
  <si>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</si>
  <si>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</si>
  <si>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</si>
  <si>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</si>
  <si>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</si>
  <si>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</si>
  <si>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</si>
  <si>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</si>
  <si>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</si>
  <si>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</si>
  <si>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</si>
  <si>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</si>
  <si>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</si>
  <si>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</si>
  <si>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</si>
  <si>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</si>
  <si>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</si>
  <si>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</si>
  <si>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</si>
  <si>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</si>
  <si>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</si>
  <si>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</si>
  <si>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</si>
  <si>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</si>
  <si>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</si>
  <si>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</si>
  <si>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</si>
  <si>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</si>
  <si>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</si>
  <si>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</si>
  <si>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</si>
  <si>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</si>
  <si>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</si>
  <si>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</si>
  <si>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</si>
  <si>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</si>
  <si>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</si>
  <si>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</si>
  <si>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</si>
  <si>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</si>
  <si>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</si>
  <si>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</si>
  <si>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</si>
  <si>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</si>
  <si>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</si>
  <si>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</si>
  <si>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</si>
  <si>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</si>
  <si>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</si>
  <si>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</si>
  <si>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</si>
  <si>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</si>
  <si>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</si>
  <si>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</si>
  <si>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</si>
  <si>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</si>
  <si>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</si>
  <si>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</si>
  <si>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</si>
  <si>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</si>
  <si>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</si>
  <si>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</si>
  <si>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</si>
  <si>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</si>
  <si>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</si>
  <si>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</si>
  <si>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</si>
  <si>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</si>
  <si>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</si>
  <si>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</si>
  <si>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</si>
  <si>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</si>
  <si>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</si>
  <si>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</si>
  <si>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</si>
  <si>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</si>
  <si>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</si>
  <si>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</si>
  <si>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</si>
  <si>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</si>
  <si>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</si>
  <si>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</si>
  <si>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</si>
  <si>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</si>
  <si>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</si>
  <si>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</si>
  <si>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</si>
  <si>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</si>
  <si>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</si>
  <si>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</si>
  <si>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</si>
  <si>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</si>
  <si>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</si>
  <si>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</si>
  <si>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</si>
  <si>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</si>
  <si>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</si>
  <si>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</si>
  <si>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</si>
  <si>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</si>
  <si>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</si>
  <si>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</si>
  <si>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</si>
  <si>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</si>
  <si>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</si>
  <si>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</si>
  <si>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</si>
  <si>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</si>
  <si>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</si>
  <si>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</si>
  <si>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</si>
  <si>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</si>
  <si>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</si>
  <si>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</si>
  <si>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</si>
  <si>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</si>
  <si>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</si>
  <si>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</si>
  <si>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</si>
  <si>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</si>
  <si>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</si>
  <si>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</si>
  <si>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</si>
  <si>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</si>
  <si>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</si>
  <si>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</si>
  <si>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</si>
  <si>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</si>
  <si>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</si>
  <si>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</si>
  <si>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</si>
  <si>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</si>
  <si>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</si>
  <si>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</si>
  <si>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</si>
  <si>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</si>
  <si>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</si>
  <si>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</si>
  <si>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</si>
  <si>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</si>
  <si>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</si>
  <si>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</si>
  <si>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</si>
  <si>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</si>
  <si>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</si>
  <si>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</si>
  <si>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</si>
  <si>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</si>
  <si>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</si>
  <si>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</si>
  <si>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</si>
  <si>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</si>
  <si>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</si>
  <si>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</si>
  <si>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</si>
  <si>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</si>
  <si>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</si>
  <si>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</si>
  <si>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</si>
  <si>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</si>
  <si>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</si>
  <si>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</si>
  <si>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</si>
  <si>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</si>
  <si>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</si>
  <si>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</si>
  <si>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</si>
  <si>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</si>
  <si>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</si>
  <si>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</si>
  <si>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</si>
  <si>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</si>
  <si>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</si>
  <si>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</si>
  <si>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</si>
  <si>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</si>
  <si>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</si>
  <si>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</si>
  <si>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</si>
  <si>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</si>
  <si>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</si>
  <si>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</si>
  <si>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</si>
  <si>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</si>
  <si>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</si>
  <si>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</si>
  <si>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</si>
  <si>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</si>
  <si>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</si>
  <si>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</si>
  <si>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</si>
  <si>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</si>
  <si>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</si>
  <si>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</si>
  <si>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</si>
  <si>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</si>
  <si>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</si>
  <si>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</si>
  <si>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</si>
  <si>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</si>
  <si>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</si>
  <si>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</si>
  <si>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</si>
  <si>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</si>
  <si>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</si>
  <si>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</si>
  <si>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</si>
  <si>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</si>
  <si>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</si>
  <si>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</si>
  <si>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</si>
  <si>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</si>
  <si>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</si>
  <si>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</si>
  <si>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</si>
  <si>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</si>
  <si>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</si>
  <si>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</si>
  <si>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</si>
  <si>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</si>
  <si>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</si>
  <si>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</si>
  <si>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</si>
  <si>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</si>
  <si>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</si>
  <si>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</si>
  <si>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</si>
  <si>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</si>
  <si>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</si>
  <si>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</si>
  <si>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</si>
  <si>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</si>
  <si>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</si>
  <si>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</si>
  <si>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</si>
  <si>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</si>
  <si>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</si>
  <si>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</si>
  <si>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</si>
  <si>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</si>
  <si>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</si>
  <si>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</si>
  <si>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</si>
  <si>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</si>
  <si>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</si>
  <si>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</si>
  <si>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</si>
  <si>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</si>
  <si>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</si>
  <si>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</si>
  <si>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</si>
  <si>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</si>
  <si>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</si>
  <si>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</si>
  <si>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</si>
  <si>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</si>
  <si>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</si>
  <si>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</si>
  <si>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</si>
  <si>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</si>
  <si>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</si>
  <si>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</si>
  <si>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</si>
  <si>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</si>
  <si>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</si>
  <si>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</si>
  <si>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</si>
  <si>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</si>
  <si>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</si>
  <si>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</si>
  <si>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</si>
  <si>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</si>
  <si>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</si>
  <si>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</si>
  <si>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</si>
  <si>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</si>
  <si>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</si>
  <si>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</si>
  <si>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</si>
  <si>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</si>
  <si>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</si>
  <si>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</si>
  <si>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</si>
  <si>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</si>
  <si>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</si>
  <si>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</si>
  <si>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</si>
  <si>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</si>
  <si>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</si>
  <si>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</si>
  <si>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</si>
  <si>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</si>
  <si>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</si>
  <si>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</si>
  <si>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</si>
  <si>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</si>
  <si>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</si>
  <si>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</si>
  <si>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</si>
  <si>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</si>
  <si>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</si>
  <si>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</si>
  <si>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</si>
  <si>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</si>
  <si>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</si>
  <si>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</si>
  <si>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</si>
  <si>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</si>
  <si>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</si>
  <si>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</si>
  <si>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</si>
  <si>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</si>
  <si>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</si>
  <si>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</si>
  <si>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</si>
  <si>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</si>
  <si>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</si>
  <si>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</si>
  <si>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</si>
  <si>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</si>
  <si>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</si>
  <si>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</si>
  <si>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</si>
  <si>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</si>
  <si>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</si>
  <si>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</si>
  <si>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</si>
  <si>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</si>
  <si>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</si>
  <si>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</si>
  <si>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</si>
  <si>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</si>
  <si>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</si>
  <si>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</si>
  <si>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</si>
  <si>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</si>
  <si>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</si>
  <si>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</si>
  <si>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</si>
  <si>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</si>
  <si>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</si>
  <si>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</si>
  <si>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</si>
  <si>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</si>
  <si>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</si>
  <si>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</si>
  <si>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</si>
  <si>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</si>
  <si>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</si>
  <si>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</si>
  <si>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</si>
  <si>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</si>
  <si>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</si>
  <si>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</si>
  <si>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</si>
  <si>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</si>
  <si>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</si>
  <si>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</si>
  <si>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</si>
  <si>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</si>
  <si>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</si>
  <si>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</si>
  <si>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</si>
  <si>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</si>
  <si>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</si>
  <si>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</si>
  <si>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</si>
  <si>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</si>
  <si>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</si>
  <si>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</si>
  <si>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</si>
  <si>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</si>
  <si>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</si>
  <si>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</si>
  <si>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</si>
  <si>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</si>
  <si>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</si>
  <si>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</si>
  <si>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</si>
  <si>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</si>
  <si>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</si>
  <si>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</si>
  <si>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</si>
  <si>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</si>
  <si>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</si>
  <si>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</si>
  <si>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</si>
  <si>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</si>
  <si>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</si>
  <si>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</si>
  <si>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</si>
  <si>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</si>
  <si>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</si>
  <si>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</si>
  <si>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</si>
  <si>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</si>
  <si>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</si>
  <si>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</si>
  <si>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</si>
  <si>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</si>
  <si>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</si>
  <si>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</si>
  <si>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</si>
  <si>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</si>
  <si>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</si>
  <si>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</si>
  <si>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</si>
  <si>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</si>
  <si>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</si>
  <si>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</si>
  <si>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</si>
  <si>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</si>
  <si>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</si>
  <si>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</si>
  <si>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</si>
  <si>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</si>
  <si>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</si>
  <si>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</si>
  <si>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</si>
  <si>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</si>
  <si>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</si>
  <si>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</si>
  <si>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</si>
  <si>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</si>
  <si>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</si>
  <si>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</si>
  <si>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</si>
  <si>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</si>
  <si>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</si>
  <si>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</si>
  <si>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</si>
  <si>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</si>
  <si>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</si>
  <si>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</si>
  <si>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</si>
  <si>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</si>
  <si>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</si>
  <si>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</si>
  <si>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</si>
  <si>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</si>
  <si>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</si>
  <si>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</si>
  <si>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</si>
  <si>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</si>
  <si>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</si>
  <si>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</si>
  <si>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</si>
  <si>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</si>
  <si>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</si>
  <si>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</si>
  <si>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</si>
  <si>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</si>
  <si>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</si>
  <si>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</si>
  <si>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</si>
  <si>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</si>
  <si>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</si>
  <si>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</si>
  <si>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</si>
  <si>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</si>
  <si>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</si>
  <si>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</si>
  <si>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</si>
  <si>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</si>
  <si>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</si>
  <si>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</si>
  <si>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</si>
  <si>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</si>
  <si>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</si>
  <si>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</si>
  <si>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</si>
  <si>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</si>
  <si>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</si>
  <si>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</si>
  <si>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</si>
  <si>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</si>
  <si>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</si>
  <si>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</si>
  <si>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</si>
  <si>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</si>
  <si>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</si>
  <si>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</si>
  <si>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</si>
  <si>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</si>
  <si>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</si>
  <si>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</si>
  <si>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</si>
  <si>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</si>
  <si>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</si>
  <si>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</si>
  <si>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</si>
  <si>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</si>
  <si>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</si>
  <si>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</si>
  <si>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</si>
  <si>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</si>
  <si>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</si>
  <si>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</si>
  <si>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</si>
  <si>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</si>
  <si>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</si>
  <si>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</si>
  <si>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</si>
  <si>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</si>
  <si>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</si>
  <si>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</si>
  <si>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</si>
  <si>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</si>
  <si>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</si>
  <si>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</si>
  <si>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</si>
  <si>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</si>
  <si>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</si>
  <si>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</si>
  <si>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</si>
  <si>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</si>
  <si>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</si>
  <si>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</si>
  <si>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</si>
  <si>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</si>
  <si>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</si>
  <si>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</si>
  <si>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</si>
  <si>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</si>
  <si>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</si>
  <si>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</si>
  <si>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</si>
  <si>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</si>
  <si>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</si>
  <si>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</si>
  <si>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</si>
  <si>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</si>
  <si>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</si>
  <si>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</si>
  <si>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</si>
  <si>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</si>
  <si>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</si>
  <si>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</si>
  <si>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</si>
  <si>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</si>
  <si>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</si>
  <si>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</si>
  <si>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</si>
  <si>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</si>
  <si>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</si>
  <si>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</si>
  <si>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</si>
  <si>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</si>
  <si>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</si>
  <si>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</si>
  <si>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</si>
  <si>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</si>
  <si>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</si>
  <si>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</si>
  <si>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</si>
  <si>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</si>
  <si>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</si>
  <si>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</si>
  <si>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</si>
  <si>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</si>
  <si>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</si>
  <si>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</si>
  <si>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</si>
  <si>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</si>
  <si>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</si>
  <si>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</si>
  <si>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</si>
  <si>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</si>
  <si>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</si>
  <si>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</si>
  <si>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</si>
  <si>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</si>
  <si>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</si>
  <si>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</si>
  <si>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</si>
  <si>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</si>
  <si>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</si>
  <si>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</si>
  <si>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</si>
  <si>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</si>
  <si>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</si>
  <si>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</si>
  <si>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</si>
  <si>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</si>
  <si>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</si>
  <si>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</si>
  <si>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</si>
  <si>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</si>
  <si>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</si>
  <si>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</si>
  <si>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</si>
  <si>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</si>
  <si>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</si>
  <si>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</si>
  <si>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</si>
  <si>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</si>
  <si>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</si>
  <si>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</si>
  <si>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</si>
  <si>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</si>
  <si>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</si>
  <si>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</si>
  <si>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</si>
  <si>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</si>
  <si>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</si>
  <si>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</si>
  <si>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</si>
  <si>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</si>
  <si>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</si>
  <si>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</si>
  <si>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</si>
  <si>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</si>
  <si>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</si>
  <si>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</si>
  <si>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</si>
  <si>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</si>
  <si>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</si>
  <si>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</si>
  <si>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</si>
  <si>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</si>
  <si>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</si>
  <si>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</si>
  <si>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</si>
  <si>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</si>
  <si>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</si>
  <si>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</si>
  <si>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</si>
  <si>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</si>
  <si>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</si>
  <si>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</si>
  <si>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</si>
  <si>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</si>
  <si>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</si>
  <si>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</si>
  <si>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</si>
  <si>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</si>
  <si>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</si>
  <si>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</si>
  <si>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</si>
  <si>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</si>
  <si>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</si>
  <si>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</si>
  <si>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</si>
  <si>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</si>
  <si>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</si>
  <si>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</si>
  <si>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</si>
  <si>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</si>
  <si>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</si>
  <si>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</si>
  <si>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</si>
  <si>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</si>
  <si>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</si>
  <si>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</si>
  <si>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</si>
  <si>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</si>
  <si>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</si>
  <si>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</si>
  <si>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</si>
  <si>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</si>
  <si>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</si>
  <si>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</si>
  <si>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</si>
  <si>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</si>
  <si>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</si>
  <si>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</si>
  <si>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</si>
  <si>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</si>
  <si>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</si>
  <si>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</si>
  <si>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</si>
  <si>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</si>
  <si>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</si>
  <si>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</si>
  <si>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</si>
  <si>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</si>
  <si>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</si>
  <si>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</si>
  <si>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</si>
  <si>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</si>
  <si>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</si>
  <si>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</si>
  <si>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</si>
  <si>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</si>
  <si>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</si>
  <si>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</si>
  <si>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</si>
  <si>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</si>
  <si>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</si>
  <si>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</si>
  <si>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</si>
  <si>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</si>
  <si>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</si>
  <si>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</si>
  <si>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</si>
  <si>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</si>
  <si>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</si>
  <si>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</si>
  <si>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</si>
  <si>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</si>
  <si>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</si>
  <si>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</si>
  <si>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</si>
  <si>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</si>
  <si>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</si>
  <si>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</si>
  <si>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</si>
  <si>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</si>
  <si>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</si>
  <si>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</si>
  <si>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</si>
  <si>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</si>
  <si>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</si>
  <si>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</si>
  <si>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</si>
  <si>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</si>
  <si>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</si>
  <si>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</si>
  <si>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</si>
  <si>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</si>
  <si>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</si>
  <si>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</si>
  <si>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</si>
  <si>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</si>
  <si>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</si>
  <si>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</si>
  <si>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</si>
  <si>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</si>
  <si>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</si>
  <si>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</si>
  <si>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</si>
  <si>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</si>
  <si>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</si>
  <si>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</si>
  <si>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</si>
  <si>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</si>
  <si>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</si>
  <si>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</si>
  <si>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</si>
  <si>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</si>
  <si>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</si>
  <si>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</si>
  <si>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</si>
  <si>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</si>
  <si>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</si>
  <si>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</si>
  <si>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</si>
  <si>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</si>
  <si>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</si>
  <si>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</si>
  <si>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</si>
  <si>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</si>
  <si>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</si>
  <si>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</si>
  <si>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</si>
  <si>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</si>
  <si>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</si>
  <si>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</si>
  <si>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</si>
  <si>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</si>
  <si>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</si>
  <si>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</si>
  <si>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</si>
  <si>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</si>
  <si>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</si>
  <si>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</si>
  <si>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</si>
  <si>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</si>
  <si>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</si>
  <si>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</si>
  <si>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</si>
  <si>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</si>
  <si>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</si>
  <si>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</si>
  <si>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</si>
  <si>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</si>
  <si>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</si>
  <si>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</si>
  <si>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</si>
  <si>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</si>
  <si>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</si>
  <si>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</si>
  <si>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</si>
  <si>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</si>
  <si>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</si>
  <si>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</si>
  <si>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</si>
  <si>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</si>
  <si>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</si>
  <si>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</si>
  <si>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</si>
  <si>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</si>
  <si>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</si>
  <si>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</si>
  <si>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</si>
  <si>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</si>
  <si>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</si>
  <si>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</si>
  <si>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</si>
  <si>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</si>
  <si>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</si>
  <si>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</si>
  <si>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</si>
  <si>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</si>
  <si>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</si>
  <si>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</si>
  <si>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</si>
  <si>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</si>
  <si>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</si>
  <si>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</si>
  <si>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</si>
  <si>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</si>
  <si>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</si>
  <si>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</si>
  <si>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</si>
  <si>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</si>
  <si>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</si>
  <si>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</si>
  <si>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</si>
  <si>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</si>
  <si>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</si>
  <si>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</si>
  <si>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</si>
  <si>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</si>
  <si>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</si>
  <si>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</si>
  <si>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</si>
  <si>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</si>
  <si>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</si>
  <si>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</si>
  <si>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</si>
  <si>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</si>
  <si>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</si>
  <si>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</si>
  <si>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</si>
  <si>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</si>
  <si>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</si>
  <si>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</si>
  <si>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</si>
  <si>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</si>
  <si>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</si>
  <si>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</si>
  <si>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</si>
  <si>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</si>
  <si>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</si>
  <si>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</si>
  <si>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</si>
  <si>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</si>
  <si>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</si>
  <si>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</si>
  <si>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</si>
  <si>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</si>
  <si>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</si>
  <si>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</si>
  <si>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</si>
  <si>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</si>
  <si>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</si>
  <si>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</si>
  <si>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</si>
  <si>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</si>
  <si>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</si>
  <si>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</si>
  <si>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</si>
  <si>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</si>
  <si>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</si>
  <si>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</si>
  <si>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</si>
  <si>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</si>
  <si>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</si>
  <si>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</si>
  <si>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</si>
  <si>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</si>
  <si>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</si>
  <si>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</si>
  <si>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</si>
  <si>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</si>
  <si>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</si>
  <si>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</si>
  <si>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</si>
  <si>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</si>
  <si>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</si>
  <si>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</si>
  <si>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</si>
  <si>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</si>
  <si>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</si>
  <si>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</si>
  <si>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</si>
  <si>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</si>
  <si>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</si>
  <si>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</si>
  <si>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</si>
  <si>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</si>
  <si>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</si>
  <si>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</si>
  <si>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</si>
  <si>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</si>
  <si>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</si>
  <si>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</si>
  <si>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</si>
  <si>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</si>
  <si>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</si>
  <si>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</si>
  <si>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</si>
  <si>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</si>
  <si>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</si>
  <si>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</si>
  <si>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</si>
  <si>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</si>
  <si>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</si>
  <si>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</si>
  <si>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</si>
  <si>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</si>
  <si>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</si>
  <si>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</si>
  <si>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</si>
  <si>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</si>
  <si>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</si>
  <si>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</si>
  <si>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</si>
  <si>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</si>
  <si>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</si>
  <si>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</si>
  <si>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</si>
  <si>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</si>
  <si>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</si>
  <si>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</si>
  <si>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</si>
  <si>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</si>
  <si>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</si>
  <si>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</si>
  <si>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</si>
  <si>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</si>
  <si>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</si>
  <si>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</si>
  <si>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</si>
  <si>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</si>
  <si>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</si>
  <si>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</si>
  <si>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</si>
  <si>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</si>
  <si>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</si>
  <si>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</si>
  <si>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</si>
  <si>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</si>
  <si>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</si>
  <si>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</si>
  <si>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</si>
  <si>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</si>
  <si>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</si>
  <si>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</si>
  <si>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</si>
  <si>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</si>
  <si>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</si>
  <si>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</si>
  <si>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</si>
  <si>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</si>
  <si>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</si>
  <si>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</si>
  <si>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</si>
  <si>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</si>
  <si>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</si>
  <si>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</si>
  <si>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</si>
  <si>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</si>
  <si>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</si>
  <si>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</si>
  <si>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</si>
  <si>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</si>
  <si>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</si>
  <si>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</si>
  <si>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</si>
  <si>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</si>
  <si>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</si>
  <si>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</si>
  <si>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</si>
  <si>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</si>
  <si>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</si>
  <si>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</si>
  <si>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</si>
  <si>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</si>
  <si>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</si>
  <si>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</si>
  <si>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</si>
  <si>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</si>
  <si>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</si>
  <si>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</si>
  <si>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</si>
  <si>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</si>
  <si>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</si>
  <si>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</si>
  <si>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</si>
  <si>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</si>
  <si>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</si>
  <si>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</si>
  <si>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</si>
  <si>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</si>
  <si>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</si>
  <si>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</si>
  <si>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</si>
  <si>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</si>
  <si>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</si>
  <si>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</si>
  <si>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</si>
  <si>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</si>
  <si>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</si>
  <si>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</si>
  <si>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</si>
  <si>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</si>
  <si>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</si>
  <si>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</si>
  <si>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</si>
  <si>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</si>
  <si>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</si>
  <si>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</si>
  <si>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</si>
  <si>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</si>
  <si>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</si>
  <si>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</si>
  <si>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</si>
  <si>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</si>
  <si>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</si>
  <si>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</si>
  <si>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</si>
  <si>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</si>
  <si>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</si>
  <si>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</si>
  <si>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</si>
  <si>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</si>
  <si>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</si>
  <si>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</si>
  <si>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</si>
  <si>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</si>
  <si>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</si>
  <si>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</si>
  <si>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</si>
  <si>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</si>
  <si>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</si>
  <si>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</si>
  <si>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</si>
  <si>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</si>
  <si>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</si>
  <si>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</si>
  <si>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</si>
  <si>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</si>
  <si>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</si>
  <si>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</si>
  <si>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</si>
  <si>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</si>
  <si>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</si>
  <si>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</si>
  <si>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</si>
  <si>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</si>
  <si>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</si>
  <si>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</si>
  <si>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</si>
  <si>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</si>
  <si>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</si>
  <si>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</si>
  <si>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</si>
  <si>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</si>
  <si>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</si>
  <si>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</si>
  <si>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</si>
  <si>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</si>
  <si>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</si>
  <si>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</si>
  <si>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</si>
  <si>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</si>
  <si>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</si>
  <si>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</si>
  <si>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</si>
  <si>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</si>
  <si>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</si>
  <si>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</si>
  <si>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</si>
  <si>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</si>
  <si>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</si>
  <si>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</si>
  <si>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</si>
  <si>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</si>
  <si>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</si>
  <si>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</si>
  <si>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</si>
  <si>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</si>
  <si>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</si>
  <si>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</si>
  <si>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</si>
  <si>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</si>
  <si>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</si>
  <si>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</si>
  <si>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</si>
  <si>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</si>
  <si>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</si>
  <si>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</si>
  <si>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</si>
  <si>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</si>
  <si>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</si>
  <si>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</si>
  <si>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</si>
  <si>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</si>
  <si>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</si>
  <si>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</si>
  <si>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</si>
  <si>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</si>
  <si>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</si>
  <si>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</si>
  <si>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</si>
  <si>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</si>
  <si>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</si>
  <si>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</si>
  <si>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</si>
  <si>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</si>
  <si>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</si>
  <si>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</si>
  <si>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</si>
  <si>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</si>
  <si>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</si>
  <si>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</si>
  <si>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</si>
  <si>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</si>
  <si>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</si>
  <si>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</si>
  <si>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</si>
  <si>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</si>
  <si>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</si>
  <si>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</si>
  <si>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</si>
  <si>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</si>
  <si>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</si>
  <si>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</si>
  <si>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</si>
  <si>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</si>
  <si>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</si>
  <si>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</si>
  <si>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</si>
  <si>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</si>
  <si>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</si>
  <si>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</si>
  <si>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</si>
  <si>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</si>
  <si>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</si>
  <si>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</si>
  <si>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</si>
  <si>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</si>
  <si>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</si>
  <si>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</si>
  <si>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</si>
  <si>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</si>
  <si>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</si>
  <si>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</si>
  <si>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</si>
  <si>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</si>
  <si>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</si>
  <si>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</si>
  <si>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</si>
  <si>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</si>
  <si>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</si>
  <si>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</si>
  <si>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</si>
  <si>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</si>
  <si>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</si>
  <si>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</si>
  <si>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</si>
  <si>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</si>
  <si>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</si>
  <si>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</si>
  <si>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</si>
  <si>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</si>
  <si>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</si>
  <si>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</si>
  <si>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</si>
  <si>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</si>
  <si>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</si>
  <si>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</si>
  <si>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</si>
  <si>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</si>
  <si>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</si>
  <si>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</si>
  <si>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</si>
  <si>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</si>
  <si>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</si>
  <si>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</si>
  <si>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</si>
  <si>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</si>
  <si>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</si>
  <si>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</si>
  <si>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</si>
  <si>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</si>
  <si>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</si>
  <si>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</si>
  <si>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</si>
  <si>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</si>
  <si>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</si>
  <si>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</si>
  <si>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</si>
  <si>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</si>
  <si>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</si>
  <si>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</si>
  <si>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</si>
  <si>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</si>
  <si>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</si>
  <si>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</si>
  <si>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</si>
  <si>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</si>
  <si>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</si>
  <si>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</si>
  <si>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</si>
  <si>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</si>
  <si>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</si>
  <si>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</si>
  <si>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</si>
  <si>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</si>
  <si>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</si>
  <si>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</si>
  <si>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</si>
  <si>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</si>
  <si>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</si>
  <si>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</si>
  <si>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</si>
  <si>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</si>
  <si>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</si>
  <si>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</si>
  <si>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</si>
  <si>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</si>
  <si>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</si>
  <si>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</si>
  <si>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</si>
  <si>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</si>
  <si>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</si>
  <si>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</si>
  <si>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</si>
  <si>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</si>
  <si>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</si>
  <si>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</si>
  <si>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</si>
  <si>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</si>
  <si>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</si>
  <si>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</si>
  <si>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</si>
  <si>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</si>
  <si>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</si>
  <si>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</si>
  <si>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</si>
  <si>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</si>
  <si>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</si>
  <si>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</si>
  <si>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</si>
  <si>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</si>
  <si>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</si>
  <si>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</si>
  <si>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</si>
  <si>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</si>
  <si>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</si>
  <si>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</si>
  <si>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</si>
  <si>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</si>
  <si>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</si>
  <si>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</si>
  <si>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</si>
  <si>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</si>
  <si>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</si>
  <si>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</si>
  <si>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</si>
  <si>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</si>
  <si>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</si>
  <si>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</si>
  <si>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</si>
  <si>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</si>
  <si>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</si>
  <si>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</si>
  <si>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</si>
  <si>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</si>
  <si>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</si>
  <si>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</si>
  <si>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</si>
  <si>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</si>
  <si>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</si>
  <si>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</si>
  <si>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</si>
  <si>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</si>
  <si>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</si>
  <si>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</si>
  <si>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</si>
  <si>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</si>
  <si>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</si>
  <si>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</si>
  <si>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</si>
  <si>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</si>
  <si>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</si>
  <si>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</si>
  <si>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</si>
  <si>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</si>
  <si>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</si>
  <si>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</si>
  <si>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</si>
  <si>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</si>
  <si>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</si>
  <si>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</si>
  <si>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</si>
  <si>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</si>
  <si>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</si>
  <si>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</si>
  <si>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</si>
  <si>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</si>
  <si>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</si>
  <si>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</si>
  <si>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</si>
  <si>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</si>
  <si>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</si>
  <si>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</si>
  <si>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</si>
  <si>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</si>
  <si>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</si>
  <si>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</si>
  <si>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</si>
  <si>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</si>
  <si>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</si>
  <si>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</si>
  <si>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</si>
  <si>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</si>
  <si>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</si>
  <si>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</si>
  <si>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</si>
  <si>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</si>
  <si>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</si>
  <si>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</si>
  <si>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</si>
  <si>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</si>
  <si>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</si>
  <si>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</si>
  <si>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</si>
  <si>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</si>
  <si>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</si>
  <si>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</si>
  <si>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</si>
  <si>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</si>
  <si>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</si>
  <si>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</si>
  <si>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</si>
  <si>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</si>
  <si>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</si>
  <si>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</si>
  <si>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</si>
  <si>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</si>
  <si>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</si>
  <si>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</si>
  <si>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</si>
  <si>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</si>
  <si>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</si>
  <si>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</si>
  <si>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</si>
  <si>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</si>
  <si>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</si>
  <si>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</si>
  <si>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</si>
  <si>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</si>
  <si>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</si>
  <si>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</si>
  <si>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</si>
  <si>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</si>
  <si>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</si>
  <si>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</si>
  <si>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</si>
  <si>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</si>
  <si>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</si>
  <si>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</si>
  <si>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</si>
  <si>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</si>
  <si>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</si>
  <si>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</si>
  <si>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</si>
  <si>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</si>
  <si>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</si>
  <si>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</si>
  <si>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</si>
  <si>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</si>
  <si>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</si>
  <si>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</si>
  <si>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</si>
  <si>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</si>
  <si>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</si>
  <si>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</si>
  <si>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</si>
  <si>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</si>
  <si>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</si>
  <si>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</si>
  <si>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</si>
  <si>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</si>
  <si>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</si>
  <si>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</si>
  <si>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</si>
  <si>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</si>
  <si>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</si>
  <si>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</si>
  <si>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</si>
  <si>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</si>
  <si>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</si>
  <si>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</si>
  <si>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</si>
  <si>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</si>
  <si>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</si>
  <si>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</si>
  <si>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</si>
  <si>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</si>
  <si>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</si>
  <si>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</si>
  <si>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</si>
  <si>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</si>
  <si>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</si>
  <si>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</si>
  <si>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</si>
  <si>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</si>
  <si>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</si>
  <si>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</si>
  <si>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</si>
  <si>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</si>
  <si>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</si>
  <si>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</si>
  <si>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</si>
  <si>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</si>
  <si>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</si>
  <si>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</si>
  <si>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</si>
  <si>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</si>
  <si>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</si>
  <si>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</si>
  <si>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</si>
  <si>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</si>
  <si>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</si>
  <si>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</si>
  <si>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</si>
  <si>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</si>
  <si>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</si>
  <si>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</si>
  <si>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</si>
  <si>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</si>
  <si>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</si>
  <si>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</si>
  <si>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</si>
  <si>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</si>
  <si>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</si>
  <si>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</si>
  <si>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</si>
  <si>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</si>
  <si>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</si>
  <si>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</si>
  <si>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</si>
  <si>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</si>
  <si>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</si>
  <si>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</si>
  <si>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</si>
  <si>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</si>
  <si>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</si>
  <si>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</si>
  <si>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</si>
  <si>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</si>
  <si>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</si>
  <si>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</si>
  <si>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</si>
  <si>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</si>
  <si>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</si>
  <si>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</si>
  <si>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</si>
  <si>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</si>
  <si>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</si>
  <si>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</si>
  <si>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</si>
  <si>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</si>
  <si>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</si>
  <si>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</si>
  <si>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</si>
  <si>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</si>
  <si>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</si>
  <si>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</si>
  <si>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</si>
  <si>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</si>
  <si>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</si>
  <si>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</si>
  <si>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</si>
  <si>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</si>
  <si>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</si>
  <si>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</si>
  <si>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</si>
  <si>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</si>
  <si>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</si>
  <si>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</si>
  <si>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</si>
  <si>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</si>
  <si>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</si>
  <si>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</si>
  <si>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</si>
  <si>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</si>
  <si>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</si>
  <si>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</si>
  <si>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</si>
  <si>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</si>
  <si>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</si>
  <si>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</si>
  <si>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</si>
  <si>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</si>
  <si>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</si>
  <si>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</si>
  <si>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</si>
  <si>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</si>
  <si>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</si>
  <si>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</si>
  <si>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</si>
  <si>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</si>
  <si>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</si>
  <si>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</si>
  <si>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</si>
  <si>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</si>
  <si>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</si>
  <si>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</si>
  <si>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</si>
  <si>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</si>
  <si>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</si>
  <si>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</si>
  <si>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</si>
  <si>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</si>
  <si>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</si>
  <si>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</si>
  <si>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</si>
  <si>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</si>
  <si>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</si>
  <si>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</si>
  <si>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</si>
  <si>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</si>
  <si>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</si>
  <si>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</si>
  <si>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</si>
  <si>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</si>
  <si>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</si>
  <si>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</si>
  <si>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</si>
  <si>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</si>
  <si>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</si>
  <si>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</si>
  <si>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</si>
  <si>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</si>
  <si>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</si>
  <si>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</si>
  <si>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</si>
  <si>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</si>
  <si>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</si>
  <si>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</si>
  <si>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</si>
  <si>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</si>
  <si>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</si>
  <si>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</si>
  <si>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</si>
  <si>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</si>
  <si>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</si>
  <si>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</si>
  <si>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</si>
  <si>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</si>
  <si>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</si>
  <si>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</si>
  <si>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</si>
  <si>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</si>
  <si>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</si>
  <si>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</si>
  <si>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</si>
  <si>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</si>
  <si>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</si>
  <si>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</si>
  <si>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</si>
  <si>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</si>
  <si>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</si>
  <si>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</si>
  <si>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</si>
  <si>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</si>
  <si>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</si>
  <si>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</si>
  <si>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</si>
  <si>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</si>
  <si>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</si>
  <si>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</si>
  <si>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</si>
  <si>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</si>
  <si>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</si>
  <si>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</si>
  <si>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</si>
  <si>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</si>
  <si>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</si>
  <si>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</si>
  <si>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</si>
  <si>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</si>
  <si>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</si>
  <si>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</si>
  <si>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</si>
  <si>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</si>
  <si>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</si>
  <si>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</si>
  <si>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</si>
  <si>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</si>
  <si>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</si>
  <si>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</si>
  <si>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</si>
  <si>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</si>
  <si>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</si>
  <si>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</si>
  <si>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</si>
  <si>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</si>
  <si>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</si>
  <si>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</si>
  <si>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</si>
  <si>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</si>
  <si>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</si>
  <si>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</si>
  <si>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</si>
  <si>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</si>
  <si>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</si>
  <si>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</si>
  <si>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</si>
  <si>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</si>
  <si>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</si>
  <si>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</si>
  <si>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</si>
  <si>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</si>
  <si>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</si>
  <si>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</si>
  <si>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</si>
  <si>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</si>
  <si>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</si>
  <si>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</si>
  <si>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</si>
  <si>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</si>
  <si>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</si>
  <si>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</si>
  <si>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</si>
  <si>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</si>
  <si>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</si>
  <si>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</si>
  <si>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</si>
  <si>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</si>
  <si>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</si>
  <si>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</si>
  <si>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</si>
  <si>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</si>
  <si>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</si>
  <si>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</si>
  <si>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</si>
  <si>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</si>
  <si>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</si>
  <si>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</si>
  <si>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</si>
  <si>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</si>
  <si>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</si>
  <si>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</si>
  <si>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</si>
  <si>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</si>
  <si>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</si>
  <si>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</si>
  <si>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</si>
  <si>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</si>
  <si>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</si>
  <si>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</si>
  <si>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</si>
  <si>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</si>
  <si>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</si>
  <si>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</si>
  <si>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</si>
  <si>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</si>
  <si>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</si>
  <si>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</si>
  <si>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</si>
  <si>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</si>
  <si>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</si>
  <si>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</si>
  <si>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</si>
  <si>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</si>
  <si>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</si>
  <si>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</si>
  <si>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</si>
  <si>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</si>
  <si>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</si>
  <si>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</si>
  <si>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</si>
  <si>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</si>
  <si>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</si>
  <si>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</si>
  <si>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</si>
  <si>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</si>
  <si>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</si>
  <si>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</si>
  <si>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</si>
  <si>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</si>
  <si>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</si>
  <si>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</si>
  <si>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</si>
  <si>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</si>
  <si>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</si>
  <si>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</si>
  <si>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</si>
  <si>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</si>
  <si>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</si>
  <si>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</si>
  <si>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</si>
  <si>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</si>
  <si>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</si>
  <si>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</si>
  <si>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</si>
  <si>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</si>
  <si>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</si>
  <si>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</si>
  <si>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</si>
  <si>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</si>
  <si>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</si>
  <si>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</si>
  <si>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</si>
  <si>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</si>
  <si>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</si>
  <si>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</si>
  <si>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</si>
  <si>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</si>
  <si>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</si>
  <si>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</si>
  <si>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</si>
  <si>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</si>
  <si>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</si>
  <si>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</si>
  <si>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</si>
  <si>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</si>
  <si>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</si>
  <si>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</si>
  <si>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</si>
  <si>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</si>
  <si>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</si>
  <si>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</si>
  <si>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</si>
  <si>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</si>
  <si>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</si>
  <si>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</si>
  <si>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</si>
  <si>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</si>
  <si>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</si>
  <si>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</si>
  <si>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</si>
  <si>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</si>
  <si>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</si>
  <si>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</si>
  <si>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</si>
  <si>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</si>
  <si>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</si>
  <si>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</si>
  <si>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</si>
  <si>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</si>
  <si>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</si>
  <si>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</si>
  <si>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</si>
  <si>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</si>
  <si>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</si>
  <si>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</si>
  <si>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</si>
  <si>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</si>
  <si>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</si>
  <si>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</si>
  <si>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</si>
  <si>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</si>
  <si>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</si>
  <si>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</si>
  <si>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</si>
  <si>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</si>
  <si>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</si>
  <si>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</si>
  <si>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</si>
  <si>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</si>
  <si>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</si>
  <si>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</si>
  <si>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</si>
  <si>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</si>
  <si>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</si>
  <si>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</si>
  <si>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</si>
  <si>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</si>
  <si>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</si>
  <si>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</si>
  <si>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</si>
  <si>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</si>
  <si>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</si>
  <si>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</si>
  <si>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</si>
  <si>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</si>
  <si>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</si>
  <si>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</si>
  <si>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</si>
  <si>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</si>
  <si>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</si>
  <si>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</si>
  <si>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</si>
  <si>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</si>
  <si>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</si>
  <si>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</si>
  <si>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</si>
  <si>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</si>
  <si>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</si>
  <si>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</si>
  <si>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</si>
  <si>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</si>
  <si>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</si>
  <si>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</si>
  <si>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</si>
  <si>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</si>
  <si>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</si>
  <si>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</si>
  <si>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</si>
  <si>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</si>
  <si>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</si>
  <si>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</si>
  <si>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</si>
  <si>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</si>
  <si>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</si>
  <si>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</si>
  <si>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</si>
  <si>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</si>
  <si>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</si>
  <si>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</si>
  <si>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</si>
  <si>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</si>
  <si>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</si>
  <si>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</si>
  <si>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</si>
  <si>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</si>
  <si>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</si>
  <si>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</si>
  <si>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</si>
  <si>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</si>
  <si>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</si>
  <si>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</si>
  <si>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</si>
  <si>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</si>
  <si>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</si>
  <si>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</si>
  <si>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</si>
  <si>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</si>
  <si>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</si>
  <si>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</si>
  <si>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</si>
  <si>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</si>
  <si>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</si>
  <si>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</si>
  <si>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</si>
  <si>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</si>
  <si>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</si>
  <si>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</si>
  <si>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</si>
  <si>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</si>
  <si>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</si>
  <si>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</si>
  <si>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</si>
  <si>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</si>
  <si>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</si>
  <si>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</si>
  <si>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</si>
  <si>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</si>
  <si>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</si>
  <si>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</si>
  <si>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</si>
  <si>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</si>
  <si>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</si>
  <si>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</si>
  <si>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</si>
  <si>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</si>
  <si>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</si>
  <si>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</si>
  <si>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</si>
  <si>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</si>
  <si>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</si>
  <si>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</si>
  <si>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</si>
  <si>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</si>
  <si>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</si>
  <si>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</si>
  <si>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</si>
  <si>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</si>
  <si>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</si>
  <si>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</si>
  <si>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</si>
  <si>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</si>
  <si>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</si>
  <si>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</si>
  <si>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</si>
  <si>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</si>
  <si>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</si>
  <si>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</si>
  <si>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</si>
  <si>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</si>
  <si>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</si>
  <si>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</si>
  <si>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</si>
  <si>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</si>
  <si>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</si>
  <si>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</si>
  <si>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</si>
  <si>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</si>
  <si>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</si>
  <si>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</si>
  <si>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</si>
  <si>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</si>
  <si>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</si>
  <si>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</si>
  <si>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</si>
  <si>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</si>
  <si>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</si>
  <si>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</si>
  <si>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</si>
  <si>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</si>
  <si>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</si>
  <si>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</si>
  <si>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</si>
  <si>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</si>
  <si>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</si>
  <si>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</si>
  <si>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</si>
  <si>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</si>
  <si>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</si>
  <si>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</si>
  <si>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</si>
  <si>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</si>
  <si>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</si>
  <si>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</si>
  <si>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</si>
  <si>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</si>
  <si>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</si>
  <si>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</si>
  <si>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</si>
  <si>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</si>
  <si>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</si>
  <si>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</si>
  <si>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</si>
  <si>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</si>
  <si>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</si>
  <si>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</si>
  <si>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</si>
  <si>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</si>
  <si>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</si>
  <si>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</si>
  <si>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</si>
  <si>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</si>
  <si>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</si>
  <si>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</si>
  <si>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</si>
  <si>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</si>
  <si>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</si>
  <si>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</si>
  <si>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</si>
  <si>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</si>
  <si>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</si>
  <si>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</si>
  <si>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</si>
  <si>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</si>
  <si>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</si>
  <si>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</si>
  <si>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</si>
  <si>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</si>
  <si>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</si>
  <si>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</si>
  <si>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</si>
  <si>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</si>
  <si>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</si>
  <si>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</si>
  <si>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</si>
  <si>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</si>
  <si>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</si>
  <si>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</si>
  <si>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</si>
  <si>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</si>
  <si>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</si>
  <si>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</si>
  <si>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</si>
  <si>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</si>
  <si>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</si>
  <si>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</si>
  <si>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</si>
  <si>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</si>
  <si>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</si>
  <si>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</si>
  <si>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</si>
  <si>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</si>
  <si>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</si>
  <si>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</si>
  <si>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</si>
  <si>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</si>
  <si>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</si>
  <si>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</si>
  <si>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</si>
  <si>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</si>
  <si>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</si>
  <si>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</si>
  <si>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</si>
  <si>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</si>
  <si>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</si>
  <si>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</si>
  <si>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</si>
  <si>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</si>
  <si>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</si>
  <si>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</si>
  <si>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</si>
  <si>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</si>
  <si>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</si>
  <si>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</si>
  <si>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</si>
  <si>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</si>
  <si>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</si>
  <si>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</si>
  <si>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</si>
  <si>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</si>
  <si>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</si>
  <si>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</si>
  <si>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</si>
  <si>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</si>
  <si>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</si>
  <si>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</si>
  <si>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</si>
  <si>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</si>
  <si>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</si>
  <si>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</si>
  <si>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</si>
  <si>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</si>
  <si>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</si>
  <si>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</si>
  <si>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</si>
  <si>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</si>
  <si>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</si>
  <si>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</si>
  <si>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</si>
  <si>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</si>
  <si>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</si>
  <si>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</si>
  <si>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</si>
  <si>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</si>
  <si>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</si>
  <si>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</si>
  <si>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</si>
  <si>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</si>
  <si>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</si>
  <si>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</si>
  <si>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</si>
  <si>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</si>
  <si>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</si>
  <si>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</si>
  <si>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</si>
  <si>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</si>
  <si>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</si>
  <si>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</si>
  <si>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</si>
  <si>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</si>
  <si>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</si>
  <si>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</si>
  <si>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</si>
  <si>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</si>
  <si>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</si>
  <si>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</si>
  <si>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</si>
  <si>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</si>
  <si>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</si>
  <si>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</si>
  <si>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</si>
  <si>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</si>
  <si>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</si>
  <si>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</si>
  <si>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</si>
  <si>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</si>
  <si>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</si>
  <si>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</si>
  <si>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</si>
  <si>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</si>
  <si>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</si>
  <si>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</si>
  <si>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</si>
  <si>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</si>
  <si>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</si>
  <si>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</si>
  <si>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</si>
  <si>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</si>
  <si>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</si>
  <si>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</si>
  <si>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</si>
  <si>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</si>
  <si>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</si>
  <si>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</si>
  <si>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</si>
  <si>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</si>
  <si>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</si>
  <si>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</si>
  <si>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</si>
  <si>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</si>
  <si>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</si>
  <si>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</si>
  <si>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</si>
  <si>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</si>
  <si>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</si>
  <si>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</si>
  <si>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</si>
  <si>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</si>
  <si>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</si>
  <si>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</si>
  <si>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</si>
  <si>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</si>
  <si>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</si>
  <si>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</si>
  <si>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</si>
  <si>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</si>
  <si>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</si>
  <si>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</si>
  <si>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</si>
  <si>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</si>
  <si>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</si>
  <si>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</si>
  <si>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</si>
  <si>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</si>
  <si>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</si>
  <si>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</si>
  <si>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</si>
  <si>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</si>
  <si>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</si>
  <si>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</si>
  <si>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</si>
  <si>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</si>
  <si>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</si>
  <si>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</si>
  <si>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</si>
  <si>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</si>
  <si>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</si>
  <si>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</si>
  <si>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</si>
  <si>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</si>
  <si>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</si>
  <si>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</si>
  <si>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</si>
  <si>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</si>
  <si>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</si>
  <si>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</si>
  <si>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</si>
  <si>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</si>
  <si>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</si>
  <si>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</si>
  <si>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</si>
  <si>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</si>
  <si>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</si>
  <si>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</si>
  <si>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</si>
  <si>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</si>
  <si>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</si>
  <si>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</si>
  <si>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</si>
  <si>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</si>
  <si>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</si>
  <si>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</si>
  <si>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</si>
  <si>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</si>
  <si>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</si>
  <si>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</si>
  <si>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</si>
  <si>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</si>
  <si>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</si>
  <si>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</si>
  <si>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</si>
  <si>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</si>
  <si>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</si>
  <si>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</si>
  <si>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</si>
  <si>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</si>
  <si>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</si>
  <si>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</si>
  <si>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</si>
  <si>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</si>
  <si>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</si>
  <si>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</si>
  <si>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</si>
  <si>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</si>
  <si>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</si>
  <si>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</si>
  <si>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</si>
  <si>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</si>
  <si>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</si>
  <si>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</si>
  <si>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</si>
  <si>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</si>
  <si>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</si>
  <si>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</si>
  <si>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</si>
  <si>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</si>
  <si>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</si>
  <si>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</si>
  <si>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</si>
  <si>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</si>
  <si>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</si>
  <si>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</si>
  <si>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</si>
  <si>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</si>
  <si>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</si>
  <si>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</si>
  <si>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</si>
  <si>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</si>
  <si>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</si>
  <si>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</si>
  <si>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</si>
  <si>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</si>
  <si>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</si>
  <si>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</si>
  <si>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</si>
  <si>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</si>
  <si>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</si>
  <si>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</si>
  <si>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</si>
  <si>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</si>
  <si>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</si>
  <si>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</si>
  <si>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</si>
  <si>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</si>
  <si>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</si>
  <si>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</si>
  <si>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</si>
  <si>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</si>
  <si>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</si>
  <si>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</si>
  <si>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</si>
  <si>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</si>
  <si>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</si>
  <si>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</si>
  <si>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</si>
  <si>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</si>
  <si>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</si>
  <si>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</si>
  <si>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</si>
  <si>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</si>
  <si>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</si>
  <si>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</si>
  <si>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</si>
  <si>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</si>
  <si>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</si>
  <si>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</si>
  <si>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</si>
  <si>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</si>
  <si>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</si>
  <si>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</si>
  <si>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</si>
  <si>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</si>
  <si>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</si>
  <si>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</si>
  <si>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</si>
  <si>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</si>
  <si>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</si>
  <si>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</si>
  <si>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</si>
  <si>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</si>
  <si>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</si>
  <si>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</si>
  <si>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</si>
  <si>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</si>
  <si>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</si>
  <si>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</si>
  <si>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</si>
  <si>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</si>
  <si>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</si>
  <si>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</si>
  <si>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</si>
  <si>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</si>
  <si>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</si>
  <si>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</si>
  <si>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</si>
  <si>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</si>
  <si>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</si>
  <si>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</si>
  <si>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</si>
  <si>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</si>
  <si>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</si>
  <si>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</si>
  <si>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</si>
  <si>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</si>
  <si>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</si>
  <si>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</si>
  <si>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</si>
  <si>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</si>
  <si>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</si>
  <si>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</si>
  <si>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</si>
  <si>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</si>
  <si>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</si>
  <si>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</si>
  <si>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</si>
  <si>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</si>
  <si>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</si>
  <si>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</si>
  <si>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</si>
  <si>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</si>
  <si>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</si>
  <si>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</si>
  <si>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</si>
  <si>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</si>
  <si>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</si>
  <si>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</si>
  <si>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</si>
  <si>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</si>
  <si>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</si>
  <si>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</si>
  <si>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</si>
  <si>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</si>
  <si>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</si>
  <si>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</si>
  <si>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</si>
  <si>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</si>
  <si>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</si>
  <si>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</si>
  <si>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</si>
  <si>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</si>
  <si>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</si>
  <si>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</si>
  <si>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</si>
  <si>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</si>
  <si>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</si>
  <si>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</si>
  <si>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</si>
  <si>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</si>
  <si>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</si>
  <si>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</si>
  <si>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</si>
  <si>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</si>
  <si>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</si>
  <si>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</si>
  <si>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</si>
  <si>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</si>
  <si>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</si>
  <si>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</si>
  <si>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</si>
  <si>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</si>
  <si>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</si>
  <si>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</si>
  <si>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</si>
  <si>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</si>
  <si>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</si>
  <si>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</si>
  <si>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</si>
  <si>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</si>
  <si>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</si>
  <si>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</si>
  <si>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</si>
  <si>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</si>
  <si>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</si>
  <si>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</si>
  <si>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</si>
  <si>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</si>
  <si>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</si>
  <si>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</si>
  <si>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</si>
  <si>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</si>
  <si>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</si>
  <si>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</si>
  <si>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</si>
  <si>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</si>
  <si>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</si>
  <si>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</si>
  <si>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</si>
  <si>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</si>
  <si>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</si>
  <si>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</si>
  <si>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</si>
  <si>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</si>
  <si>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</si>
  <si>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</si>
  <si>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</si>
  <si>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</si>
  <si>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</si>
  <si>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</si>
  <si>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</si>
  <si>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</si>
  <si>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</si>
  <si>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</si>
  <si>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</si>
  <si>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</si>
  <si>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</si>
  <si>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</si>
  <si>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</si>
  <si>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</si>
  <si>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</si>
  <si>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</si>
  <si>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</si>
  <si>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</si>
  <si>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</si>
  <si>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</si>
  <si>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</si>
  <si>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</si>
  <si>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</si>
  <si>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</si>
  <si>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</si>
  <si>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</si>
  <si>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</si>
  <si>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</si>
  <si>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</si>
  <si>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</si>
  <si>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</si>
  <si>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</si>
  <si>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</si>
  <si>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</si>
  <si>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</si>
  <si>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</si>
  <si>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</si>
  <si>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</si>
  <si>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</si>
  <si>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</si>
  <si>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</si>
  <si>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</si>
  <si>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</si>
  <si>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</si>
  <si>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</si>
  <si>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</si>
  <si>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</si>
  <si>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</si>
  <si>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</si>
  <si>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</si>
  <si>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</si>
  <si>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</si>
  <si>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</si>
  <si>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</si>
  <si>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</si>
  <si>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</si>
  <si>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</si>
  <si>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</si>
  <si>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</si>
  <si>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</si>
  <si>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</si>
  <si>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</si>
  <si>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</si>
  <si>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</si>
  <si>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</si>
  <si>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</si>
  <si>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</si>
  <si>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</si>
  <si>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</si>
  <si>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</si>
  <si>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</si>
  <si>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</si>
  <si>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</si>
  <si>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</si>
  <si>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</si>
  <si>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</si>
  <si>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</si>
  <si>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</si>
  <si>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</si>
  <si>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</si>
  <si>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</si>
  <si>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</si>
  <si>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</si>
  <si>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</si>
  <si>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</si>
  <si>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</si>
  <si>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</si>
  <si>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</si>
  <si>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</si>
  <si>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</si>
  <si>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</si>
  <si>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</si>
  <si>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</si>
  <si>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</si>
  <si>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</si>
  <si>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</si>
  <si>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</si>
  <si>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</si>
  <si>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</si>
  <si>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</si>
  <si>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</si>
  <si>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</si>
  <si>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</si>
  <si>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</si>
  <si>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</si>
  <si>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</si>
  <si>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</si>
  <si>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</si>
  <si>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</si>
  <si>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</si>
  <si>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</si>
  <si>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</si>
  <si>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</si>
  <si>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</si>
  <si>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</si>
  <si>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</si>
  <si>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</si>
  <si>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</si>
  <si>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</si>
  <si>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</si>
  <si>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</si>
  <si>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</si>
  <si>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</si>
  <si>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</si>
  <si>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</si>
  <si>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</si>
  <si>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</si>
  <si>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</si>
  <si>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</si>
  <si>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</si>
  <si>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</si>
  <si>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</si>
  <si>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</si>
  <si>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</si>
  <si>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</si>
  <si>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</si>
  <si>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</si>
  <si>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</si>
  <si>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</si>
  <si>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</si>
  <si>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</si>
  <si>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</si>
  <si>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</si>
  <si>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</si>
  <si>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</si>
  <si>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</si>
  <si>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</si>
  <si>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</si>
  <si>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</si>
  <si>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</si>
  <si>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</si>
  <si>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</si>
  <si>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</si>
  <si>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</si>
  <si>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</si>
  <si>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</si>
  <si>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</si>
  <si>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</si>
  <si>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</si>
  <si>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</si>
  <si>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</si>
  <si>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</si>
  <si>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</si>
  <si>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</si>
  <si>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</si>
  <si>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</si>
  <si>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</si>
  <si>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</si>
  <si>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</si>
  <si>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</si>
  <si>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</si>
  <si>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</si>
  <si>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</si>
  <si>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</si>
  <si>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</si>
  <si>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</si>
  <si>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</si>
  <si>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</si>
  <si>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</si>
  <si>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</si>
  <si>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</si>
  <si>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</si>
  <si>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</si>
  <si>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</si>
  <si>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</si>
  <si>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</si>
  <si>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</si>
  <si>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</si>
  <si>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</si>
  <si>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</si>
  <si>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</si>
  <si>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</si>
  <si>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</si>
  <si>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</si>
  <si>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</si>
  <si>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</si>
  <si>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</si>
  <si>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</si>
  <si>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</si>
  <si>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</si>
  <si>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</si>
  <si>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</si>
  <si>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</si>
  <si>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</si>
  <si>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</si>
  <si>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</si>
  <si>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</si>
  <si>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</si>
  <si>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</si>
  <si>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</si>
  <si>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</si>
  <si>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</si>
  <si>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</si>
  <si>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</si>
  <si>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</si>
  <si>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</si>
  <si>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</si>
  <si>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</si>
  <si>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</si>
  <si>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</si>
  <si>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</si>
  <si>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</si>
  <si>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</si>
  <si>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</si>
  <si>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</si>
  <si>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</si>
  <si>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</si>
  <si>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</si>
  <si>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</si>
  <si>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</si>
  <si>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</si>
  <si>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</si>
  <si>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</si>
  <si>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</si>
  <si>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</si>
  <si>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</si>
  <si>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</si>
  <si>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</si>
  <si>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</si>
  <si>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</si>
  <si>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</si>
  <si>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</si>
  <si>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</si>
  <si>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</si>
  <si>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</si>
  <si>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</si>
  <si>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</si>
  <si>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</si>
  <si>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</si>
  <si>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</si>
  <si>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</si>
  <si>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</si>
  <si>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</si>
  <si>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</si>
  <si>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</si>
  <si>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</si>
  <si>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</si>
  <si>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</si>
  <si>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</si>
  <si>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</si>
  <si>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</si>
  <si>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</si>
  <si>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</si>
  <si>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</si>
  <si>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</si>
  <si>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</si>
  <si>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</si>
  <si>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</si>
  <si>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</si>
  <si>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</si>
  <si>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</si>
  <si>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</si>
  <si>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</si>
  <si>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</si>
  <si>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</si>
  <si>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</si>
  <si>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</si>
  <si>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</si>
  <si>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</si>
  <si>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</si>
  <si>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</si>
  <si>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</si>
  <si>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</si>
  <si>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</si>
  <si>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</si>
  <si>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</si>
  <si>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</si>
  <si>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</si>
  <si>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</si>
  <si>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</si>
  <si>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</si>
  <si>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</si>
  <si>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</si>
  <si>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</si>
  <si>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</si>
  <si>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</si>
  <si>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</si>
  <si>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</si>
  <si>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</si>
  <si>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</si>
  <si>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</si>
  <si>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</si>
  <si>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</si>
  <si>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</si>
  <si>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</si>
  <si>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</si>
  <si>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</si>
  <si>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</si>
  <si>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</si>
  <si>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</si>
  <si>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</si>
  <si>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</si>
  <si>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</si>
  <si>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</si>
  <si>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</si>
  <si>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</si>
  <si>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</si>
  <si>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</si>
  <si>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</si>
  <si>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</si>
  <si>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</si>
  <si>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</si>
  <si>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</si>
  <si>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</si>
  <si>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</si>
  <si>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</si>
  <si>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</si>
  <si>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</si>
  <si>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</si>
  <si>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</si>
  <si>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</si>
  <si>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</si>
  <si>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</si>
  <si>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</si>
  <si>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</si>
  <si>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</si>
  <si>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</si>
  <si>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</si>
  <si>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</si>
  <si>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</si>
  <si>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</si>
  <si>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</si>
  <si>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</si>
  <si>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</si>
  <si>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</si>
  <si>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</si>
  <si>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</si>
  <si>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</si>
  <si>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</si>
  <si>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</si>
  <si>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</si>
  <si>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</si>
  <si>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</si>
  <si>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</si>
  <si>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</si>
  <si>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</si>
  <si>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</si>
  <si>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</si>
  <si>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</si>
  <si>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</si>
  <si>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</si>
  <si>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</si>
  <si>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</si>
  <si>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</si>
  <si>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</si>
  <si>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</si>
  <si>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</si>
  <si>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</si>
  <si>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</si>
  <si>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</si>
  <si>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</si>
  <si>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</si>
  <si>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</si>
  <si>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</si>
  <si>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</si>
  <si>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</si>
  <si>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</si>
  <si>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</si>
  <si>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</si>
  <si>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</si>
  <si>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</si>
  <si>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</si>
  <si>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</si>
  <si>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</si>
  <si>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</si>
  <si>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</si>
  <si>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</si>
  <si>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</si>
  <si>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</si>
  <si>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</si>
  <si>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</si>
  <si>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</si>
  <si>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</si>
  <si>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</si>
  <si>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</si>
  <si>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</si>
  <si>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</si>
  <si>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</si>
  <si>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</si>
  <si>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</si>
  <si>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</si>
  <si>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</si>
  <si>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</si>
  <si>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</si>
  <si>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</si>
  <si>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</si>
  <si>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</si>
  <si>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</si>
  <si>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</si>
  <si>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</si>
  <si>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</si>
  <si>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</si>
  <si>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</si>
  <si>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</si>
  <si>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</si>
  <si>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</si>
  <si>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</si>
  <si>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</si>
  <si>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</si>
  <si>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</si>
  <si>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</si>
  <si>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</si>
  <si>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</si>
  <si>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</si>
  <si>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</si>
  <si>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</si>
  <si>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</si>
  <si>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</si>
  <si>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</si>
  <si>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</si>
  <si>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</si>
  <si>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</si>
  <si>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</si>
  <si>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</si>
  <si>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</si>
  <si>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</si>
  <si>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</si>
  <si>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</si>
  <si>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</si>
  <si>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</si>
  <si>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</si>
  <si>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</si>
  <si>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</si>
  <si>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</si>
  <si>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</si>
  <si>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</si>
  <si>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</si>
  <si>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</si>
  <si>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</si>
  <si>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</si>
  <si>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</si>
  <si>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</si>
  <si>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</si>
  <si>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</si>
  <si>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</si>
  <si>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</si>
  <si>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</si>
  <si>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</si>
  <si>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</si>
  <si>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</si>
  <si>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</si>
  <si>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</si>
  <si>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</si>
  <si>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</si>
  <si>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</si>
  <si>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</si>
  <si>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</si>
  <si>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</si>
  <si>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</si>
  <si>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</si>
  <si>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</si>
  <si>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</si>
  <si>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</si>
  <si>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</si>
  <si>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</si>
  <si>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</si>
  <si>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</si>
  <si>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</si>
  <si>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</si>
  <si>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</si>
  <si>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</si>
  <si>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</si>
  <si>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</si>
  <si>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</si>
  <si>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</si>
  <si>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</si>
  <si>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</si>
  <si>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</si>
  <si>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</si>
  <si>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</si>
  <si>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</si>
  <si>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</si>
  <si>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</si>
  <si>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</si>
  <si>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</si>
  <si>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</si>
  <si>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</si>
  <si>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</si>
  <si>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</si>
  <si>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</si>
  <si>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</si>
  <si>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</si>
  <si>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</si>
  <si>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</si>
  <si>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</si>
  <si>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</si>
  <si>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</si>
  <si>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</si>
  <si>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</si>
  <si>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</si>
  <si>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</si>
  <si>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</si>
  <si>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</si>
  <si>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</si>
  <si>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</si>
  <si>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</si>
  <si>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</si>
  <si>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</si>
  <si>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</si>
  <si>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</si>
  <si>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</si>
  <si>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</si>
  <si>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</si>
  <si>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</si>
  <si>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</si>
  <si>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</si>
  <si>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</si>
  <si>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</si>
  <si>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</si>
  <si>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</si>
  <si>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</si>
  <si>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</si>
  <si>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</si>
  <si>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</si>
  <si>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</si>
  <si>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</si>
  <si>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</si>
  <si>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</si>
  <si>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</si>
  <si>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</si>
  <si>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</si>
  <si>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</si>
  <si>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</si>
  <si>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</si>
  <si>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</si>
  <si>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</si>
  <si>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</si>
  <si>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</si>
  <si>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</si>
  <si>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</si>
  <si>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</si>
  <si>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</si>
  <si>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</si>
  <si>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</si>
  <si>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</si>
  <si>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</si>
  <si>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</si>
  <si>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</si>
  <si>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</si>
  <si>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</si>
  <si>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</si>
  <si>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</si>
  <si>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</si>
  <si>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</si>
  <si>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</si>
  <si>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</si>
  <si>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</si>
  <si>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</si>
  <si>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</si>
  <si>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</si>
  <si>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</si>
  <si>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</si>
  <si>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</si>
  <si>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</si>
  <si>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</si>
  <si>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</si>
  <si>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</si>
  <si>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</si>
  <si>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</si>
  <si>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</si>
  <si>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</si>
  <si>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</si>
  <si>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</si>
  <si>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</si>
  <si>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</si>
  <si>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</si>
  <si>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</si>
  <si>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</si>
  <si>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</si>
  <si>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</si>
  <si>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</si>
  <si>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</si>
  <si>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</si>
  <si>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</si>
  <si>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</si>
  <si>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</si>
  <si>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</si>
  <si>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</si>
  <si>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</si>
  <si>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</si>
  <si>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</si>
  <si>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</si>
  <si>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</si>
  <si>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</si>
  <si>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</si>
  <si>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</si>
  <si>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</si>
  <si>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</si>
  <si>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</si>
  <si>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</si>
  <si>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</si>
  <si>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</si>
  <si>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</si>
  <si>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</si>
  <si>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</si>
  <si>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</si>
  <si>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</si>
  <si>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</si>
  <si>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</si>
  <si>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</si>
  <si>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</si>
  <si>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</si>
  <si>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</si>
  <si>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</si>
  <si>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</si>
  <si>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</si>
  <si>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</si>
  <si>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</si>
  <si>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</si>
  <si>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</si>
  <si>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</si>
  <si>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</si>
  <si>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</si>
  <si>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</si>
  <si>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</si>
  <si>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</si>
  <si>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</si>
  <si>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</si>
  <si>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</si>
  <si>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</si>
  <si>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</si>
  <si>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</si>
  <si>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</si>
  <si>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</si>
  <si>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</si>
  <si>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</si>
  <si>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</si>
  <si>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</si>
  <si>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</si>
  <si>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</si>
  <si>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</si>
  <si>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</si>
  <si>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</si>
  <si>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</si>
  <si>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</si>
  <si>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</si>
  <si>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</si>
  <si>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</si>
  <si>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</si>
  <si>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</si>
  <si>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</si>
  <si>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</si>
  <si>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</si>
  <si>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</si>
  <si>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</si>
  <si>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</si>
  <si>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</si>
  <si>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</si>
  <si>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</si>
  <si>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</si>
  <si>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</si>
  <si>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</si>
  <si>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</si>
  <si>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</si>
  <si>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</si>
  <si>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</si>
  <si>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</si>
  <si>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</si>
  <si>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</si>
  <si>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</si>
  <si>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</si>
  <si>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</si>
  <si>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</si>
  <si>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</si>
  <si>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</si>
  <si>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</si>
  <si>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</si>
  <si>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</si>
  <si>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</si>
  <si>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</si>
  <si>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</si>
  <si>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</si>
  <si>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</si>
  <si>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</si>
  <si>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</si>
  <si>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</si>
  <si>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</si>
  <si>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</si>
  <si>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</si>
  <si>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</si>
  <si>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</si>
  <si>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</si>
  <si>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</si>
  <si>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</si>
  <si>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</si>
  <si>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</si>
  <si>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</si>
  <si>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</si>
  <si>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</si>
  <si>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</si>
  <si>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</si>
  <si>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</si>
  <si>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</si>
  <si>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</si>
  <si>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</si>
  <si>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</si>
  <si>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</si>
  <si>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</si>
  <si>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</si>
  <si>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</si>
  <si>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</si>
  <si>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</si>
  <si>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</si>
  <si>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</si>
  <si>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</si>
  <si>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</si>
  <si>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</si>
  <si>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</si>
  <si>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</si>
  <si>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</si>
  <si>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</si>
  <si>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</si>
  <si>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</si>
  <si>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</si>
  <si>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</si>
  <si>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</si>
  <si>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</si>
  <si>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</si>
  <si>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</si>
  <si>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</si>
  <si>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</si>
  <si>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</si>
  <si>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</si>
  <si>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</si>
  <si>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</si>
  <si>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</si>
  <si>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</si>
  <si>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</si>
  <si>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</si>
  <si>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</si>
  <si>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</si>
  <si>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</si>
  <si>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</si>
  <si>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</si>
  <si>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</si>
  <si>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</si>
  <si>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</si>
  <si>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</si>
  <si>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</si>
  <si>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</si>
  <si>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</si>
  <si>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</si>
  <si>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</si>
  <si>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</si>
  <si>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</si>
  <si>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</si>
  <si>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</si>
  <si>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</si>
  <si>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</si>
  <si>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</si>
  <si>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</si>
  <si>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</si>
  <si>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</si>
  <si>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</si>
  <si>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</si>
  <si>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</si>
  <si>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</si>
  <si>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</si>
  <si>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</si>
  <si>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</si>
  <si>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</si>
  <si>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</si>
  <si>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</si>
  <si>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</si>
  <si>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</si>
  <si>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</si>
  <si>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</si>
  <si>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</si>
  <si>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</si>
  <si>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</si>
  <si>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</si>
  <si>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</si>
  <si>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</si>
  <si>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</si>
  <si>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</si>
  <si>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</si>
  <si>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</si>
  <si>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</si>
  <si>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</si>
  <si>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</si>
  <si>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</si>
  <si>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</si>
  <si>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</si>
  <si>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</si>
  <si>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</si>
  <si>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</si>
  <si>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</si>
  <si>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</si>
  <si>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</si>
  <si>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</si>
  <si>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</si>
  <si>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</si>
  <si>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</si>
  <si>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</si>
  <si>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</si>
  <si>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</si>
  <si>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</si>
  <si>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</si>
  <si>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</si>
  <si>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</si>
  <si>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</si>
  <si>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</si>
  <si>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</si>
  <si>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</si>
  <si>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</si>
  <si>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</si>
  <si>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</si>
  <si>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</si>
  <si>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</si>
  <si>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</si>
  <si>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</si>
  <si>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</si>
  <si>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</si>
  <si>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</si>
  <si>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</si>
  <si>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</si>
  <si>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</si>
  <si>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</si>
  <si>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</si>
  <si>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</si>
  <si>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</si>
  <si>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</si>
  <si>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</si>
  <si>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</si>
  <si>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</si>
  <si>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</si>
  <si>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</si>
  <si>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</si>
  <si>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</si>
  <si>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</si>
  <si>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</si>
  <si>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</si>
  <si>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</si>
  <si>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</si>
  <si>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</si>
  <si>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</si>
  <si>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</si>
  <si>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</si>
  <si>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</si>
  <si>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</si>
  <si>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</si>
  <si>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</si>
  <si>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</si>
  <si>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</si>
  <si>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</si>
  <si>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</si>
  <si>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</si>
  <si>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</si>
  <si>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</si>
  <si>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</si>
  <si>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</si>
  <si>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</si>
  <si>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</si>
  <si>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</si>
  <si>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</si>
  <si>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</si>
  <si>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</si>
  <si>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</si>
  <si>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</si>
  <si>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</si>
  <si>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</si>
  <si>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</si>
  <si>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</si>
  <si>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</si>
  <si>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</si>
  <si>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</si>
  <si>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</si>
  <si>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</si>
  <si>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</si>
  <si>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</si>
  <si>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</si>
  <si>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</si>
  <si>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</si>
  <si>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</si>
  <si>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</si>
  <si>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</si>
  <si>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</si>
  <si>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</si>
  <si>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</si>
  <si>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</si>
  <si>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</si>
  <si>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</si>
  <si>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</si>
  <si>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</si>
  <si>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</si>
  <si>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</si>
  <si>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</si>
  <si>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</si>
  <si>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</si>
  <si>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</si>
  <si>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</si>
  <si>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</si>
  <si>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</si>
  <si>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</si>
  <si>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</si>
  <si>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</si>
  <si>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</si>
  <si>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</si>
  <si>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</si>
  <si>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</si>
  <si>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</si>
  <si>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</si>
  <si>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</si>
  <si>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</si>
  <si>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</si>
  <si>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</si>
  <si>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</si>
  <si>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</si>
  <si>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</si>
  <si>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</si>
  <si>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</si>
  <si>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</si>
  <si>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</si>
  <si>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</si>
  <si>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</si>
  <si>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</si>
  <si>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</si>
  <si>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</si>
  <si>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</si>
  <si>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</si>
  <si>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</si>
  <si>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</si>
  <si>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</si>
  <si>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</si>
  <si>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</si>
  <si>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</si>
  <si>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</si>
  <si>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</si>
  <si>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</si>
  <si>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</si>
  <si>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</si>
  <si>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</si>
  <si>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</si>
  <si>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</si>
  <si>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</si>
  <si>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</si>
  <si>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</si>
  <si>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</si>
  <si>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</si>
  <si>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</si>
  <si>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</si>
  <si>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</si>
  <si>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</si>
  <si>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</si>
  <si>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</si>
  <si>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</si>
  <si>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</si>
  <si>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</si>
  <si>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</si>
  <si>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</si>
  <si>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</si>
  <si>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</si>
  <si>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</si>
  <si>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</si>
  <si>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</si>
  <si>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</si>
  <si>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</si>
  <si>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</si>
  <si>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</si>
  <si>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</si>
  <si>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</si>
  <si>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</si>
  <si>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</si>
  <si>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</si>
  <si>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</si>
  <si>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</si>
  <si>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</si>
  <si>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</si>
  <si>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</si>
  <si>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</si>
  <si>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</si>
  <si>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</si>
  <si>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</si>
  <si>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</si>
  <si>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</si>
  <si>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</si>
  <si>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</si>
  <si>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</si>
  <si>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</si>
  <si>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</si>
  <si>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</si>
  <si>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</si>
  <si>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</si>
  <si>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</si>
  <si>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</si>
  <si>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</si>
  <si>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</si>
  <si>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</si>
  <si>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</si>
  <si>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</si>
  <si>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</si>
  <si>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</si>
  <si>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</si>
  <si>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</si>
  <si>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</si>
  <si>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</si>
  <si>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</si>
  <si>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</si>
  <si>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</si>
  <si>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</si>
  <si>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</si>
  <si>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</si>
  <si>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</si>
  <si>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</si>
  <si>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</si>
  <si>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</si>
  <si>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</si>
  <si>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</si>
  <si>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</si>
  <si>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</si>
  <si>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</si>
  <si>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</si>
  <si>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</si>
  <si>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</si>
  <si>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</si>
  <si>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</si>
  <si>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</si>
  <si>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</si>
  <si>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</si>
  <si>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</si>
  <si>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</si>
  <si>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</si>
  <si>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</si>
  <si>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</si>
  <si>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</si>
  <si>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</si>
  <si>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</si>
  <si>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</si>
  <si>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</si>
  <si>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</si>
  <si>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</si>
  <si>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</si>
  <si>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</si>
  <si>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</si>
  <si>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</si>
  <si>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</si>
  <si>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</si>
  <si>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</si>
  <si>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</si>
  <si>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</si>
  <si>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</si>
  <si>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</si>
  <si>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</si>
  <si>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</si>
  <si>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</si>
  <si>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</si>
  <si>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</si>
  <si>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</si>
  <si>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</si>
  <si>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</si>
  <si>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</si>
  <si>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</si>
  <si>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</si>
  <si>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</si>
  <si>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</si>
  <si>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</si>
  <si>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</si>
  <si>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</si>
  <si>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</si>
  <si>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</si>
  <si>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</si>
  <si>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</si>
  <si>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</si>
  <si>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</si>
  <si>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</si>
  <si>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</si>
  <si>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</si>
  <si>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</si>
  <si>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</si>
  <si>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</si>
  <si>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</si>
  <si>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</si>
  <si>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</si>
  <si>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</si>
  <si>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</si>
  <si>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</si>
  <si>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</si>
  <si>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</si>
  <si>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</si>
  <si>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</si>
  <si>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</si>
  <si>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</si>
  <si>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</si>
  <si>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</si>
  <si>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</si>
  <si>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</si>
  <si>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</si>
  <si>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</si>
  <si>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</si>
  <si>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</si>
  <si>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</si>
  <si>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</si>
  <si>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</si>
  <si>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</si>
  <si>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</si>
  <si>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</si>
  <si>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</si>
  <si>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</si>
  <si>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</si>
  <si>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</si>
  <si>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</si>
  <si>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</si>
  <si>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</si>
  <si>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</si>
  <si>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</si>
  <si>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</si>
  <si>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</si>
  <si>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</si>
  <si>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</si>
  <si>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</si>
  <si>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</si>
  <si>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</si>
  <si>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</si>
  <si>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</si>
  <si>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</si>
  <si>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</si>
  <si>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</si>
  <si>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</si>
  <si>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</si>
  <si>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</si>
  <si>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</si>
  <si>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</si>
  <si>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</si>
  <si>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</si>
  <si>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</si>
  <si>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</si>
  <si>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</si>
  <si>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</si>
  <si>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</si>
  <si>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</si>
  <si>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</si>
  <si>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</si>
  <si>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</si>
  <si>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</si>
  <si>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</si>
  <si>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</si>
  <si>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</si>
  <si>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</si>
  <si>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</si>
  <si>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</si>
  <si>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</si>
  <si>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</si>
  <si>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</si>
  <si>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</si>
  <si>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</si>
  <si>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</si>
  <si>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</si>
  <si>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</si>
  <si>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</si>
  <si>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</si>
  <si>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</si>
  <si>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</si>
  <si>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</si>
  <si>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</si>
  <si>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</si>
  <si>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</si>
  <si>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</si>
  <si>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</si>
  <si>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</si>
  <si>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</si>
  <si>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</si>
  <si>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</si>
  <si>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</si>
  <si>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</si>
  <si>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</si>
  <si>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</si>
  <si>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</si>
  <si>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</si>
  <si>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</si>
  <si>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</si>
  <si>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</si>
  <si>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</si>
  <si>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</si>
  <si>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</si>
  <si>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</si>
  <si>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</si>
  <si>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</si>
  <si>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</si>
  <si>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</si>
  <si>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</si>
  <si>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</si>
  <si>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</si>
  <si>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</si>
  <si>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</si>
  <si>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</si>
  <si>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</si>
  <si>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</si>
  <si>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</si>
  <si>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</si>
  <si>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</si>
  <si>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</si>
  <si>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</si>
  <si>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</si>
  <si>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</si>
  <si>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</si>
  <si>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</si>
  <si>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</si>
  <si>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</si>
  <si>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</si>
  <si>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</si>
  <si>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</si>
  <si>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</si>
  <si>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</si>
  <si>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</si>
  <si>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</si>
  <si>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</si>
  <si>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</si>
  <si>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</si>
  <si>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</si>
  <si>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</si>
  <si>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</si>
  <si>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</si>
  <si>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</si>
  <si>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</si>
  <si>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</si>
  <si>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</si>
  <si>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</si>
  <si>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</si>
  <si>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</si>
  <si>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</si>
  <si>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</si>
  <si>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</si>
  <si>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</si>
  <si>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</si>
  <si>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</si>
  <si>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</si>
  <si>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</si>
  <si>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</si>
  <si>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</si>
  <si>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</si>
  <si>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</si>
  <si>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</si>
  <si>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</si>
  <si>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</si>
  <si>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</si>
  <si>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</si>
  <si>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</si>
  <si>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</si>
  <si>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</si>
  <si>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</si>
  <si>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</si>
  <si>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</si>
  <si>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</si>
  <si>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</si>
  <si>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</si>
  <si>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</si>
  <si>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</si>
  <si>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</si>
  <si>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</si>
  <si>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</si>
  <si>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</si>
  <si>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</si>
  <si>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</si>
  <si>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</si>
  <si>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</si>
  <si>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</si>
  <si>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</si>
  <si>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</si>
  <si>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</si>
  <si>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</si>
  <si>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</si>
  <si>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</si>
  <si>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</si>
  <si>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</si>
  <si>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</si>
  <si>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</si>
  <si>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</si>
  <si>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</si>
  <si>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</si>
  <si>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</si>
  <si>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</si>
  <si>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</si>
  <si>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</si>
  <si>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</si>
  <si>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</si>
  <si>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</si>
  <si>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</si>
  <si>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</si>
  <si>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</si>
  <si>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</si>
  <si>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</si>
  <si>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</si>
  <si>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</si>
  <si>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</si>
  <si>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</si>
  <si>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</si>
  <si>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</si>
  <si>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</si>
  <si>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</si>
  <si>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</si>
  <si>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</si>
  <si>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</si>
  <si>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</si>
  <si>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</si>
  <si>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</si>
  <si>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</si>
  <si>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</si>
  <si>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</si>
  <si>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</si>
  <si>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</si>
  <si>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</si>
  <si>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</si>
  <si>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</si>
  <si>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</si>
  <si>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</si>
  <si>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</si>
  <si>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</si>
  <si>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</si>
  <si>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</si>
  <si>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</si>
  <si>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</si>
  <si>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</si>
  <si>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</si>
  <si>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</si>
  <si>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</si>
  <si>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</si>
  <si>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</si>
  <si>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</si>
  <si>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</si>
  <si>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</si>
  <si>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</si>
  <si>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</si>
  <si>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</si>
  <si>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</si>
  <si>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</si>
  <si>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</si>
  <si>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</si>
  <si>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</si>
  <si>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</si>
  <si>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</si>
  <si>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</si>
  <si>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</si>
  <si>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</si>
  <si>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</si>
  <si>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</si>
  <si>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</si>
  <si>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</si>
  <si>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</si>
  <si>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</si>
  <si>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</si>
  <si>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</si>
  <si>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</si>
  <si>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</si>
  <si>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</si>
  <si>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</si>
  <si>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</si>
  <si>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</si>
  <si>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</si>
  <si>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</si>
  <si>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</si>
  <si>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</si>
  <si>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</si>
  <si>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</si>
  <si>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</si>
  <si>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</si>
  <si>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</si>
  <si>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</si>
  <si>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</si>
  <si>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</si>
  <si>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</si>
  <si>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</si>
  <si>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</si>
  <si>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</si>
  <si>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</si>
  <si>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</si>
  <si>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</si>
  <si>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</si>
  <si>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</si>
  <si>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</si>
  <si>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</si>
  <si>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</si>
  <si>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</si>
  <si>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</si>
  <si>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</si>
  <si>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</si>
  <si>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</si>
  <si>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</si>
  <si>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</si>
  <si>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</si>
  <si>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</si>
  <si>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</si>
  <si>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</si>
  <si>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</si>
  <si>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</si>
  <si>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</si>
  <si>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</si>
  <si>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</si>
  <si>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</si>
  <si>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</si>
  <si>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</si>
  <si>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</si>
  <si>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</si>
  <si>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</si>
  <si>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</si>
  <si>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</si>
  <si>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</si>
  <si>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</si>
  <si>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</si>
  <si>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</si>
  <si>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</si>
  <si>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</si>
  <si>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</si>
  <si>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</si>
  <si>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</si>
  <si>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</si>
  <si>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</si>
  <si>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</si>
  <si>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</si>
  <si>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</si>
  <si>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</si>
  <si>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</si>
  <si>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</si>
  <si>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</si>
  <si>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</si>
  <si>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</si>
  <si>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</si>
  <si>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</si>
  <si>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</si>
  <si>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</si>
  <si>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</si>
  <si>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</si>
  <si>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</si>
  <si>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</si>
  <si>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</si>
  <si>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</si>
  <si>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</si>
  <si>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</si>
  <si>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</si>
  <si>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</si>
  <si>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</si>
  <si>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</si>
  <si>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</si>
  <si>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</si>
  <si>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</si>
  <si>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</si>
  <si>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</si>
  <si>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</si>
  <si>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</si>
  <si>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</si>
  <si>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</si>
  <si>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</si>
  <si>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</si>
  <si>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</si>
  <si>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</si>
  <si>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</si>
  <si>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</si>
  <si>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</si>
  <si>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</si>
  <si>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</si>
  <si>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</si>
  <si>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</si>
  <si>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</si>
  <si>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</si>
  <si>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</si>
  <si>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</si>
  <si>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</si>
  <si>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</si>
  <si>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</si>
  <si>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</si>
  <si>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</si>
  <si>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</si>
  <si>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</si>
  <si>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</si>
  <si>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</si>
  <si>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</si>
  <si>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</si>
  <si>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</si>
  <si>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</si>
  <si>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</si>
  <si>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</si>
  <si>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</si>
  <si>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</si>
  <si>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</si>
  <si>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</si>
  <si>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</si>
  <si>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</si>
  <si>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</si>
  <si>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</si>
  <si>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</si>
  <si>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</si>
  <si>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</si>
  <si>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</si>
  <si>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</si>
  <si>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</si>
  <si>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</si>
  <si>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</si>
  <si>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</si>
  <si>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</si>
  <si>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</si>
  <si>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</si>
  <si>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</si>
  <si>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</si>
  <si>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</si>
  <si>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</si>
  <si>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</si>
  <si>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</si>
  <si>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</si>
  <si>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</si>
  <si>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</si>
  <si>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</si>
  <si>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</si>
  <si>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</si>
  <si>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</si>
  <si>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</si>
  <si>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</si>
  <si>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</si>
  <si>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</si>
  <si>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</si>
  <si>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</si>
  <si>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</si>
  <si>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</si>
  <si>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</si>
  <si>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</si>
  <si>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</si>
  <si>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</si>
  <si>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</si>
  <si>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</si>
  <si>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</si>
  <si>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</si>
  <si>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</si>
  <si>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</si>
  <si>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</si>
  <si>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</si>
  <si>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</si>
  <si>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</si>
  <si>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</si>
  <si>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</si>
  <si>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</si>
  <si>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</si>
  <si>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</si>
  <si>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</si>
  <si>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</si>
  <si>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</si>
  <si>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</si>
  <si>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</si>
  <si>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</si>
  <si>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</si>
  <si>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</si>
  <si>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</si>
  <si>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</si>
  <si>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</si>
  <si>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</si>
  <si>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</si>
  <si>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</si>
  <si>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</si>
  <si>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</si>
  <si>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</si>
  <si>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</si>
  <si>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</si>
  <si>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</si>
  <si>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</si>
  <si>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</si>
  <si>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</si>
  <si>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</si>
  <si>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</si>
  <si>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</si>
  <si>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</si>
  <si>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</si>
  <si>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</si>
  <si>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</si>
  <si>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</si>
  <si>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</si>
  <si>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</si>
  <si>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</si>
  <si>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</si>
  <si>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</si>
  <si>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</si>
  <si>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</si>
  <si>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</si>
  <si>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</si>
  <si>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</si>
  <si>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</si>
  <si>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</si>
  <si>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</si>
  <si>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</si>
  <si>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</si>
  <si>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</si>
  <si>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</si>
  <si>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</si>
  <si>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</si>
  <si>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</si>
  <si>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</si>
  <si>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</si>
  <si>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</si>
  <si>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</si>
  <si>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</si>
  <si>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</si>
  <si>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</si>
  <si>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</si>
  <si>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</si>
  <si>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</si>
  <si>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</si>
  <si>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</si>
  <si>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</si>
  <si>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</si>
  <si>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</si>
  <si>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</si>
  <si>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</si>
  <si>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</si>
  <si>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</si>
  <si>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</si>
  <si>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</si>
  <si>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</si>
  <si>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</si>
  <si>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</si>
  <si>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</si>
  <si>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</si>
  <si>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</si>
  <si>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</si>
  <si>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</si>
  <si>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</si>
  <si>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</si>
  <si>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</si>
  <si>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</si>
  <si>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</si>
  <si>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</si>
  <si>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</si>
  <si>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</si>
  <si>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</si>
  <si>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</si>
  <si>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</si>
  <si>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</si>
  <si>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</si>
  <si>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</si>
  <si>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</si>
  <si>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</si>
  <si>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</si>
  <si>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</si>
  <si>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</si>
  <si>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</si>
  <si>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</si>
  <si>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</si>
  <si>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</si>
  <si>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</si>
  <si>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</si>
  <si>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</si>
  <si>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</si>
  <si>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</si>
  <si>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</si>
  <si>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</si>
  <si>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</si>
  <si>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</si>
  <si>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</si>
  <si>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</si>
  <si>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</si>
  <si>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</si>
  <si>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</si>
  <si>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</si>
  <si>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</si>
  <si>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</si>
  <si>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</si>
  <si>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</si>
  <si>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</si>
  <si>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</si>
  <si>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</si>
  <si>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</si>
  <si>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</si>
  <si>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</si>
  <si>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</si>
  <si>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</si>
  <si>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</si>
  <si>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</si>
  <si>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</si>
  <si>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</si>
  <si>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</si>
  <si>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</si>
  <si>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</si>
  <si>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</si>
  <si>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</si>
  <si>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</si>
  <si>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</si>
  <si>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</si>
  <si>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</si>
  <si>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</si>
  <si>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</si>
  <si>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</si>
  <si>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</si>
  <si>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</si>
  <si>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</si>
  <si>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</si>
  <si>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</si>
  <si>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</si>
  <si>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</si>
  <si>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</si>
  <si>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</si>
  <si>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</si>
  <si>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</si>
  <si>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</si>
  <si>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</si>
  <si>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</si>
  <si>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</si>
  <si>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</si>
  <si>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</si>
  <si>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</si>
  <si>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</si>
  <si>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</si>
  <si>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</si>
  <si>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</si>
  <si>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</si>
  <si>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</si>
  <si>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</si>
  <si>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</si>
  <si>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</si>
  <si>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</si>
  <si>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</si>
  <si>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</si>
  <si>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</si>
  <si>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</si>
  <si>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</si>
  <si>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</si>
  <si>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</si>
  <si>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</si>
  <si>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</si>
  <si>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</si>
  <si>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</si>
  <si>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</si>
  <si>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</si>
  <si>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</si>
  <si>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</si>
  <si>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</si>
  <si>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</si>
  <si>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</si>
  <si>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</si>
  <si>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</si>
  <si>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</si>
  <si>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</si>
  <si>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</si>
  <si>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</si>
  <si>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</si>
  <si>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</si>
  <si>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</si>
  <si>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</si>
  <si>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</si>
  <si>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</si>
  <si>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</si>
  <si>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</si>
  <si>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</si>
  <si>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</si>
  <si>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</si>
  <si>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</si>
  <si>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</si>
  <si>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</si>
  <si>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</si>
  <si>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</si>
  <si>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</si>
  <si>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</si>
  <si>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</si>
  <si>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</si>
  <si>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</si>
  <si>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</si>
  <si>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</si>
  <si>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</si>
  <si>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</si>
  <si>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</si>
  <si>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</si>
  <si>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</si>
  <si>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</si>
  <si>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</si>
  <si>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</si>
  <si>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</si>
  <si>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</si>
  <si>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</si>
  <si>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</si>
  <si>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</si>
  <si>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</si>
  <si>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</si>
  <si>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</si>
  <si>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</si>
  <si>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</si>
  <si>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</si>
  <si>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</si>
  <si>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</si>
  <si>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</si>
  <si>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</si>
  <si>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</si>
  <si>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</si>
  <si>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</si>
  <si>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</si>
  <si>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</si>
  <si>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</si>
  <si>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</si>
  <si>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</si>
  <si>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</si>
  <si>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</si>
  <si>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</si>
  <si>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</si>
  <si>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</si>
  <si>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</si>
  <si>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</si>
  <si>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</si>
  <si>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</si>
  <si>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</si>
  <si>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</si>
  <si>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</si>
  <si>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</si>
  <si>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</si>
  <si>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</si>
  <si>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</si>
  <si>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</si>
  <si>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</si>
  <si>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</si>
  <si>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</si>
  <si>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</si>
  <si>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</si>
  <si>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</si>
  <si>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</si>
  <si>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</si>
  <si>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</si>
  <si>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</si>
  <si>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</si>
  <si>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</si>
  <si>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</si>
  <si>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</si>
  <si>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</si>
  <si>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</si>
  <si>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</si>
  <si>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</si>
  <si>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</si>
  <si>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</si>
  <si>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</si>
  <si>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</si>
  <si>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</si>
  <si>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</si>
  <si>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</si>
  <si>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</si>
  <si>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</si>
  <si>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</si>
  <si>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</si>
  <si>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</si>
  <si>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</si>
  <si>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</si>
  <si>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</si>
  <si>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</si>
  <si>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</si>
  <si>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</si>
  <si>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</si>
  <si>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</si>
  <si>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</si>
  <si>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</si>
  <si>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</si>
  <si>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</si>
  <si>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</si>
  <si>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</si>
  <si>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</si>
  <si>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</si>
  <si>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</si>
  <si>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</si>
  <si>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</si>
  <si>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</si>
  <si>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</si>
  <si>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</si>
  <si>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</si>
  <si>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</si>
  <si>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</si>
  <si>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</si>
  <si>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</si>
  <si>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</si>
  <si>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</si>
  <si>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</si>
  <si>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</si>
  <si>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</si>
  <si>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</si>
  <si>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</si>
  <si>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</si>
  <si>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</si>
  <si>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</si>
  <si>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</si>
  <si>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</si>
  <si>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</si>
  <si>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</si>
  <si>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</si>
  <si>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</si>
  <si>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</si>
  <si>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</si>
  <si>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</si>
  <si>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</si>
  <si>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</si>
  <si>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</si>
  <si>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</si>
  <si>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</si>
  <si>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</si>
  <si>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</si>
  <si>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</si>
  <si>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</si>
  <si>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</si>
  <si>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</si>
  <si>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</si>
  <si>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</si>
  <si>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</si>
  <si>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</si>
  <si>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</si>
  <si>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</si>
  <si>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</si>
  <si>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</si>
  <si>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</si>
  <si>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</si>
  <si>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</si>
  <si>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</si>
  <si>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</si>
  <si>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</si>
  <si>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</si>
  <si>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</si>
  <si>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</si>
  <si>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</si>
  <si>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</si>
  <si>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</si>
  <si>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</si>
  <si>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</si>
  <si>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</si>
  <si>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</si>
  <si>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</si>
  <si>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</si>
  <si>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</si>
  <si>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</si>
  <si>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</si>
  <si>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</si>
  <si>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</si>
  <si>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</si>
  <si>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</si>
  <si>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</si>
  <si>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</si>
  <si>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</si>
  <si>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</si>
  <si>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</si>
  <si>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</si>
  <si>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</si>
  <si>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</si>
  <si>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</si>
  <si>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</si>
  <si>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</si>
  <si>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</si>
  <si>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</si>
  <si>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</si>
  <si>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</si>
  <si>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</si>
  <si>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</si>
  <si>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</si>
  <si>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</si>
  <si>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</si>
  <si>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</si>
  <si>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</si>
  <si>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</si>
  <si>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</si>
  <si>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</si>
  <si>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</si>
  <si>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</si>
  <si>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</si>
  <si>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</si>
  <si>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</si>
  <si>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</si>
  <si>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</si>
  <si>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</si>
  <si>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</si>
  <si>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</si>
  <si>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</si>
  <si>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</si>
  <si>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</si>
  <si>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</si>
  <si>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</si>
  <si>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</si>
  <si>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</si>
  <si>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</si>
  <si>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</si>
  <si>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</si>
  <si>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</si>
  <si>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</si>
  <si>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</si>
  <si>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</si>
  <si>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</si>
  <si>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</si>
  <si>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</si>
  <si>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</si>
  <si>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</si>
  <si>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</si>
  <si>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</si>
  <si>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</si>
  <si>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</si>
  <si>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</si>
  <si>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</si>
  <si>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</si>
  <si>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</si>
  <si>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</si>
  <si>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</si>
  <si>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</si>
  <si>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</si>
  <si>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</si>
  <si>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</si>
  <si>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</si>
  <si>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</si>
  <si>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</si>
  <si>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</si>
  <si>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</si>
  <si>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</si>
  <si>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</si>
  <si>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</si>
  <si>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</si>
  <si>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</si>
  <si>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</si>
  <si>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</si>
  <si>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</si>
  <si>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</si>
  <si>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</si>
  <si>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</si>
  <si>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</si>
  <si>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</si>
  <si>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</si>
  <si>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</si>
  <si>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</si>
  <si>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</si>
  <si>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</si>
  <si>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</si>
  <si>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</si>
  <si>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</si>
  <si>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</si>
  <si>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</si>
  <si>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</si>
  <si>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</si>
  <si>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</si>
  <si>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</si>
  <si>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</si>
  <si>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</si>
  <si>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</si>
  <si>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</si>
  <si>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</si>
  <si>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</si>
  <si>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</si>
  <si>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</si>
  <si>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</si>
  <si>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</si>
  <si>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</si>
  <si>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</si>
  <si>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</si>
  <si>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</si>
  <si>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</si>
  <si>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</si>
  <si>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</si>
  <si>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</si>
  <si>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</si>
  <si>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</si>
  <si>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</si>
  <si>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</si>
  <si>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</si>
  <si>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</si>
  <si>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</si>
  <si>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</si>
  <si>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</si>
  <si>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</si>
  <si>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</si>
  <si>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</si>
  <si>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</si>
  <si>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</si>
  <si>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</si>
  <si>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</si>
  <si>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</si>
  <si>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</si>
  <si>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</si>
  <si>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</si>
  <si>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</si>
  <si>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</si>
  <si>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</si>
  <si>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</si>
  <si>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</si>
  <si>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</si>
  <si>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</si>
  <si>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</si>
  <si>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</si>
  <si>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</si>
  <si>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</si>
  <si>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</si>
  <si>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</si>
  <si>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</si>
  <si>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</si>
  <si>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</si>
  <si>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</si>
  <si>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</si>
  <si>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</si>
  <si>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</si>
  <si>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</si>
  <si>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</si>
  <si>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</si>
  <si>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</si>
  <si>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</si>
  <si>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</si>
  <si>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</si>
  <si>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</si>
  <si>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</si>
  <si>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</si>
  <si>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</si>
  <si>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</si>
  <si>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</si>
  <si>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</si>
  <si>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</si>
  <si>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</si>
  <si>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</si>
  <si>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</si>
  <si>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</si>
  <si>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</si>
  <si>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</si>
  <si>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</si>
  <si>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</si>
  <si>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</si>
  <si>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</si>
  <si>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</si>
  <si>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</si>
  <si>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</si>
  <si>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</si>
  <si>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</si>
  <si>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</si>
  <si>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</si>
  <si>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</si>
  <si>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</si>
  <si>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</si>
  <si>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</si>
  <si>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</si>
  <si>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</si>
  <si>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</si>
  <si>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</si>
  <si>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</si>
  <si>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</si>
  <si>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</si>
  <si>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</si>
  <si>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</si>
  <si>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</si>
  <si>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</si>
  <si>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</si>
  <si>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</si>
  <si>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</si>
  <si>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</si>
  <si>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</si>
  <si>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</si>
  <si>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</si>
  <si>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</si>
  <si>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</si>
  <si>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</si>
  <si>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</si>
  <si>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</si>
  <si>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</si>
  <si>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</si>
  <si>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</si>
  <si>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</si>
  <si>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</si>
  <si>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</si>
  <si>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</si>
  <si>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</si>
  <si>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</si>
  <si>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</si>
  <si>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</si>
  <si>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</si>
  <si>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</si>
  <si>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</si>
  <si>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</si>
  <si>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</si>
  <si>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</si>
  <si>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</si>
  <si>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</si>
  <si>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</si>
  <si>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</si>
  <si>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</si>
  <si>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</si>
  <si>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</si>
  <si>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</si>
  <si>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</si>
  <si>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</si>
  <si>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</si>
  <si>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</si>
  <si>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</si>
  <si>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</si>
  <si>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</si>
  <si>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</si>
  <si>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</si>
  <si>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</si>
  <si>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</si>
  <si>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</si>
  <si>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</si>
  <si>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</si>
  <si>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</si>
  <si>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</si>
  <si>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</si>
  <si>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</si>
  <si>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</si>
  <si>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</si>
  <si>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</si>
  <si>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</si>
  <si>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</si>
  <si>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</si>
  <si>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</si>
  <si>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</si>
  <si>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</si>
  <si>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</si>
  <si>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</si>
  <si>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</si>
  <si>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</si>
  <si>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</si>
  <si>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</si>
  <si>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</si>
  <si>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</si>
  <si>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</si>
  <si>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</si>
  <si>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</si>
  <si>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</si>
  <si>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</si>
  <si>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</si>
  <si>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</si>
  <si>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</si>
  <si>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</si>
  <si>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</si>
  <si>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</si>
  <si>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</si>
  <si>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</si>
  <si>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</si>
  <si>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</si>
  <si>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</si>
  <si>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</si>
  <si>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</si>
  <si>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</si>
  <si>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</si>
  <si>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</si>
  <si>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</si>
  <si>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</si>
  <si>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</si>
  <si>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</si>
  <si>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</si>
  <si>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</si>
  <si>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</si>
  <si>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</si>
  <si>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</si>
  <si>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</si>
  <si>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</si>
  <si>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</si>
  <si>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</si>
  <si>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</si>
  <si>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</si>
  <si>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</si>
  <si>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</si>
  <si>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</si>
  <si>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</si>
  <si>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</si>
  <si>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</si>
  <si>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</si>
  <si>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</si>
  <si>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</si>
  <si>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</si>
  <si>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</si>
  <si>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</si>
  <si>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</si>
  <si>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</si>
  <si>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</si>
  <si>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</si>
  <si>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</si>
  <si>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</si>
  <si>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</si>
  <si>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</si>
  <si>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</si>
  <si>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</si>
  <si>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</si>
  <si>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</si>
  <si>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</si>
  <si>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</si>
  <si>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</si>
  <si>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</si>
  <si>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</si>
  <si>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</si>
  <si>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</si>
  <si>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</si>
  <si>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</si>
  <si>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</si>
  <si>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</si>
  <si>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</si>
  <si>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</si>
  <si>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</si>
  <si>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</si>
  <si>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</si>
  <si>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</si>
  <si>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</si>
  <si>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</si>
  <si>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</si>
  <si>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</si>
  <si>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</si>
  <si>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</si>
  <si>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</si>
  <si>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</si>
  <si>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</si>
  <si>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</si>
  <si>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</si>
  <si>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</si>
  <si>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</si>
  <si>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</si>
  <si>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</si>
  <si>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</si>
  <si>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</si>
  <si>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</si>
  <si>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</si>
  <si>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</si>
  <si>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</si>
  <si>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</si>
  <si>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</si>
  <si>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</si>
  <si>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</si>
  <si>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</si>
  <si>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</si>
  <si>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</si>
  <si>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</si>
  <si>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</si>
  <si>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</si>
  <si>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</si>
  <si>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</si>
  <si>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</si>
  <si>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</si>
  <si>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</si>
  <si>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</si>
  <si>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</si>
  <si>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</si>
  <si>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</si>
  <si>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</si>
  <si>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</si>
  <si>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</si>
  <si>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</si>
  <si>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</si>
  <si>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</si>
  <si>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</si>
  <si>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</si>
  <si>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</si>
  <si>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</si>
  <si>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</si>
  <si>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</si>
  <si>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</si>
  <si>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</si>
  <si>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</si>
  <si>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</si>
  <si>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</si>
  <si>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</si>
  <si>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</si>
  <si>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</si>
  <si>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</si>
  <si>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</si>
  <si>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</si>
  <si>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</si>
  <si>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</si>
  <si>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</si>
  <si>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</si>
  <si>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</si>
  <si>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</si>
  <si>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</si>
  <si>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</si>
  <si>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</si>
  <si>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</si>
  <si>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</si>
  <si>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</si>
  <si>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</si>
  <si>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</si>
  <si>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</si>
  <si>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</si>
  <si>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</si>
  <si>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</si>
  <si>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</si>
  <si>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</si>
  <si>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</si>
  <si>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</si>
  <si>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</si>
  <si>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</si>
  <si>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</si>
  <si>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</si>
  <si>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</si>
  <si>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</si>
  <si>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</si>
  <si>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</si>
  <si>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</si>
  <si>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</si>
  <si>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</si>
  <si>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</si>
  <si>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</si>
  <si>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</si>
  <si>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</si>
  <si>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</si>
  <si>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</si>
  <si>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</si>
  <si>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</si>
  <si>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</si>
  <si>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</si>
  <si>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</si>
  <si>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</si>
  <si>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</si>
  <si>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</si>
  <si>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</si>
  <si>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</si>
  <si>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</si>
  <si>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</si>
  <si>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</si>
  <si>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</si>
  <si>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</si>
  <si>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</si>
  <si>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</si>
  <si>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</si>
  <si>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</si>
  <si>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</si>
  <si>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</si>
  <si>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</si>
  <si>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</si>
  <si>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</si>
  <si>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</si>
  <si>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</si>
  <si>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</si>
  <si>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</si>
  <si>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</si>
  <si>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</si>
  <si>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</si>
  <si>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</si>
  <si>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</si>
  <si>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</si>
  <si>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</si>
  <si>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</si>
  <si>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</si>
  <si>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</si>
  <si>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</si>
  <si>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</si>
  <si>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</si>
  <si>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</si>
  <si>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</si>
  <si>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</si>
  <si>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</si>
  <si>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</si>
  <si>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</si>
  <si>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</si>
  <si>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</si>
  <si>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</si>
  <si>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</si>
  <si>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</si>
  <si>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</si>
  <si>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</si>
  <si>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</si>
  <si>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</si>
  <si>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</si>
  <si>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</si>
  <si>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</si>
  <si>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</si>
  <si>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</si>
  <si>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</si>
  <si>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</si>
  <si>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</si>
  <si>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</si>
  <si>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</si>
  <si>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</si>
  <si>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</si>
  <si>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</si>
  <si>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</si>
  <si>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</si>
  <si>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</si>
  <si>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</si>
  <si>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</si>
  <si>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</si>
  <si>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</si>
  <si>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</si>
  <si>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</si>
  <si>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</si>
  <si>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</si>
  <si>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</si>
  <si>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</si>
  <si>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</si>
  <si>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</si>
  <si>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</si>
  <si>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</si>
  <si>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</si>
  <si>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</si>
  <si>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</si>
  <si>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</si>
  <si>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</si>
  <si>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</si>
  <si>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</si>
  <si>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</si>
  <si>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</si>
  <si>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</si>
  <si>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</si>
  <si>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</si>
  <si>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</si>
  <si>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</si>
  <si>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</si>
  <si>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</si>
  <si>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</si>
  <si>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</si>
  <si>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</si>
  <si>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</si>
  <si>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</si>
  <si>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</si>
  <si>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</si>
  <si>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</si>
  <si>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</si>
  <si>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</si>
  <si>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</si>
  <si>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</si>
  <si>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</si>
  <si>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</si>
  <si>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</si>
  <si>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</si>
  <si>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</si>
  <si>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</si>
  <si>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</si>
  <si>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</si>
  <si>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</si>
  <si>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</si>
  <si>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</si>
  <si>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</si>
  <si>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</si>
  <si>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</si>
  <si>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</si>
  <si>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</si>
  <si>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</si>
  <si>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</si>
  <si>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</si>
  <si>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</si>
  <si>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</si>
  <si>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</si>
  <si>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</si>
  <si>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</si>
  <si>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</si>
  <si>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</si>
  <si>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</si>
  <si>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</si>
  <si>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</si>
  <si>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</si>
  <si>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</si>
  <si>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</si>
  <si>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</si>
  <si>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</si>
  <si>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</si>
  <si>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</si>
  <si>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</si>
  <si>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</si>
  <si>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</si>
  <si>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</si>
  <si>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</si>
  <si>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</si>
  <si>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</si>
  <si>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</si>
  <si>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</si>
  <si>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</si>
  <si>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</si>
  <si>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</si>
  <si>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</si>
  <si>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</si>
  <si>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</si>
  <si>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</si>
  <si>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</si>
  <si>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</si>
  <si>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</si>
  <si>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</si>
  <si>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</si>
  <si>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</si>
  <si>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</si>
  <si>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</si>
  <si>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</si>
  <si>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</si>
  <si>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</si>
  <si>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</si>
  <si>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</si>
  <si>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</si>
  <si>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</si>
  <si>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</si>
  <si>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</si>
  <si>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</si>
  <si>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</si>
  <si>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</si>
  <si>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</si>
  <si>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</si>
  <si>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</si>
  <si>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</si>
  <si>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</si>
  <si>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</si>
  <si>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</si>
  <si>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</si>
  <si>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</si>
  <si>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</si>
  <si>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</si>
  <si>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</si>
  <si>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</si>
  <si>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</si>
  <si>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</si>
  <si>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</si>
  <si>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</si>
  <si>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</si>
  <si>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</si>
  <si>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</si>
  <si>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</si>
  <si>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</si>
  <si>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</si>
  <si>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</si>
  <si>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</si>
  <si>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</si>
  <si>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</si>
  <si>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</si>
  <si>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</si>
  <si>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</si>
  <si>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</si>
  <si>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</si>
  <si>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</si>
  <si>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</si>
  <si>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</si>
  <si>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</si>
  <si>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</si>
  <si>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</si>
  <si>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</si>
  <si>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</si>
  <si>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</si>
  <si>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</si>
  <si>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</si>
  <si>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</si>
  <si>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</si>
  <si>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</si>
  <si>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</si>
  <si>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</si>
  <si>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</si>
  <si>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</si>
  <si>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</si>
  <si>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</si>
  <si>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</si>
  <si>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</si>
  <si>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</si>
  <si>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</si>
  <si>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</si>
  <si>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</si>
  <si>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</si>
  <si>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</si>
  <si>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</si>
  <si>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</si>
  <si>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</si>
  <si>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</si>
  <si>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</si>
  <si>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</si>
  <si>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</si>
  <si>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</si>
  <si>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</si>
  <si>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</si>
  <si>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</si>
  <si>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</si>
  <si>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</si>
  <si>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</si>
  <si>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</si>
  <si>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</si>
  <si>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</si>
  <si>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</si>
  <si>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</si>
  <si>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</si>
  <si>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</si>
  <si>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</si>
  <si>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</si>
  <si>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</si>
  <si>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</si>
  <si>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</si>
  <si>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</si>
  <si>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</si>
  <si>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</si>
  <si>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</si>
  <si>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</si>
  <si>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</si>
  <si>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</si>
  <si>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</si>
  <si>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</si>
  <si>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</si>
  <si>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</si>
  <si>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</si>
  <si>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</si>
  <si>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</si>
  <si>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</si>
  <si>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</si>
  <si>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</si>
  <si>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</si>
  <si>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</si>
  <si>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</si>
  <si>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</si>
  <si>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</si>
  <si>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</si>
  <si>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</si>
  <si>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</si>
  <si>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</si>
  <si>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</si>
  <si>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</si>
  <si>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</si>
  <si>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</si>
  <si>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</si>
  <si>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</si>
  <si>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</si>
  <si>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</si>
  <si>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</si>
  <si>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</si>
  <si>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</si>
  <si>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</si>
  <si>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</si>
  <si>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</si>
  <si>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</si>
  <si>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</si>
  <si>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</si>
  <si>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</si>
  <si>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</si>
  <si>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</si>
  <si>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</si>
  <si>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</si>
  <si>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</si>
  <si>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</si>
  <si>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</si>
  <si>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</si>
  <si>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</si>
  <si>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</si>
  <si>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</si>
  <si>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</si>
  <si>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</si>
  <si>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</si>
  <si>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</si>
  <si>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</si>
  <si>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</si>
  <si>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</si>
  <si>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</si>
  <si>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</si>
  <si>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</si>
  <si>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</si>
  <si>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</si>
  <si>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</si>
  <si>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</si>
  <si>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</si>
  <si>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</si>
  <si>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</si>
  <si>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</si>
  <si>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</si>
  <si>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</si>
  <si>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</si>
  <si>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</si>
  <si>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</si>
  <si>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</si>
  <si>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</si>
  <si>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</si>
  <si>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</si>
  <si>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</si>
  <si>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</si>
  <si>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</si>
  <si>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</si>
  <si>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</si>
  <si>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</si>
  <si>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</si>
  <si>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</si>
  <si>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</si>
  <si>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</si>
  <si>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</si>
  <si>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</si>
  <si>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</si>
  <si>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</si>
  <si>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</si>
  <si>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</si>
  <si>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</si>
  <si>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</si>
  <si>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</si>
  <si>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</si>
  <si>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</si>
  <si>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</si>
  <si>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</si>
  <si>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</si>
  <si>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</si>
  <si>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</si>
  <si>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</si>
  <si>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</si>
  <si>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</si>
  <si>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</si>
  <si>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</si>
  <si>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</si>
  <si>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</si>
  <si>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</si>
  <si>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</si>
  <si>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</si>
  <si>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</si>
  <si>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</si>
  <si>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</si>
  <si>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</si>
  <si>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</si>
  <si>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</si>
  <si>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</si>
  <si>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</si>
  <si>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</si>
  <si>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</si>
  <si>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</si>
  <si>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</si>
  <si>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</si>
  <si>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</si>
  <si>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</si>
  <si>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</si>
  <si>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</si>
  <si>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</si>
  <si>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</si>
  <si>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</si>
  <si>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</si>
  <si>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</si>
  <si>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</si>
  <si>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</si>
  <si>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</si>
  <si>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</si>
  <si>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</si>
  <si>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</si>
  <si>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</si>
  <si>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</si>
  <si>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</si>
  <si>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</si>
  <si>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</si>
  <si>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</si>
  <si>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</si>
  <si>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</si>
  <si>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</si>
  <si>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</si>
  <si>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</si>
  <si>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</si>
  <si>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</si>
  <si>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</si>
  <si>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</si>
  <si>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</si>
  <si>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</si>
  <si>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</si>
  <si>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</si>
  <si>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</si>
  <si>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</si>
  <si>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</si>
  <si>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</si>
  <si>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</si>
  <si>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</si>
  <si>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</si>
  <si>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</si>
  <si>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</si>
  <si>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</si>
  <si>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</si>
  <si>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</si>
  <si>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</si>
  <si>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</si>
  <si>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</si>
  <si>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</si>
  <si>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</si>
  <si>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</si>
  <si>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</si>
  <si>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</si>
  <si>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</si>
  <si>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</si>
  <si>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</si>
  <si>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</si>
  <si>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</si>
  <si>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</si>
  <si>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</si>
  <si>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</si>
  <si>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</si>
  <si>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</si>
  <si>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</si>
  <si>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</si>
  <si>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</si>
  <si>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</si>
  <si>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</si>
  <si>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</si>
  <si>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</si>
  <si>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</si>
  <si>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</si>
  <si>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</si>
  <si>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</si>
  <si>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</si>
  <si>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</si>
  <si>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</si>
  <si>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</si>
  <si>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</si>
  <si>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</si>
  <si>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</si>
  <si>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</si>
  <si>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</si>
  <si>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</si>
  <si>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</si>
  <si>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</si>
  <si>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</si>
  <si>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</si>
  <si>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</si>
  <si>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</si>
  <si>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</si>
  <si>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</si>
  <si>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</si>
  <si>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</si>
  <si>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</si>
  <si>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</si>
  <si>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</si>
  <si>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</si>
  <si>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</si>
  <si>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</si>
  <si>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</si>
  <si>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</si>
  <si>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</si>
  <si>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</si>
  <si>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</si>
  <si>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</si>
  <si>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</si>
  <si>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</si>
  <si>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</si>
  <si>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</si>
  <si>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</si>
  <si>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</si>
  <si>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</si>
  <si>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</si>
  <si>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</si>
  <si>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</si>
  <si>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</si>
  <si>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</si>
  <si>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</si>
  <si>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</si>
  <si>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</si>
  <si>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</si>
  <si>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</si>
  <si>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</si>
  <si>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</si>
  <si>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</si>
  <si>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</si>
  <si>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</si>
  <si>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</si>
  <si>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</si>
  <si>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</si>
  <si>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</si>
  <si>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</si>
  <si>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</si>
  <si>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</si>
  <si>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</si>
  <si>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</si>
  <si>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</si>
  <si>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</si>
  <si>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</si>
  <si>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</si>
  <si>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</si>
  <si>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</si>
  <si>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</si>
  <si>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</si>
  <si>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</si>
  <si>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</si>
  <si>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</si>
  <si>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</si>
  <si>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</si>
  <si>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</si>
  <si>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</si>
  <si>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</si>
  <si>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</si>
  <si>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</si>
  <si>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</si>
  <si>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</si>
  <si>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</si>
  <si>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</si>
  <si>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</si>
  <si>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</si>
  <si>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</si>
  <si>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</si>
  <si>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</si>
  <si>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</si>
  <si>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</si>
  <si>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</si>
  <si>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</si>
  <si>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</si>
  <si>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</si>
  <si>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</si>
  <si>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</si>
  <si>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</si>
  <si>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</si>
  <si>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</si>
  <si>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</si>
  <si>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</si>
  <si>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</si>
  <si>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</si>
  <si>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</si>
  <si>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</si>
  <si>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</si>
  <si>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</si>
  <si>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</si>
  <si>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</si>
  <si>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</si>
  <si>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</si>
  <si>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</si>
  <si>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</si>
  <si>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</si>
  <si>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</si>
  <si>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</si>
  <si>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</si>
  <si>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</si>
  <si>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</si>
  <si>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</si>
  <si>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</si>
  <si>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</si>
  <si>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</si>
  <si>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</si>
  <si>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</si>
  <si>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</si>
  <si>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</si>
  <si>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</si>
  <si>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</si>
  <si>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</si>
  <si>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</si>
  <si>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</si>
  <si>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</si>
  <si>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</si>
  <si>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</si>
  <si>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</si>
  <si>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</si>
  <si>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</si>
  <si>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</si>
  <si>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</si>
  <si>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</si>
  <si>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</si>
  <si>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</si>
  <si>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</si>
  <si>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</si>
  <si>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</si>
  <si>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</si>
  <si>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</si>
  <si>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</si>
  <si>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</si>
  <si>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</si>
  <si>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</si>
  <si>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</si>
  <si>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</si>
  <si>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</si>
  <si>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</si>
  <si>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</si>
  <si>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</si>
  <si>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</si>
  <si>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</si>
  <si>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</si>
  <si>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</si>
  <si>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</si>
  <si>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</si>
  <si>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</si>
  <si>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</si>
  <si>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</si>
  <si>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</si>
  <si>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</si>
  <si>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</si>
  <si>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</si>
  <si>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</si>
  <si>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</si>
  <si>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</si>
  <si>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</si>
  <si>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</si>
  <si>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</si>
  <si>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</si>
  <si>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</si>
  <si>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</si>
  <si>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</si>
  <si>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</si>
  <si>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</si>
  <si>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</si>
  <si>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</si>
  <si>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</si>
  <si>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</si>
  <si>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</si>
  <si>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</si>
  <si>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</si>
  <si>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</si>
  <si>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</si>
  <si>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</si>
  <si>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</si>
  <si>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</si>
  <si>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</si>
  <si>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</si>
  <si>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</si>
  <si>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</si>
  <si>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</si>
  <si>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</si>
  <si>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</si>
  <si>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</si>
  <si>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</si>
  <si>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</si>
  <si>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</si>
  <si>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</si>
  <si>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</si>
  <si>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</si>
  <si>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</si>
  <si>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</si>
  <si>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</si>
  <si>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</si>
  <si>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</si>
  <si>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</si>
  <si>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</si>
  <si>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</si>
  <si>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</si>
  <si>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</si>
  <si>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</si>
  <si>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</si>
  <si>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</si>
  <si>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</si>
  <si>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</si>
  <si>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</si>
  <si>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</si>
  <si>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</si>
  <si>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</si>
  <si>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</si>
  <si>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</si>
  <si>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</si>
  <si>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</si>
  <si>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</si>
  <si>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</si>
  <si>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</si>
  <si>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</si>
  <si>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</si>
  <si>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</si>
  <si>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</si>
  <si>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</si>
  <si>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</si>
  <si>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</si>
  <si>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</si>
  <si>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</si>
  <si>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</si>
  <si>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</si>
  <si>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</si>
  <si>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</si>
  <si>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</si>
  <si>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</si>
  <si>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</si>
  <si>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</si>
  <si>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</si>
  <si>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</si>
  <si>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</si>
  <si>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</si>
  <si>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</si>
  <si>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</si>
  <si>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</si>
  <si>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</si>
  <si>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</si>
  <si>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</si>
  <si>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</si>
  <si>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</si>
  <si>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</si>
  <si>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</si>
  <si>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</si>
  <si>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</si>
  <si>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</si>
  <si>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</si>
  <si>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</si>
  <si>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</si>
  <si>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</si>
  <si>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</si>
  <si>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</si>
  <si>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</si>
  <si>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</si>
  <si>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</si>
  <si>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</si>
  <si>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</si>
  <si>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</si>
  <si>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</si>
  <si>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</si>
  <si>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</si>
  <si>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</si>
  <si>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</si>
  <si>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</si>
  <si>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</si>
  <si>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</si>
  <si>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</si>
  <si>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</si>
  <si>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</si>
  <si>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</si>
  <si>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</si>
  <si>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</si>
  <si>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</si>
  <si>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</si>
  <si>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</si>
  <si>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</si>
  <si>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</si>
  <si>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</si>
  <si>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</si>
  <si>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</si>
  <si>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</si>
  <si>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</si>
  <si>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</si>
  <si>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</si>
  <si>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</si>
  <si>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</si>
  <si>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</si>
  <si>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</si>
  <si>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</si>
  <si>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</si>
  <si>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</si>
  <si>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</si>
  <si>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</si>
  <si>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</si>
  <si>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</si>
  <si>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</si>
  <si>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</si>
  <si>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</si>
  <si>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</si>
  <si>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</si>
  <si>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</si>
  <si>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</si>
  <si>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</si>
  <si>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</si>
  <si>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</si>
  <si>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</si>
  <si>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</si>
  <si>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</si>
  <si>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</si>
  <si>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</si>
  <si>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</si>
  <si>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</si>
  <si>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</si>
  <si>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</si>
  <si>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</si>
  <si>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</si>
  <si>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</si>
  <si>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</si>
  <si>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</si>
  <si>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</si>
  <si>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</si>
  <si>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</si>
  <si>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</si>
  <si>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</si>
  <si>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</si>
  <si>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</si>
  <si>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</si>
  <si>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</si>
  <si>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</si>
  <si>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</si>
  <si>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</si>
  <si>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</si>
  <si>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</si>
  <si>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</si>
  <si>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</si>
  <si>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</si>
  <si>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</si>
  <si>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</si>
  <si>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</si>
  <si>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</si>
  <si>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</si>
  <si>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</si>
  <si>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</si>
  <si>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</si>
  <si>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</si>
  <si>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</si>
  <si>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</si>
  <si>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</si>
  <si>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</si>
  <si>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</si>
  <si>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</si>
  <si>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</si>
  <si>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</si>
  <si>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</si>
  <si>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</si>
  <si>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</si>
  <si>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</si>
  <si>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</si>
  <si>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</si>
  <si>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</si>
  <si>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</si>
  <si>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</si>
  <si>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</si>
  <si>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</si>
  <si>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</si>
  <si>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</si>
  <si>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</si>
  <si>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</si>
  <si>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</si>
  <si>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</si>
  <si>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</si>
  <si>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</si>
  <si>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</si>
  <si>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</si>
  <si>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</si>
  <si>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</si>
  <si>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</si>
  <si>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</si>
  <si>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</si>
  <si>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</si>
  <si>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</si>
  <si>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</si>
  <si>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</si>
  <si>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</si>
  <si>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</si>
  <si>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</si>
  <si>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</si>
  <si>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</si>
  <si>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</si>
  <si>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</si>
  <si>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</si>
  <si>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</si>
  <si>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</si>
  <si>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</si>
  <si>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</si>
  <si>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</si>
  <si>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</si>
  <si>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</si>
  <si>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</si>
  <si>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</si>
  <si>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</si>
  <si>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</si>
  <si>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</si>
  <si>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</si>
  <si>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</si>
  <si>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</si>
  <si>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</si>
  <si>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</si>
  <si>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</si>
  <si>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</si>
  <si>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</si>
  <si>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</si>
  <si>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</si>
  <si>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</si>
  <si>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</si>
  <si>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</si>
  <si>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</si>
  <si>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</si>
  <si>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</si>
  <si>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</si>
  <si>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</si>
  <si>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</si>
  <si>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</si>
  <si>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</si>
  <si>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</si>
  <si>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</si>
  <si>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</si>
  <si>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</si>
  <si>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</si>
  <si>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</si>
  <si>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</si>
  <si>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</si>
  <si>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</si>
  <si>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</si>
  <si>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</si>
  <si>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</si>
  <si>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</si>
  <si>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</si>
  <si>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</si>
  <si>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</si>
  <si>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</si>
  <si>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</si>
  <si>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</si>
  <si>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</si>
  <si>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</si>
  <si>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</si>
  <si>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</si>
  <si>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</si>
  <si>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</si>
  <si>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</si>
  <si>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</si>
  <si>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</si>
  <si>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</si>
  <si>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</si>
  <si>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</si>
  <si>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</si>
  <si>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</si>
  <si>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</si>
  <si>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</si>
  <si>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</si>
  <si>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</si>
  <si>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</si>
  <si>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</si>
  <si>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</si>
  <si>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</si>
  <si>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</si>
  <si>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</si>
  <si>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</si>
  <si>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</si>
  <si>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</si>
  <si>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</si>
  <si>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</si>
  <si>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</si>
  <si>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</si>
  <si>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</si>
  <si>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</si>
  <si>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</si>
  <si>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</si>
  <si>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</si>
  <si>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</si>
  <si>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</si>
  <si>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</si>
  <si>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</si>
  <si>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</si>
  <si>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</si>
  <si>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</si>
  <si>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</si>
  <si>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</si>
  <si>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</si>
  <si>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</si>
  <si>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</si>
  <si>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</si>
  <si>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</si>
  <si>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</si>
  <si>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</si>
  <si>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</si>
  <si>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</si>
  <si>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</si>
  <si>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</si>
  <si>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</si>
  <si>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</si>
  <si>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</si>
  <si>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</si>
  <si>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</si>
  <si>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</si>
  <si>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</si>
  <si>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</si>
  <si>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</si>
  <si>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</si>
  <si>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</si>
  <si>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</si>
  <si>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</si>
  <si>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</si>
  <si>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</si>
  <si>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</si>
  <si>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</si>
  <si>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</si>
  <si>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</si>
  <si>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</si>
  <si>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</si>
  <si>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</si>
  <si>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</si>
  <si>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</si>
  <si>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</si>
  <si>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</si>
  <si>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</si>
  <si>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</si>
  <si>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</si>
  <si>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</si>
  <si>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</si>
  <si>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</si>
  <si>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</si>
  <si>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</si>
  <si>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</si>
  <si>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</si>
  <si>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</si>
  <si>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</si>
  <si>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</si>
  <si>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</si>
  <si>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</si>
  <si>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</si>
  <si>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</si>
  <si>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</si>
  <si>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</si>
  <si>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</si>
  <si>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</si>
  <si>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</si>
  <si>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</si>
  <si>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</si>
  <si>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</si>
  <si>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</si>
  <si>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</si>
  <si>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</si>
  <si>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</si>
  <si>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</si>
  <si>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</si>
  <si>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</si>
  <si>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</si>
  <si>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</si>
  <si>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</si>
  <si>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</si>
  <si>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</si>
  <si>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</si>
  <si>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</si>
  <si>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</si>
  <si>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</si>
  <si>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</si>
  <si>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</si>
  <si>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</si>
  <si>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</si>
  <si>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</si>
  <si>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</si>
  <si>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</si>
  <si>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</si>
  <si>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</si>
  <si>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</si>
  <si>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</si>
  <si>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</si>
  <si>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</si>
  <si>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</si>
  <si>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</si>
  <si>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</si>
  <si>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</si>
  <si>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</si>
  <si>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</si>
  <si>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</si>
  <si>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</si>
  <si>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</si>
  <si>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</si>
  <si>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</si>
  <si>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</si>
  <si>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</si>
  <si>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</si>
  <si>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</si>
  <si>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</si>
  <si>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</si>
  <si>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</si>
  <si>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</si>
  <si>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</si>
  <si>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</si>
  <si>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</si>
  <si>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</si>
  <si>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</si>
  <si>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</si>
  <si>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</si>
  <si>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</si>
  <si>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</si>
  <si>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</si>
  <si>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</si>
  <si>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</si>
  <si>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</si>
  <si>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</si>
  <si>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</si>
  <si>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</si>
  <si>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</si>
  <si>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</si>
  <si>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</si>
  <si>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</si>
  <si>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</si>
  <si>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</si>
  <si>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</si>
  <si>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</si>
  <si>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</si>
  <si>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</si>
  <si>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</si>
  <si>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</si>
  <si>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</si>
  <si>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</si>
  <si>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</si>
  <si>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</si>
  <si>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</si>
  <si>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</si>
  <si>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</si>
  <si>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</si>
  <si>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</si>
  <si>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</si>
  <si>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</si>
  <si>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</si>
  <si>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</si>
  <si>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</si>
  <si>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</si>
  <si>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</si>
  <si>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</si>
  <si>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</si>
  <si>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</si>
  <si>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</si>
  <si>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</si>
  <si>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</si>
  <si>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</si>
  <si>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</si>
  <si>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</si>
  <si>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</si>
  <si>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</si>
  <si>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</si>
  <si>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</si>
  <si>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</si>
  <si>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</si>
  <si>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</si>
  <si>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</si>
  <si>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</si>
  <si>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</si>
  <si>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</si>
  <si>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</si>
  <si>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</si>
  <si>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</si>
  <si>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</si>
  <si>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</si>
  <si>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</si>
  <si>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</si>
  <si>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</si>
  <si>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</si>
  <si>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</si>
  <si>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</si>
  <si>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</si>
  <si>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</si>
  <si>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</si>
  <si>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</si>
  <si>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</si>
  <si>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</si>
  <si>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</si>
  <si>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</si>
  <si>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</si>
  <si>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</si>
  <si>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</si>
  <si>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</si>
  <si>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</si>
  <si>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</si>
  <si>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</si>
  <si>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</si>
  <si>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</si>
  <si>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</si>
  <si>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</si>
  <si>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</si>
  <si>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</si>
  <si>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</si>
  <si>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</si>
  <si>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</si>
  <si>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</si>
  <si>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</si>
  <si>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</si>
  <si>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</si>
  <si>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</si>
  <si>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</si>
  <si>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</si>
  <si>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</si>
  <si>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</si>
  <si>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</si>
  <si>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</si>
  <si>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</si>
  <si>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</si>
  <si>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</si>
  <si>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</si>
  <si>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</si>
  <si>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</si>
  <si>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</si>
  <si>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</si>
  <si>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</si>
  <si>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</si>
  <si>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</si>
  <si>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</si>
  <si>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</si>
  <si>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</si>
  <si>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</si>
  <si>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</si>
  <si>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</si>
  <si>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</si>
  <si>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</si>
  <si>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</si>
  <si>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</si>
  <si>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</si>
  <si>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</si>
  <si>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</si>
  <si>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</si>
  <si>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</si>
  <si>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</si>
  <si>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</si>
  <si>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</si>
  <si>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</si>
  <si>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</si>
  <si>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</si>
  <si>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</si>
  <si>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</si>
  <si>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</si>
  <si>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</si>
  <si>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</si>
  <si>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</si>
  <si>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</si>
  <si>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</si>
  <si>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</si>
  <si>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</si>
  <si>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</si>
  <si>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</si>
  <si>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</si>
  <si>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</si>
  <si>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</si>
  <si>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</si>
  <si>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</si>
  <si>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</si>
  <si>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</si>
  <si>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</si>
  <si>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</si>
  <si>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</si>
  <si>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</si>
  <si>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</si>
  <si>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</si>
  <si>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</si>
  <si>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</si>
  <si>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</si>
  <si>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</si>
  <si>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</si>
  <si>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</si>
  <si>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</si>
  <si>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</si>
  <si>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</si>
  <si>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</si>
  <si>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</si>
  <si>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</si>
  <si>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</si>
  <si>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</si>
  <si>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</si>
  <si>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</si>
  <si>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</si>
  <si>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</si>
  <si>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</si>
  <si>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</si>
  <si>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</si>
  <si>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</si>
  <si>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</si>
  <si>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</si>
  <si>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</si>
  <si>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</si>
  <si>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</si>
  <si>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</si>
  <si>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</si>
  <si>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</si>
  <si>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</si>
  <si>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</si>
  <si>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</si>
  <si>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</si>
  <si>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</si>
  <si>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</si>
  <si>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</si>
  <si>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</si>
  <si>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</si>
  <si>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</si>
  <si>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</si>
  <si>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</si>
  <si>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</si>
  <si>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</si>
  <si>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</si>
  <si>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</si>
  <si>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</si>
  <si>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</si>
  <si>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</si>
  <si>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</si>
  <si>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</si>
  <si>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</si>
  <si>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</si>
  <si>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</si>
  <si>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</si>
  <si>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</si>
  <si>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</si>
  <si>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</si>
  <si>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</si>
  <si>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</si>
  <si>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</si>
  <si>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</si>
  <si>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</si>
  <si>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</si>
  <si>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</si>
  <si>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</si>
  <si>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</si>
  <si>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</si>
  <si>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</si>
  <si>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</si>
  <si>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</si>
  <si>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</si>
  <si>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</si>
  <si>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</si>
  <si>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</si>
  <si>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</si>
  <si>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</si>
  <si>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</si>
  <si>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</si>
  <si>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</si>
  <si>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</si>
  <si>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</si>
  <si>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</si>
  <si>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</si>
  <si>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</si>
  <si>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</si>
  <si>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</si>
  <si>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</si>
  <si>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</si>
  <si>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</si>
  <si>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</si>
  <si>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</si>
  <si>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</si>
  <si>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</si>
  <si>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</si>
  <si>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</si>
  <si>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</si>
  <si>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</si>
  <si>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</si>
  <si>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</si>
  <si>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</si>
  <si>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</si>
  <si>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</si>
  <si>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</si>
  <si>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</si>
  <si>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</si>
  <si>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</si>
  <si>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</si>
  <si>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</si>
  <si>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</si>
  <si>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</si>
  <si>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</si>
  <si>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</si>
  <si>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</si>
  <si>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</si>
  <si>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</si>
  <si>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</si>
  <si>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</si>
  <si>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</si>
  <si>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</si>
  <si>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</si>
  <si>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</si>
  <si>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</si>
  <si>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</si>
  <si>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</si>
  <si>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</si>
  <si>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</si>
  <si>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</si>
  <si>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</si>
  <si>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</si>
  <si>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</si>
  <si>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</si>
  <si>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</si>
  <si>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</si>
  <si>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</si>
  <si>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</si>
  <si>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</si>
  <si>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</si>
  <si>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</si>
  <si>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</si>
  <si>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</si>
  <si>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</si>
  <si>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</si>
  <si>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</si>
  <si>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</si>
  <si>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</si>
  <si>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</si>
  <si>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</si>
  <si>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</si>
  <si>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</si>
  <si>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</si>
  <si>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</si>
  <si>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</si>
  <si>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</si>
  <si>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</si>
  <si>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</si>
  <si>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</si>
  <si>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</si>
  <si>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</si>
  <si>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</si>
  <si>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</si>
  <si>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</si>
  <si>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</si>
  <si>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</si>
  <si>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</si>
  <si>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</si>
  <si>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</si>
  <si>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</si>
  <si>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</si>
  <si>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</si>
  <si>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</si>
  <si>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</si>
  <si>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</si>
  <si>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</si>
  <si>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</si>
  <si>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</si>
  <si>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</si>
  <si>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</si>
  <si>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</si>
  <si>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</si>
  <si>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</si>
  <si>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</si>
  <si>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</si>
  <si>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</si>
  <si>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</si>
  <si>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</si>
  <si>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</si>
  <si>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</si>
  <si>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</si>
  <si>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</si>
  <si>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</si>
  <si>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</si>
  <si>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</si>
  <si>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</si>
  <si>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</si>
  <si>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</si>
  <si>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</si>
  <si>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</si>
  <si>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</si>
  <si>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</si>
  <si>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</si>
  <si>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</si>
  <si>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</si>
  <si>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</si>
  <si>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</si>
  <si>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</si>
  <si>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</si>
  <si>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</si>
  <si>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</si>
  <si>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</si>
  <si>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</si>
  <si>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</si>
  <si>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</si>
  <si>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</si>
  <si>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</si>
  <si>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</si>
  <si>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</si>
  <si>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</si>
  <si>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</si>
  <si>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</si>
  <si>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</si>
  <si>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</si>
  <si>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</si>
  <si>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</si>
  <si>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</si>
  <si>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</si>
  <si>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</si>
  <si>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</si>
  <si>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</si>
  <si>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</si>
  <si>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</si>
  <si>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</si>
  <si>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</si>
  <si>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</si>
  <si>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</si>
  <si>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</si>
  <si>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</si>
  <si>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</si>
  <si>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</si>
  <si>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</si>
  <si>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</si>
  <si>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</si>
  <si>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</si>
  <si>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</si>
  <si>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</si>
  <si>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</si>
  <si>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</si>
  <si>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</si>
  <si>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</si>
  <si>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</si>
  <si>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</si>
  <si>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</si>
  <si>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</si>
  <si>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</si>
  <si>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</si>
  <si>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</si>
  <si>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</si>
  <si>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</si>
  <si>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</si>
  <si>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</si>
  <si>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</si>
  <si>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</si>
  <si>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</si>
  <si>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</si>
  <si>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</si>
  <si>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</si>
  <si>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</si>
  <si>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</si>
  <si>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</si>
  <si>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</si>
  <si>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</si>
  <si>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</si>
  <si>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</si>
  <si>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</si>
  <si>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</si>
  <si>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</si>
  <si>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</si>
  <si>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</si>
  <si>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</si>
  <si>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</si>
  <si>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</si>
  <si>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</si>
  <si>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</si>
  <si>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</si>
  <si>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</si>
  <si>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</si>
  <si>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</si>
  <si>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</si>
  <si>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</si>
  <si>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</si>
  <si>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</si>
  <si>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</si>
  <si>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</si>
  <si>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</si>
  <si>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</si>
  <si>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</si>
  <si>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</si>
  <si>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</si>
  <si>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</si>
  <si>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</si>
  <si>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</si>
  <si>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</si>
  <si>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</si>
  <si>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</si>
  <si>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</si>
  <si>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</si>
  <si>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</si>
  <si>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</si>
  <si>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</si>
  <si>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</si>
  <si>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</si>
  <si>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</si>
  <si>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</si>
  <si>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</si>
  <si>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</si>
  <si>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</si>
  <si>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</si>
  <si>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</si>
  <si>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</si>
  <si>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</si>
  <si>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</si>
  <si>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</si>
  <si>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</si>
  <si>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</si>
  <si>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</si>
  <si>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</si>
  <si>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</si>
  <si>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</si>
  <si>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</si>
  <si>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</si>
  <si>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</si>
  <si>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</si>
  <si>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</si>
  <si>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</si>
  <si>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</si>
  <si>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</si>
  <si>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</si>
  <si>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</si>
  <si>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</si>
  <si>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</si>
  <si>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</si>
  <si>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</si>
  <si>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</si>
  <si>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</si>
  <si>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</si>
  <si>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</si>
  <si>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</si>
  <si>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</si>
  <si>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</si>
  <si>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</si>
  <si>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</si>
  <si>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</si>
  <si>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</si>
  <si>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</si>
  <si>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</si>
  <si>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</si>
  <si>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</si>
  <si>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</si>
  <si>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</si>
  <si>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</si>
  <si>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</si>
  <si>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</si>
  <si>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</si>
  <si>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</si>
  <si>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</si>
  <si>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</si>
  <si>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</si>
  <si>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</si>
  <si>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</si>
  <si>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</si>
  <si>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</si>
  <si>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</si>
  <si>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</si>
  <si>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</si>
  <si>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</si>
  <si>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</si>
  <si>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</si>
  <si>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</si>
  <si>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</si>
  <si>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</si>
  <si>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</si>
  <si>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</si>
  <si>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</si>
  <si>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</si>
  <si>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</si>
  <si>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</si>
  <si>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</si>
  <si>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</si>
  <si>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</si>
  <si>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</si>
  <si>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</si>
  <si>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</si>
  <si>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</si>
  <si>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</si>
  <si>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</si>
  <si>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</si>
  <si>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</si>
  <si>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</si>
  <si>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</si>
  <si>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</si>
  <si>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</si>
  <si>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</si>
  <si>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</si>
  <si>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</si>
  <si>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</si>
  <si>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</si>
  <si>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</si>
  <si>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</si>
  <si>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</si>
  <si>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</si>
  <si>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</si>
  <si>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</si>
  <si>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</si>
  <si>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</si>
  <si>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</si>
  <si>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</si>
  <si>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</si>
  <si>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</si>
  <si>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</si>
  <si>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</si>
  <si>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</si>
  <si>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</si>
  <si>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</si>
  <si>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</si>
  <si>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</si>
  <si>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</si>
  <si>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</si>
  <si>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</si>
  <si>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</si>
  <si>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</si>
  <si>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</si>
  <si>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</si>
  <si>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</si>
  <si>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</si>
  <si>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</si>
  <si>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</si>
  <si>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</si>
  <si>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</si>
  <si>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</si>
  <si>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</si>
  <si>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</si>
  <si>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</si>
  <si>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</si>
  <si>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</si>
  <si>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</si>
  <si>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</si>
  <si>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</si>
  <si>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</si>
  <si>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</si>
  <si>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</si>
  <si>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</si>
  <si>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</si>
  <si>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</si>
  <si>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</si>
  <si>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</si>
  <si>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</si>
  <si>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</si>
  <si>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</si>
  <si>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</si>
  <si>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</si>
  <si>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</si>
  <si>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</si>
  <si>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</si>
  <si>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</si>
  <si>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</si>
  <si>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</si>
  <si>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</si>
  <si>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</si>
  <si>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</si>
  <si>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</si>
  <si>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</si>
  <si>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</si>
  <si>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</si>
  <si>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</si>
  <si>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</si>
  <si>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</si>
  <si>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</si>
  <si>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</si>
  <si>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</si>
  <si>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</si>
  <si>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</si>
  <si>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</si>
  <si>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</si>
  <si>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</si>
  <si>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</si>
  <si>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</si>
  <si>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</si>
  <si>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</si>
  <si>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</si>
  <si>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</si>
  <si>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</si>
  <si>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</si>
  <si>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</si>
  <si>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</si>
  <si>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</si>
  <si>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</si>
  <si>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</si>
  <si>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</si>
  <si>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</si>
  <si>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</si>
  <si>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</si>
  <si>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</si>
  <si>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</si>
  <si>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</si>
  <si>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</si>
  <si>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</si>
  <si>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</si>
  <si>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</si>
  <si>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</si>
  <si>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</si>
  <si>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</si>
  <si>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</si>
  <si>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</si>
  <si>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</si>
  <si>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</si>
  <si>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</si>
  <si>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</si>
  <si>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</si>
  <si>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</si>
  <si>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</si>
  <si>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</si>
  <si>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</si>
  <si>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</si>
  <si>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</si>
  <si>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</si>
  <si>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</si>
  <si>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</si>
  <si>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</si>
  <si>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</si>
  <si>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</si>
  <si>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</si>
  <si>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</si>
  <si>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</si>
  <si>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</si>
  <si>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</si>
  <si>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</si>
  <si>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</si>
  <si>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</si>
  <si>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</si>
  <si>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</si>
  <si>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</si>
  <si>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</si>
  <si>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</si>
  <si>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</si>
  <si>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</si>
  <si>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</si>
  <si>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</si>
  <si>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</si>
  <si>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</si>
  <si>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</si>
  <si>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</si>
  <si>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</si>
  <si>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</si>
  <si>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</si>
  <si>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</si>
  <si>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</si>
  <si>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</si>
  <si>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</si>
  <si>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</si>
  <si>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</si>
  <si>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</si>
  <si>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</si>
  <si>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</si>
  <si>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</si>
  <si>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</si>
  <si>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</si>
  <si>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</si>
  <si>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</si>
  <si>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</si>
  <si>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</si>
  <si>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</si>
  <si>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</si>
  <si>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</si>
  <si>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</si>
  <si>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</si>
  <si>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</si>
  <si>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</si>
  <si>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</si>
  <si>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</si>
  <si>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</si>
  <si>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</si>
  <si>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</si>
  <si>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</si>
  <si>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</si>
  <si>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</si>
  <si>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</si>
  <si>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</si>
  <si>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</si>
  <si>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</si>
  <si>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</si>
  <si>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</si>
  <si>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</si>
  <si>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</si>
  <si>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</si>
  <si>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</si>
  <si>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</si>
  <si>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</si>
  <si>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</si>
  <si>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</si>
  <si>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</si>
  <si>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</si>
  <si>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</si>
  <si>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</si>
  <si>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</si>
  <si>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</si>
  <si>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</si>
  <si>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</si>
  <si>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</si>
  <si>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</si>
  <si>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</si>
  <si>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</si>
  <si>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</si>
  <si>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</si>
  <si>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</si>
  <si>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</si>
  <si>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</si>
  <si>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</si>
  <si>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</si>
  <si>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</si>
  <si>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</si>
  <si>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</si>
  <si>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</si>
  <si>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</si>
  <si>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</si>
  <si>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</si>
  <si>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</si>
  <si>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</si>
  <si>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</si>
  <si>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</si>
  <si>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</si>
  <si>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</si>
  <si>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</si>
  <si>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</si>
  <si>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</si>
  <si>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</si>
  <si>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</si>
  <si>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</si>
  <si>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</si>
  <si>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</si>
  <si>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</si>
  <si>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</si>
  <si>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</si>
  <si>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</si>
  <si>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</si>
  <si>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</si>
  <si>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</si>
  <si>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</si>
  <si>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</si>
  <si>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</si>
  <si>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</si>
  <si>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</si>
  <si>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</si>
  <si>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</si>
  <si>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</si>
  <si>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</si>
  <si>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</si>
  <si>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</si>
  <si>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</si>
  <si>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</si>
  <si>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</si>
  <si>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</si>
  <si>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</si>
  <si>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</si>
  <si>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</si>
  <si>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</si>
  <si>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</si>
  <si>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</si>
  <si>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</si>
  <si>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</si>
  <si>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</si>
  <si>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</si>
  <si>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</si>
  <si>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</si>
  <si>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</si>
  <si>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</si>
  <si>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</si>
  <si>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</si>
  <si>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</si>
  <si>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</si>
  <si>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</si>
  <si>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</si>
  <si>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</si>
  <si>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</si>
  <si>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</si>
  <si>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</si>
  <si>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</si>
  <si>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</si>
  <si>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</si>
  <si>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</si>
  <si>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</si>
  <si>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</si>
  <si>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</si>
  <si>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</si>
  <si>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</si>
  <si>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</si>
  <si>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</si>
  <si>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</si>
  <si>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</si>
  <si>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</si>
  <si>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</si>
  <si>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</si>
  <si>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</si>
  <si>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</si>
  <si>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</si>
  <si>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</si>
  <si>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</si>
  <si>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</si>
  <si>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</si>
  <si>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</si>
  <si>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</si>
  <si>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</si>
  <si>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</si>
  <si>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</si>
  <si>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</si>
  <si>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</si>
  <si>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</si>
  <si>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</si>
  <si>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</si>
  <si>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</si>
  <si>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</si>
  <si>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</si>
  <si>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</si>
  <si>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</si>
  <si>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</si>
  <si>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</si>
  <si>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</si>
  <si>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</si>
  <si>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</si>
  <si>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</si>
  <si>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</si>
  <si>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</si>
  <si>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</si>
  <si>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</si>
  <si>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</si>
  <si>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</si>
  <si>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</si>
  <si>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</si>
  <si>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</si>
  <si>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</si>
  <si>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</si>
  <si>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</si>
  <si>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</si>
  <si>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</si>
  <si>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</si>
  <si>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</si>
  <si>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</si>
  <si>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</si>
  <si>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</si>
  <si>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</si>
  <si>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</si>
  <si>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</si>
  <si>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</si>
  <si>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</si>
  <si>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</si>
  <si>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</si>
  <si>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</si>
  <si>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</si>
  <si>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</si>
  <si>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</si>
  <si>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</si>
  <si>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</si>
  <si>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</si>
  <si>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</si>
  <si>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</si>
  <si>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</si>
  <si>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</si>
  <si>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</si>
  <si>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</si>
  <si>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</si>
  <si>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</si>
  <si>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</si>
  <si>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</si>
  <si>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</si>
  <si>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</si>
  <si>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</si>
  <si>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</si>
  <si>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</si>
  <si>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</si>
  <si>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</si>
  <si>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</si>
  <si>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</si>
  <si>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</si>
  <si>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</si>
  <si>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</si>
  <si>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</si>
  <si>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</si>
  <si>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</si>
  <si>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</si>
  <si>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</si>
  <si>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</si>
  <si>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</si>
  <si>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</si>
  <si>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</si>
  <si>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</si>
  <si>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</si>
  <si>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</si>
  <si>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</si>
  <si>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</si>
  <si>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</si>
  <si>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</si>
  <si>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</si>
  <si>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</si>
  <si>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</si>
  <si>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</si>
  <si>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</si>
  <si>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</si>
  <si>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</si>
  <si>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</si>
  <si>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</si>
  <si>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</si>
  <si>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</si>
  <si>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</si>
  <si>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</si>
  <si>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</si>
  <si>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</si>
  <si>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</si>
  <si>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</si>
  <si>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</si>
  <si>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</si>
  <si>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</si>
  <si>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</si>
  <si>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</si>
  <si>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</si>
  <si>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</si>
  <si>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</si>
  <si>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</si>
  <si>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</si>
  <si>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</si>
  <si>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</si>
  <si>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</si>
  <si>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</si>
  <si>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</si>
  <si>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</si>
  <si>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</si>
  <si>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</si>
  <si>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</si>
  <si>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</si>
  <si>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</si>
  <si>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</si>
  <si>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</si>
  <si>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</si>
  <si>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</si>
  <si>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</si>
  <si>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</si>
  <si>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</si>
  <si>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</si>
  <si>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</si>
  <si>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</si>
  <si>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</si>
  <si>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</si>
  <si>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</si>
  <si>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</si>
  <si>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</si>
  <si>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</si>
  <si>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</si>
  <si>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</si>
  <si>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</si>
  <si>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</si>
  <si>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</si>
  <si>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</si>
  <si>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</si>
  <si>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</si>
  <si>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</si>
  <si>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</si>
  <si>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</si>
  <si>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</si>
  <si>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</si>
  <si>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</si>
  <si>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</si>
  <si>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</si>
  <si>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</si>
  <si>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</si>
  <si>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</si>
  <si>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</si>
  <si>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</si>
  <si>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</si>
  <si>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</si>
  <si>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</si>
  <si>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</si>
  <si>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</si>
  <si>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</si>
  <si>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</si>
  <si>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</si>
  <si>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</si>
  <si>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</si>
  <si>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</si>
  <si>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</si>
  <si>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</si>
  <si>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</si>
  <si>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</si>
  <si>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</si>
  <si>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</si>
  <si>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</si>
  <si>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</si>
  <si>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</si>
  <si>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</si>
  <si>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</si>
  <si>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</si>
  <si>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</si>
  <si>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</si>
  <si>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</si>
  <si>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</si>
  <si>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</si>
  <si>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</si>
  <si>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</si>
  <si>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</si>
  <si>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</si>
  <si>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</si>
  <si>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</si>
  <si>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</si>
  <si>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</si>
  <si>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</si>
  <si>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</si>
  <si>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</si>
  <si>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</si>
  <si>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</si>
  <si>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</si>
  <si>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</si>
  <si>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</si>
  <si>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</si>
  <si>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</si>
  <si>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</si>
  <si>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</si>
  <si>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</si>
  <si>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</si>
  <si>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</si>
  <si>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</si>
  <si>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</si>
  <si>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</si>
  <si>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</si>
  <si>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</si>
  <si>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</si>
  <si>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</si>
  <si>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</si>
  <si>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</si>
  <si>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</si>
  <si>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</si>
  <si>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</si>
  <si>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</si>
  <si>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</si>
  <si>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</si>
  <si>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</si>
  <si>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</si>
  <si>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</si>
  <si>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</si>
  <si>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</si>
  <si>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</si>
  <si>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</si>
  <si>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</si>
  <si>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</si>
  <si>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</si>
  <si>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</si>
  <si>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</si>
  <si>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</si>
  <si>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</si>
  <si>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</si>
  <si>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</si>
  <si>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</si>
  <si>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</si>
  <si>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</si>
  <si>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</si>
  <si>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</si>
  <si>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</si>
  <si>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</si>
  <si>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</si>
  <si>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</si>
  <si>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</si>
  <si>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</si>
  <si>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</si>
  <si>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</si>
  <si>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</si>
  <si>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</si>
  <si>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</si>
  <si>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</si>
  <si>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</si>
  <si>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</si>
  <si>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</si>
  <si>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</si>
  <si>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</si>
  <si>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</si>
  <si>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</si>
  <si>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</si>
  <si>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</si>
  <si>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</si>
  <si>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</si>
  <si>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</si>
  <si>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</si>
  <si>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</si>
  <si>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</si>
  <si>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</si>
  <si>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</si>
  <si>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</si>
  <si>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</si>
  <si>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</si>
  <si>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</si>
  <si>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</si>
  <si>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</si>
  <si>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</si>
  <si>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</si>
  <si>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</si>
  <si>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</si>
  <si>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</si>
  <si>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</si>
  <si>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</si>
  <si>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</si>
  <si>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</si>
  <si>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</si>
  <si>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</si>
  <si>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</si>
  <si>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</si>
  <si>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</si>
  <si>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</si>
  <si>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</si>
  <si>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</si>
  <si>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</si>
  <si>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</si>
  <si>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</si>
  <si>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</si>
  <si>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</si>
  <si>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</si>
  <si>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</si>
  <si>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</si>
  <si>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</si>
  <si>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</si>
  <si>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</si>
  <si>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</si>
  <si>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</si>
  <si>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</si>
  <si>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</si>
  <si>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</si>
  <si>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</si>
  <si>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</si>
  <si>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</si>
  <si>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</si>
  <si>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</si>
  <si>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</si>
  <si>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</si>
  <si>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</si>
  <si>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</si>
  <si>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</si>
  <si>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</si>
  <si>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</si>
  <si>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</si>
  <si>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</si>
  <si>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</si>
  <si>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</si>
  <si>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</si>
  <si>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</si>
  <si>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</si>
  <si>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</si>
  <si>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</si>
  <si>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</si>
  <si>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</si>
  <si>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</si>
  <si>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</si>
  <si>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</si>
  <si>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</si>
  <si>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</si>
  <si>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</si>
  <si>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</si>
  <si>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</si>
  <si>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</si>
  <si>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</si>
  <si>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</si>
  <si>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</si>
  <si>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</si>
  <si>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</si>
  <si>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</si>
  <si>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</si>
  <si>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</si>
  <si>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</si>
  <si>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</si>
  <si>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</si>
  <si>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</si>
  <si>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</si>
  <si>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</si>
  <si>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</si>
  <si>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</si>
  <si>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</si>
  <si>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</si>
  <si>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</si>
  <si>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</si>
  <si>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</si>
  <si>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</si>
  <si>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</si>
  <si>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</si>
  <si>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</si>
  <si>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</si>
  <si>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</si>
  <si>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</si>
  <si>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</si>
  <si>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</si>
  <si>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</si>
  <si>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</si>
  <si>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</si>
  <si>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</si>
  <si>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</si>
  <si>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</si>
  <si>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</si>
  <si>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</si>
  <si>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</si>
  <si>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</si>
  <si>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</si>
  <si>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</si>
  <si>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</si>
  <si>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</si>
  <si>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</si>
  <si>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</si>
  <si>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</si>
  <si>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</si>
  <si>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</si>
  <si>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</si>
  <si>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</si>
  <si>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</si>
  <si>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</si>
  <si>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</si>
  <si>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</si>
  <si>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</si>
  <si>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</si>
  <si>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</si>
  <si>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</si>
  <si>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</si>
  <si>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</si>
  <si>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</si>
  <si>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</si>
  <si>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</si>
  <si>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</si>
  <si>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</si>
  <si>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</si>
  <si>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</si>
  <si>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</si>
  <si>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</si>
  <si>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</si>
  <si>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</si>
  <si>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</si>
  <si>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</si>
  <si>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</si>
  <si>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</si>
  <si>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</si>
  <si>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</si>
  <si>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</si>
  <si>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</si>
  <si>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</si>
  <si>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</si>
  <si>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</si>
  <si>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</si>
  <si>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</si>
  <si>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</si>
  <si>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</si>
  <si>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</si>
  <si>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</si>
  <si>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</si>
  <si>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</si>
  <si>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</si>
  <si>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</si>
  <si>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</si>
  <si>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</si>
  <si>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</si>
  <si>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</si>
  <si>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</si>
  <si>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</si>
  <si>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</si>
  <si>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</si>
  <si>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</si>
  <si>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</si>
  <si>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</si>
  <si>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</si>
  <si>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</si>
  <si>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</si>
  <si>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</si>
  <si>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</si>
  <si>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</si>
  <si>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</si>
  <si>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</si>
  <si>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</si>
  <si>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</si>
  <si>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</si>
  <si>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</si>
  <si>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</si>
  <si>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</si>
  <si>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</si>
  <si>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</si>
  <si>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</si>
  <si>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</si>
  <si>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</si>
  <si>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</si>
  <si>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</si>
  <si>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</si>
  <si>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</si>
  <si>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</si>
  <si>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</si>
  <si>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</si>
  <si>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</si>
  <si>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</si>
  <si>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</si>
  <si>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</si>
  <si>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</si>
  <si>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</si>
  <si>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</si>
  <si>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</si>
  <si>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</si>
  <si>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</si>
  <si>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</si>
  <si>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</si>
  <si>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</si>
  <si>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</si>
  <si>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</si>
  <si>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</si>
  <si>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</si>
  <si>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</si>
  <si>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</si>
  <si>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</si>
  <si>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</si>
  <si>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</si>
  <si>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</si>
  <si>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</si>
  <si>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</si>
  <si>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</si>
  <si>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</si>
  <si>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</si>
  <si>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</si>
  <si>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</si>
  <si>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</si>
  <si>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</si>
  <si>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</si>
  <si>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</si>
  <si>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</si>
  <si>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</si>
  <si>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</si>
  <si>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</si>
  <si>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</si>
  <si>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</si>
  <si>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</si>
  <si>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</si>
  <si>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</si>
  <si>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</si>
  <si>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</si>
  <si>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</si>
  <si>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</si>
  <si>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</si>
  <si>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</si>
  <si>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</si>
  <si>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</si>
  <si>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</si>
  <si>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</si>
  <si>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</si>
  <si>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</si>
  <si>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</si>
  <si>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</si>
  <si>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</si>
  <si>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</si>
  <si>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</si>
  <si>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</si>
  <si>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</si>
  <si>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</si>
  <si>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</si>
  <si>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</si>
  <si>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</si>
  <si>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</si>
  <si>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</si>
  <si>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</si>
  <si>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</si>
  <si>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</si>
  <si>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</si>
  <si>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</si>
  <si>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</si>
  <si>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</si>
  <si>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</si>
  <si>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</si>
  <si>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</si>
  <si>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</si>
  <si>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</si>
  <si>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</si>
  <si>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</si>
  <si>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</si>
  <si>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</si>
  <si>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</si>
  <si>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</si>
  <si>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</si>
  <si>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</si>
  <si>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</si>
  <si>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</si>
  <si>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</si>
  <si>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</si>
  <si>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</si>
  <si>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</si>
  <si>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</si>
  <si>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</si>
  <si>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</si>
  <si>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</si>
  <si>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</si>
  <si>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</si>
  <si>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</si>
  <si>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</si>
  <si>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</si>
  <si>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</si>
  <si>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</si>
  <si>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</si>
  <si>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</si>
  <si>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</si>
  <si>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</si>
  <si>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</si>
  <si>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</si>
  <si>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</si>
  <si>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</si>
  <si>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</si>
  <si>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</si>
  <si>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</si>
  <si>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</si>
  <si>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</si>
  <si>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</si>
  <si>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</si>
  <si>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</si>
  <si>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</si>
  <si>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</si>
  <si>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</si>
  <si>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</si>
  <si>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</si>
  <si>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</si>
  <si>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</si>
  <si>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</si>
  <si>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</si>
  <si>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</si>
  <si>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</si>
  <si>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</si>
  <si>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</si>
  <si>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</si>
  <si>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</si>
  <si>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</si>
  <si>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</si>
  <si>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</si>
  <si>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</si>
  <si>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</si>
  <si>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</si>
  <si>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</si>
  <si>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</si>
  <si>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</si>
  <si>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</si>
  <si>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</si>
  <si>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</si>
  <si>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</si>
  <si>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</si>
  <si>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</si>
  <si>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</si>
  <si>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</si>
  <si>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</si>
  <si>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</si>
  <si>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</si>
  <si>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</si>
  <si>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</si>
  <si>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</si>
  <si>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</si>
  <si>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</si>
  <si>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</si>
  <si>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</si>
  <si>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</si>
  <si>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</si>
  <si>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</si>
  <si>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</si>
  <si>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</si>
  <si>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</si>
  <si>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</si>
  <si>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</si>
  <si>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</si>
  <si>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</si>
  <si>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</si>
  <si>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</si>
  <si>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</si>
  <si>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</si>
  <si>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</si>
  <si>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</si>
  <si>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</si>
  <si>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</si>
  <si>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</si>
  <si>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</si>
  <si>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</si>
  <si>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</si>
  <si>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</si>
  <si>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</si>
  <si>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</si>
  <si>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</si>
  <si>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</si>
  <si>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</si>
  <si>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</si>
  <si>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</si>
  <si>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</si>
  <si>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</si>
  <si>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</si>
  <si>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</si>
  <si>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</si>
  <si>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</si>
  <si>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</si>
  <si>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</si>
  <si>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</si>
  <si>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</si>
  <si>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</si>
  <si>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</si>
  <si>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</si>
  <si>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</si>
  <si>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</si>
  <si>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</si>
  <si>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</si>
  <si>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</si>
  <si>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</si>
  <si>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</si>
  <si>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</si>
  <si>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</si>
  <si>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</si>
  <si>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</si>
  <si>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</si>
  <si>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</si>
  <si>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</si>
  <si>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</si>
  <si>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</si>
  <si>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</si>
  <si>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</si>
  <si>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</si>
  <si>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</si>
  <si>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</si>
  <si>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</si>
  <si>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</si>
  <si>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</si>
  <si>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</si>
  <si>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</si>
  <si>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</si>
  <si>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</si>
  <si>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</si>
  <si>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</si>
  <si>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</si>
  <si>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</si>
  <si>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</si>
  <si>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</si>
  <si>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</si>
  <si>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</si>
  <si>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</si>
  <si>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</si>
  <si>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</si>
  <si>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</si>
  <si>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</si>
  <si>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</si>
  <si>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</si>
  <si>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</si>
  <si>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</si>
  <si>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</si>
  <si>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</si>
  <si>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</si>
  <si>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</si>
  <si>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</si>
  <si>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</si>
  <si>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</si>
  <si>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</si>
  <si>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</si>
  <si>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</si>
  <si>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</si>
  <si>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</si>
  <si>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</si>
  <si>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</si>
  <si>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</si>
  <si>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</si>
  <si>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</si>
  <si>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</si>
  <si>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</si>
  <si>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</si>
  <si>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</si>
  <si>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</si>
  <si>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</si>
  <si>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</si>
  <si>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</si>
  <si>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</si>
  <si>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</si>
  <si>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</si>
  <si>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</si>
  <si>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</si>
  <si>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</si>
  <si>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</si>
  <si>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</si>
  <si>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</si>
  <si>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</si>
  <si>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</si>
  <si>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</si>
  <si>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</si>
  <si>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</si>
  <si>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</si>
  <si>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</si>
  <si>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</si>
  <si>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</si>
  <si>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</si>
  <si>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</si>
  <si>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</si>
  <si>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</si>
  <si>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</si>
  <si>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</si>
  <si>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</si>
  <si>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</si>
  <si>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</si>
  <si>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</si>
  <si>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</si>
  <si>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</si>
  <si>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</si>
  <si>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</si>
  <si>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</si>
  <si>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</si>
  <si>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</si>
  <si>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</si>
  <si>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</si>
  <si>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</si>
  <si>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</si>
  <si>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</si>
  <si>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</si>
  <si>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</si>
  <si>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</si>
  <si>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</si>
  <si>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</si>
  <si>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</si>
  <si>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</si>
  <si>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</si>
  <si>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</si>
  <si>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</si>
  <si>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</si>
  <si>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</si>
  <si>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</si>
  <si>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</si>
  <si>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</si>
  <si>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</si>
  <si>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</si>
  <si>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</si>
  <si>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</si>
  <si>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</si>
  <si>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</si>
  <si>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</si>
  <si>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</si>
  <si>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</si>
  <si>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</si>
  <si>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</si>
  <si>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</si>
  <si>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</si>
  <si>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</si>
  <si>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</si>
  <si>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</si>
  <si>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</si>
  <si>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</si>
  <si>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</si>
  <si>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</si>
  <si>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</si>
  <si>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</si>
  <si>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</si>
  <si>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</si>
  <si>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</si>
  <si>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</si>
  <si>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</si>
  <si>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</si>
  <si>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</si>
  <si>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</si>
  <si>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</si>
  <si>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</si>
  <si>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</si>
  <si>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</si>
  <si>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</si>
  <si>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</si>
  <si>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</si>
  <si>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</si>
  <si>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</si>
  <si>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</si>
  <si>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</si>
  <si>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</si>
  <si>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</si>
  <si>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</si>
  <si>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</si>
  <si>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</si>
  <si>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</si>
  <si>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</si>
  <si>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</si>
  <si>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</si>
  <si>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</si>
  <si>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</si>
  <si>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</si>
  <si>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</si>
  <si>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</si>
  <si>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</si>
  <si>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</si>
  <si>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</si>
  <si>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</si>
  <si>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</si>
  <si>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</si>
  <si>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</si>
  <si>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</si>
  <si>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</si>
  <si>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</si>
  <si>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</si>
  <si>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</si>
  <si>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</si>
  <si>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</si>
  <si>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</si>
  <si>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</si>
  <si>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</si>
  <si>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</si>
  <si>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</si>
  <si>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</si>
  <si>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</si>
  <si>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</si>
  <si>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</si>
  <si>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</si>
  <si>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</si>
  <si>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</si>
  <si>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</si>
  <si>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</si>
  <si>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</si>
  <si>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</si>
  <si>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</si>
  <si>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</si>
  <si>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</si>
  <si>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</si>
  <si>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</si>
  <si>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</si>
  <si>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</si>
  <si>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</si>
  <si>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</si>
  <si>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</si>
  <si>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</si>
  <si>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</si>
  <si>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</si>
  <si>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</si>
  <si>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</si>
  <si>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</si>
  <si>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</si>
  <si>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</si>
  <si>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</si>
  <si>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</si>
  <si>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</si>
  <si>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</si>
  <si>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</si>
  <si>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</si>
  <si>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</si>
  <si>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</si>
  <si>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</si>
  <si>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</si>
  <si>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</si>
  <si>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</si>
  <si>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</si>
  <si>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</si>
  <si>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</si>
  <si>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</si>
  <si>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</si>
  <si>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</si>
  <si>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</si>
  <si>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</si>
  <si>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</si>
  <si>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</si>
  <si>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</si>
  <si>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</si>
  <si>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</si>
  <si>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</si>
  <si>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</si>
  <si>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</si>
  <si>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</si>
  <si>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</si>
  <si>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</si>
  <si>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</si>
  <si>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</si>
  <si>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</si>
  <si>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</si>
  <si>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</si>
  <si>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</si>
  <si>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</si>
  <si>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</si>
  <si>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</si>
  <si>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</si>
  <si>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</si>
  <si>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</si>
  <si>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</si>
  <si>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</si>
  <si>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</si>
  <si>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</si>
  <si>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</si>
  <si>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</si>
  <si>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</si>
  <si>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</si>
  <si>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</si>
  <si>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</si>
  <si>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</si>
  <si>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</si>
  <si>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</si>
  <si>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</si>
  <si>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</si>
  <si>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</si>
  <si>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</si>
  <si>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</si>
  <si>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</si>
  <si>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</si>
  <si>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</si>
  <si>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</si>
  <si>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</si>
  <si>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</si>
  <si>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</si>
  <si>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</si>
  <si>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</si>
  <si>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</si>
  <si>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</si>
  <si>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</si>
  <si>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</si>
  <si>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</si>
  <si>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</si>
  <si>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</si>
  <si>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</si>
  <si>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</si>
  <si>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</si>
  <si>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</si>
  <si>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</si>
  <si>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</si>
  <si>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</si>
  <si>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</si>
  <si>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</si>
  <si>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</si>
  <si>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</si>
  <si>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</si>
  <si>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</si>
  <si>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</si>
  <si>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</si>
  <si>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</si>
  <si>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</si>
  <si>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</si>
  <si>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</si>
  <si>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</si>
  <si>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</si>
  <si>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</si>
  <si>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</si>
  <si>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</si>
  <si>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</si>
  <si>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</si>
  <si>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</si>
  <si>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</si>
  <si>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</si>
  <si>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</si>
  <si>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</si>
  <si>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</si>
  <si>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</si>
  <si>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</si>
  <si>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</si>
  <si>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</si>
  <si>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</si>
  <si>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</si>
  <si>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</si>
  <si>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</si>
  <si>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</si>
  <si>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</si>
  <si>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</si>
  <si>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</si>
  <si>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</si>
  <si>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</si>
  <si>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</si>
  <si>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</si>
  <si>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</si>
  <si>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</si>
  <si>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</si>
  <si>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</si>
  <si>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</si>
  <si>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</si>
  <si>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</si>
  <si>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</si>
  <si>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</si>
  <si>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</si>
  <si>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</si>
  <si>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</si>
  <si>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</si>
  <si>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</si>
  <si>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</si>
  <si>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</si>
  <si>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</si>
  <si>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</si>
  <si>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</si>
  <si>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</si>
  <si>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</si>
  <si>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</si>
  <si>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</si>
  <si>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</si>
  <si>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</si>
  <si>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</si>
  <si>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</si>
  <si>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</si>
  <si>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</si>
  <si>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</si>
  <si>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</si>
  <si>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</si>
  <si>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</si>
  <si>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</si>
  <si>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</si>
  <si>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</si>
  <si>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</si>
  <si>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</si>
  <si>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</si>
  <si>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</si>
  <si>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</si>
  <si>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</si>
  <si>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</si>
  <si>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</si>
  <si>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</si>
  <si>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</si>
  <si>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</si>
  <si>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</si>
  <si>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</si>
  <si>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</si>
  <si>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</si>
  <si>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</si>
  <si>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</si>
  <si>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</si>
  <si>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</si>
  <si>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</si>
  <si>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</si>
  <si>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</si>
  <si>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</si>
  <si>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</si>
  <si>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</si>
  <si>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</si>
  <si>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</si>
  <si>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</si>
  <si>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</si>
  <si>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</si>
  <si>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</si>
  <si>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</si>
  <si>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</si>
  <si>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</si>
  <si>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</si>
  <si>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</si>
  <si>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</si>
  <si>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</si>
  <si>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</si>
  <si>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</si>
  <si>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</si>
  <si>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</si>
  <si>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</si>
  <si>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</si>
  <si>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</si>
  <si>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</si>
  <si>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</si>
  <si>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</si>
  <si>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</si>
  <si>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</si>
  <si>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</si>
  <si>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</si>
  <si>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</si>
  <si>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</si>
  <si>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</si>
  <si>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</si>
  <si>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</si>
  <si>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</si>
  <si>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</si>
  <si>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</si>
  <si>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</si>
  <si>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</si>
  <si>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</si>
  <si>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</si>
  <si>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</si>
  <si>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</si>
  <si>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</si>
  <si>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</si>
  <si>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</si>
  <si>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</si>
  <si>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</si>
  <si>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</si>
  <si>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</si>
  <si>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</si>
  <si>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</si>
  <si>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</si>
  <si>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</si>
  <si>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</si>
  <si>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</si>
  <si>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</si>
  <si>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</si>
  <si>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</si>
  <si>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</si>
  <si>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</si>
  <si>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</si>
  <si>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</si>
  <si>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</si>
  <si>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</si>
  <si>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</si>
  <si>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</si>
  <si>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</si>
  <si>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</si>
  <si>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</si>
  <si>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</si>
  <si>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</si>
  <si>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</si>
  <si>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</si>
  <si>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</si>
  <si>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</si>
  <si>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</si>
  <si>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</si>
  <si>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</si>
  <si>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</si>
  <si>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</si>
  <si>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</si>
  <si>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</si>
  <si>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</si>
  <si>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</si>
  <si>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</si>
  <si>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</si>
  <si>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</si>
  <si>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</si>
  <si>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</si>
  <si>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</si>
  <si>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</si>
  <si>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</si>
  <si>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</si>
  <si>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</si>
  <si>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</si>
  <si>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</si>
  <si>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</si>
  <si>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</si>
  <si>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</si>
  <si>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</si>
  <si>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</si>
  <si>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</si>
  <si>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</si>
  <si>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</si>
  <si>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</si>
  <si>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</si>
  <si>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</si>
  <si>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</si>
  <si>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</si>
  <si>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</si>
  <si>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</si>
  <si>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</si>
  <si>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</si>
  <si>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</si>
  <si>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</si>
  <si>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</si>
  <si>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</si>
  <si>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</si>
  <si>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</si>
  <si>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</si>
  <si>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</si>
  <si>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</si>
  <si>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</si>
  <si>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</si>
  <si>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</si>
  <si>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</si>
  <si>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</si>
  <si>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</si>
  <si>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</si>
  <si>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</si>
  <si>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</si>
  <si>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</si>
  <si>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</si>
  <si>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</si>
  <si>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</si>
  <si>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</si>
  <si>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</si>
  <si>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</si>
  <si>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</si>
  <si>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</si>
  <si>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</si>
  <si>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</si>
  <si>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</si>
  <si>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</si>
  <si>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</si>
  <si>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</si>
  <si>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</si>
  <si>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</si>
  <si>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</si>
  <si>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</si>
  <si>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</si>
  <si>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</si>
  <si>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</si>
  <si>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</si>
  <si>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</si>
  <si>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</si>
  <si>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</si>
  <si>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</si>
  <si>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</si>
  <si>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</si>
  <si>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</si>
  <si>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</si>
  <si>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</si>
  <si>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</si>
  <si>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</si>
  <si>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</si>
  <si>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</si>
  <si>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</si>
  <si>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</si>
  <si>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</si>
  <si>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</si>
  <si>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</si>
  <si>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</si>
  <si>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</si>
  <si>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</si>
  <si>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</si>
  <si>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</si>
  <si>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</si>
  <si>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</si>
  <si>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</si>
  <si>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</si>
  <si>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</si>
  <si>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</si>
  <si>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</si>
  <si>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</si>
  <si>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</si>
  <si>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</si>
  <si>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</si>
  <si>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</si>
  <si>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</si>
  <si>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</si>
  <si>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</si>
  <si>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</si>
  <si>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</si>
  <si>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</si>
  <si>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</si>
  <si>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</si>
  <si>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</si>
  <si>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</si>
  <si>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</si>
  <si>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</si>
  <si>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</si>
  <si>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</si>
  <si>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</si>
  <si>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</si>
  <si>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</si>
  <si>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</si>
  <si>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</si>
  <si>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</si>
  <si>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</si>
  <si>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</si>
  <si>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</si>
  <si>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</si>
  <si>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</si>
  <si>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</si>
  <si>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</si>
  <si>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</si>
  <si>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</si>
  <si>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</si>
  <si>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</si>
  <si>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</si>
  <si>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</si>
  <si>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</si>
  <si>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</si>
  <si>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</si>
  <si>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</si>
  <si>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</si>
  <si>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</si>
  <si>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</si>
  <si>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</si>
  <si>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</si>
  <si>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</si>
  <si>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</si>
  <si>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</si>
  <si>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</si>
  <si>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</si>
  <si>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</si>
  <si>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</si>
  <si>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</si>
  <si>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</si>
  <si>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</si>
  <si>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</si>
  <si>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</si>
  <si>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</si>
  <si>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</si>
  <si>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</si>
  <si>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</si>
  <si>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</si>
  <si>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</si>
  <si>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</si>
  <si>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</si>
  <si>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</t>
  </si>
  <si>
    <t>Percent Funded</t>
  </si>
  <si>
    <t>Average Donation</t>
  </si>
  <si>
    <t>Parent Category</t>
  </si>
  <si>
    <t>Sub-Category</t>
  </si>
  <si>
    <t>Row Labels</t>
  </si>
  <si>
    <t>Grand Total</t>
  </si>
  <si>
    <t>Count of Outcome</t>
  </si>
  <si>
    <t>Column Labels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</si>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</sst>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4-4615-AE26-0CF52D14001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4-4615-AE26-0CF52D14001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94-4615-AE26-0CF52D14001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94-4615-AE26-0CF52D140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516415"/>
        <c:axId val="1210521407"/>
      </c:barChart>
      <c:catAx>
        <c:axId val="121051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521407"/>
        <c:crosses val="autoZero"/>
        <c:auto val="1"/>
        <c:lblAlgn val="ctr"/>
        <c:lblOffset val="100"/>
        <c:noMultiLvlLbl val="0"/>
      </c:catAx>
      <c:valAx>
        <c:axId val="121052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51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Sheet3!$B$5:$B$46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A-4EF1-B4F8-3CE05A2CE52B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Sheet3!$C$5:$C$46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A-4EF1-B4F8-3CE05A2CE52B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Sheet3!$D$5:$D$46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A-4EF1-B4F8-3CE05A2CE52B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Sheet3!$E$5:$E$46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A-4EF1-B4F8-3CE05A2CE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519327"/>
        <c:axId val="1210516831"/>
      </c:barChart>
      <c:catAx>
        <c:axId val="121051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516831"/>
        <c:crosses val="autoZero"/>
        <c:auto val="1"/>
        <c:lblAlgn val="ctr"/>
        <c:lblOffset val="100"/>
        <c:noMultiLvlLbl val="0"/>
      </c:catAx>
      <c:valAx>
        <c:axId val="121051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51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196850</xdr:colOff>
      <xdr:row>2</xdr:row>
      <xdr:rowOff>12700</xdr:rowOff>
    </xdr:from>
    <xdr:to>
      <xdr:col>25</xdr:col>
      <xdr:colOff>508000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7FDF26-A1E6-404D-9309-787C9C700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120650</xdr:colOff>
      <xdr:row>10</xdr:row>
      <xdr:rowOff>57150</xdr:rowOff>
    </xdr:from>
    <xdr:to>
      <xdr:col>25</xdr:col>
      <xdr:colOff>425450</xdr:colOff>
      <xdr:row>36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ECAEA-3ECC-41C1-BF46-E753E7503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Jackson" refreshedDate="44225.607629282407" createdVersion="6" refreshedVersion="6" minRefreshableVersion="3" recordCount="4114" xr:uid="{2486B7F4-FE3A-4FC0-87B7-3C89AD930774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100" maxValue="330400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91.8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48.099999999999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00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26.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40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87.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82.5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79.3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50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68.4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33.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96.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78.4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70.7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75.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84.3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94.3999999999996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26.4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13.6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90.0999999999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04.299999999999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34.6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14.3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10.5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96.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60.59999999999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62.4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45.3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00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44.9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88.2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46.4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84.09999999999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51.4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68.2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89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68.8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26.3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51.5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36.1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33.3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36.1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44.400000000001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86.5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81.6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93.1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27.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33.6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48.1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11.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23.099999999999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95.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31.6000000000004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52.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21.3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82.2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39.1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70.7999999999993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47.5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66.700000000000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05.3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23.1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19.4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32.7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41.2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71.9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17.1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0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47.1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95.7000000000007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66.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38.5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60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26.8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03.6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00.5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76.9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42.9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71.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76.5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60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0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28.6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37.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26.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32.6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73.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66.699999999999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90.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58.8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12.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66.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77.7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30.8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92.3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89.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0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38.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11.099999999999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37.7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72.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70.2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38.5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07.5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19.8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38.5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57.1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72.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78.9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91.2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84.1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0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00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16.699999999999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66.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69.2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50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16.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50.6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60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24.1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17.8999999999996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0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94.6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55.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33.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0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33.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43.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00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00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90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33.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00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00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0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00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50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42.9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50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33.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00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50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00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88.5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71.4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84.6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50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50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50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0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0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00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0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33.299999999999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66.70000000000005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00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10.5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50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30.7999999999993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28.6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68.4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47.1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84.599999999999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81.799999999999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83.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00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0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00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0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53.800000000003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28.9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98.7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0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00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00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0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71.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20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0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0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84.8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04.3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19.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39.899999999999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02.1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48.9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14.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95.199999999997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05.1000000000004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48.3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07.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44.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85.7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38.6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41.8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75.6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70.4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34.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04.6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90.9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63.6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37.8999999999996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65.4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94.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77.6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41.7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57.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25.2000000000007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54.1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42.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89.2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66.8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22.1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29.8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22.6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44.5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81.7000000000007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68.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74.9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95.2999999999993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38.5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82.700000000001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06.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90.1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28.1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44.8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77.2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57.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88.3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42.2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22.099999999999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08.200000000001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74.6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34.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34.1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33.7999999999993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49.6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01.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29.3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43.2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61.3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51.7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71.3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95.7999999999993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92.5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80.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30.1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20.3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09.6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88.900000000001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01.3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69.9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47.1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91.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62.3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04.3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58.6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31.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92.1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17.2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47.1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04.6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17.4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82.4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35.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63.099999999999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31.2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65.2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18.8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24.9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90.5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0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86.5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34.8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90.9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85.099999999999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41.3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99.3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57.9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77.4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55.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89.9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81.9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91.3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75.5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52.4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44.8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60.6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40.1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13.9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04.900000000001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02.2999999999993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82.8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82.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53.5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84.6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24.2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93.8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31.3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84.9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84.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87.5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41.899999999994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25.5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77.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88.7999999999993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05.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85.7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08.3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21.799999999999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39.8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85.9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31.299999999999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77.3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02.1000000000004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79.5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23.100000000000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84.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75.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42.9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25.9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61.700000000000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33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63.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10.4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85.3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13.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04.100000000006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88.4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18.6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14.4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20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16.4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31.799999999999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16.5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60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28.59999999999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78.8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65.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66.1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48.1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09.8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08.7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42.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06.8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83.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16.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83.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76.9000000000001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00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62.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00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80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87.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50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00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54.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00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58.800000000003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00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0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00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87.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00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50.3000000000002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00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57.1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0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00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40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50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33.3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75.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00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50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63.6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00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20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64.1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50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47.6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20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50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00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56.9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80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45.7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14.2999999999993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0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22.399999999999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54.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0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66.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33.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00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0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09.1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46.2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50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66.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00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71.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0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00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33.3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0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0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50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38.200000000001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66.7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02.899999999994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33.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22.9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14.7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42.9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96.8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78.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25.8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34.8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82.9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33.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94.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55.2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03.2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24.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88.2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08.3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74.6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06.4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84.7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01.7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16.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00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00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00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00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00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70.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00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00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50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03.6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50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36.4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30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0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00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50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00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00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00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00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0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00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00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44.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0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00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0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00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00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00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00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00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00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28.6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50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00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77.8000000000002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50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0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42.9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00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00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0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42.9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50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33.300000000000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38.6000000000004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37.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0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20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00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93.4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0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00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00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88.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0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66.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0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66.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80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00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00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00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00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00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50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31.7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35.9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02.599999999999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48.6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51.9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07.4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94.1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00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67.100000000000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12.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35.200000000001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64.3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83.1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66.3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88.7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73.6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45.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33.7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66.7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94.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55.5999999999999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00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17.2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33.3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00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92.900000000001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499.7000000000007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53.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29.8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33.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50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26.9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29.2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17.6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90.4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65.1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00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33.299999999999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39.3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30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66.7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50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14.699999999997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58.8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00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49.7999999999999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38.5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28.6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85.7000000000007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00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34.2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69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39.2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00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33.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91.9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57.1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40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69.9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94.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50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97.2999999999993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00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32.1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68.8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50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40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70.7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14.2999999999993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72.5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62.899999999999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35.7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42.9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90.3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76.6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73.2000000000007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92.3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82.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19.3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80.799999999999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04.6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66.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04.9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34.5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57.900000000001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42.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39.1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26.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51.6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20.6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32.7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56.8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96.4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27.1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33.9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30.8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34.7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46.6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45.5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05.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21.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47.5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16.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00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29.5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00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84.6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0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0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00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00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00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12.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00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00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66.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51.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60.8999999999996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0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48.6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50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14.3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27.3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58.8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85.4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85.7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54.7999999999993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85.9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85.2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32.6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96.2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05.4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61.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43.7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21.8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60.7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73.3999999999996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06.7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60.5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55.599999999999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33.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67.6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77.2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65.1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82.7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33.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66.700000000000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60.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499.9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46.399999999999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53.5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68.4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07.1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55.3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12.799999999999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81.2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51.5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81.7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80.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87.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18.2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60.5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50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65.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00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99.4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62.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70.7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11.3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67.2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73.8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37.7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89.4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87.2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10.2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62.9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00.6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55.3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0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70.3999999999996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66.8999999999996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27.1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25.8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0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86.2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91.5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46.4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0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73.8000000000002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72.399999999999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91.7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50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50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00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17.7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50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18.2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18.2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0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66.69999999999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40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08.3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50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00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76.2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57.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58.6000000000004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50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46.6999999999998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12.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0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57.1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37.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0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71.4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28.6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00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76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88.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82.4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0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81.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85.7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44.3999999999996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00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00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50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0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0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33.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66.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00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60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00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58.2999999999993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66.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0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60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33.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00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80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00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00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71.4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03.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0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66.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00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0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00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0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28.6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45.2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08.300000000000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40.6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20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0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00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41.7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63.6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85.7000000000007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20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19.2000000000007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62.400000000001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64.7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28.6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82.3999999999996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62.6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46.3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35.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24.3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88.899999999999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66.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20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97.5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50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72.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00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20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88.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37.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33.299999999999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62.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50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83.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93.9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93.5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00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79.3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33.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08.7000000000007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40.6000000000004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00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28.6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59.7000000000007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45.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66.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00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12.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42.8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07.5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00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54.5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06.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33.7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31.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94.7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0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00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00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00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35.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91.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0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78.9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11.8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71.4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20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05.4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20.6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97.599999999999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84.9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38.2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66.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98.8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26.2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03.1000000000004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48.5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59.3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15.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15.8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96.3000000000002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61.8999999999996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73.8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36.6999999999998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0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0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23.6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00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00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00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00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0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50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66.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20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12.8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00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47.6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00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0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56.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00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28.1000000000004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97.6000000000004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00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66.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58.2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00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66.7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0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00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50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41.7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95.9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00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50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00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56.3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00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80.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20.7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71.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95.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00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0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83.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70.8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20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29.7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57.1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88.1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00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18.199999999999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00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23.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00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33.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85.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37.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33.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00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80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66.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71.4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00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43.5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00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50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66.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61.5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0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00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0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00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20.5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00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16.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33.300000000000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50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00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73.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0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33.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50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33.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66.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78.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50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87.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18.8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0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66.70000000000005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0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00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0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63.2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00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0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00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0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11.8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33.30000000000001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50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33.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56.3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73.9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08.1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15.7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77.6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79.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92.3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24.2000000000007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33.3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96.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41.5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41.2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43.9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00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61.7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22.2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53.4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37.2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80.400000000001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34.7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78.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48.400000000001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34.4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37.6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06.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26.1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81.599999999999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50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86.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52.8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59.2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88.2999999999993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57.4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21.3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86.200000000001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17.9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79.6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26.8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21.5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88.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00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42.5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04.2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00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0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33.3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00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33.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12.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61.8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00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50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13.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47.1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48.4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50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25.4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46.9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20.1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54.1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73.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48.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69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03.1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10.2000000000007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17.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14.6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68.899999999999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94.2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63.8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53.7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82.4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18.4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90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85.5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92.3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15.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88.2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28.59999999999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66.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96.2999999999993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52.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06.8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54.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00.5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35.5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97.5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67.2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93.200000000000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16.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27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20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86.9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07.7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18.6000000000004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07.1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96.2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79.2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72.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82.8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17.3999999999996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03.7999999999993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42.4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62.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86.2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0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21.3999999999996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41.3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61.6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60.400000000001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93.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89.5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97.1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16.7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70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00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01.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36.400000000001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91.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00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52.6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40.7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33.299999999999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66.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85.7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50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27.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66.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72.700000000001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58.5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53.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33.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50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82.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22.80000000000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36.400000000001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06.7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64.9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39.1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35.6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76.3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57.1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41.9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19.200000000001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69.9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77.5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97.4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42.1999999999998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34.6999999999998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44.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55.4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36.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21.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07.4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63.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0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04.199999999997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73.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53.5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47.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62.1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96.700000000000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07.1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94.2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06.1000000000004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87.2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60.7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57.9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90.7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20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35.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41.2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24.7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93.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91.4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50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06.4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18.2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38.199999999999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78.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38.5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31.7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82.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88.2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75.6000000000004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19.2000000000007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05.7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24.6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70.1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23.5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72.1000000000004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16.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20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17.6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00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50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00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00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33.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61.5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00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88.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50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00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50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00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00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07.1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00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60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55.3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50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54.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50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50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68.2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00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0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00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33.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00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00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00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00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00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33.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66.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93.8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87.2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62.3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59.8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19.1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46.4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17.3000000000002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87.799999999999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20.200000000001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46.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31.6000000000004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17.3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33.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49.6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18.7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95.8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15.7999999999993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50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00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00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0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00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0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10.5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00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45.5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00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00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00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73.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73.1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83.6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98.5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03.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18.2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11.4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39.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91.5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97.6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37.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82.1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24.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24.1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50.7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15.7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52.7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44.7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73.9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83.4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78.6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31.5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83.9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22.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79.4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66.7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99.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64.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31.6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26.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90.5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15.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01.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37.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17.4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76.5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40.8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00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0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0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00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27.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0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33.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42.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18.8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41.7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66.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0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50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00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50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0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05.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92.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00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76.899999999999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0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66.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33.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33.299999999999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45.7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00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50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00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00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00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00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66.7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00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0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47.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00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50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0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00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00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77.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32.600000000000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95.3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68.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84.3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30.9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78.5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82.6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54.5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07.4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0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03.8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68.8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13.2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36.9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95.700000000000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47.1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78.4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98.5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11.100000000000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20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01.9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95.4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57.9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87.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85.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20.6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22.6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48.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41.40000000000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81.3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56.3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60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88.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73.7000000000007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96.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50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85.7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51.40000000000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54.7000000000007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00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55.4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82.6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01.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18.8999999999996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46.9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71.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85.399999999999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79.4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64.6000000000004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77.3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70.3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15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53.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86.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17.8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43.5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38.4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95.7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04.10000000000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59.8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78.4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60.8999999999996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14.9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18.4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59.3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24.7999999999993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41.6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38.1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52.4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24.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50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00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57.5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00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43.6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00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00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12.8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14.3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42.900000000001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72.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26.3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33.3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00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00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08.7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81.8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00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97.5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00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00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50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36.4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11.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00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00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0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70.6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50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0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02.4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50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66.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12.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00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66.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22.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00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14.3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00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00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00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66.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0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00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57.699999999999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97.1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92.5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07.1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67.4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61.7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40.9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97.1999999999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73.7000000000007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64.8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68.900000000001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68.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85.7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38.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50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28.6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48.1000000000004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77.6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09.8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66.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40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63.6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28.2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61.5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46.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13.600000000000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50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80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15.8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78.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30.7999999999993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62.90000000000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10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33.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89.5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44.1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04.2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34.2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22.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24.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93.5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20.7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87.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00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0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06.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93.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0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38.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90.1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72.1000000000004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97.3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63.8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71.7000000000007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64.9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27.7999999999993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86.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84.6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13.9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87.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12.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77.1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22.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50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53.80000000000001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60.9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15.7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83.299999999999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37.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16.2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27.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57.6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15.8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88.5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33.30000000000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76.5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38.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57.1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00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00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16.7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27.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12.7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36.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76.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62.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38.5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87.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28.6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54.2000000000007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63.2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52.6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20.8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62.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04.5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03.8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93.1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21.4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03.7999999999993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57.7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28.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36.4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54.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62.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68.4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93.7999999999993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00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08.3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00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50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0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58.8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81.8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11.6000000000004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30.8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00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00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00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00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83.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33.8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72.8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71.9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96.2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68.6000000000004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24.100000000000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87.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65.2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45.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52.9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95.7999999999993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26.9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77.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00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55.2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57.1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63.2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80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00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09.8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00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50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97.4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49.5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0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59.5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50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0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00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00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92.90000000002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88.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62.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98.1000000000004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00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10.9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15.4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00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82.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36.4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35.3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80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84.6000000000004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21.3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05.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27.3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20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26.9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54.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31.3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83.9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57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43.6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81.6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20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79.1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44.3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00.3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50.7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20.5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30.5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36.5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85.5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55.8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10.6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27.6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34.2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13.9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10.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96.6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04.7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60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75.2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64.4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37.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37.6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72.8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35.599999999999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84.9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81.40000000000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98.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31.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02.400000000001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25.4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66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21.4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68.7999999999993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14.3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00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42.9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00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0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80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66.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00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00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33.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71.4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00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38.8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83.4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76.5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10.199999999997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26.2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97.699999999997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45.9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85.3999999999996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36.400000000001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27.7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02.1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18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57.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60.2000000000007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22.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38.900000000001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41.7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68.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96.8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64.8000000000002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94.7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03.69999999999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39.1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74.1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50.4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09.599999999999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91.1000000000004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06.4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61.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45.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21.5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71.5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93.599999999999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15.7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58.1000000000004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04.1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90.7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26.400000000001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47.3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97.5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23.6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32.6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17.7999999999993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62.4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80.6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85.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99.1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39.4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09.5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29.200000000001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74.3999999999996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02.1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45.5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49.5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54.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50.7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76.5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599.7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17.1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38.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85.7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16.4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21.2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26.2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80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13.1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11.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25.4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96.40000000000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20.9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00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46.6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35.3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20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68.800000000003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47.3999999999996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90.9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71.1000000000004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00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65.2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30.1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08.6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20.3999999999996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54.8999999999996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14.7000000000007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49.1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82.6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59.7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63.6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57.1000000000004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94.7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12.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03.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47.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78.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81.7000000000007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00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31.3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52.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14.9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89.5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52.5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81.6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61.5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27.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59.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61.2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02.799999999999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45.7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65.7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18.3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59.1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96.3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40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33.299999999999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0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00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55.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00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00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66.7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33.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34.3000000000002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33.29999999999995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66.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72.6999999999998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92.3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59.7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66.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03.6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90.8999999999996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08.3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00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29.199999999999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29.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00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38.2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00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66.7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50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50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00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00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98.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94.699999999997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56.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00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31.2999999999999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61.5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10.2999999999993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11.4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01.2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62.4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62.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50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36.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85.699999999999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31.6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27.700000000000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92.3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23.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38.1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30.8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74.6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86.8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34.9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85.7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70.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77.4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17.1000000000004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56.6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04.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03.5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95.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05.6000000000004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62.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31.8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07.1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64.8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20.4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10.7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89.1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65.4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70.1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22.8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03.5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06.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30.1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22.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23.5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71.4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33.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26.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90.3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79.7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0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12.5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06.1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64.300000000000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22.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32.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42.1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30.3999999999996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19.7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10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14.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79.7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56.2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42.5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49.8000000000002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22.7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09.1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60.7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58.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11.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62.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57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13.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97.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47.2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86.5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57.1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00.3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47.5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91.2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85.3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63.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81.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93.2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80.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41.4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32.1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78.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10.4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72.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63.6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29.799999999999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11.9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10.5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43.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27.4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11.8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76.3000000000002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37.900000000001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08.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93.5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82.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63.3999999999996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37.1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47.6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2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55.1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74.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93.2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07.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06.3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39.7000000000007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45.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83.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03.5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02.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08.8999999999996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21.4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93.3999999999996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82.8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46.5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63.1000000000004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07.4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21.5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20.600000000000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96.6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94.7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45.1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03.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71.4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17.6000000000004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48.2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46.9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10.8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18.6000000000004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93.7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49.7000000000007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81.7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81.6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09.6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96.2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00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67.3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07.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03.2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90.9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13.5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96.1000000000004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04.5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53.1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0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49.1999999999998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42.9000000000001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00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88.3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38.3999999999996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92.6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79.5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50.3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54.3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86.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69.2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10.5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18.4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34.6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62.3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00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00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00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00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42.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00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50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00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00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0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40.7000000000007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85.7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0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50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0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0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0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58.3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33.3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42.9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50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00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00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57.1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00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87.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0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00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0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50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0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33.300000000000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00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83.3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30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06.2999999999993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39.40000000000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00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66.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33.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33.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38.5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83.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00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00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47.2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00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00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00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44.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00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00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00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50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00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00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00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00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50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0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00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22.9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25.3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23.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66.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69.1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77.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0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31.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40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26.9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50.799999999999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12.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49.3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75.8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86.3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77.7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98.5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52.299999999999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00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67.399999999999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27.1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07.7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55.8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97.1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02.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65.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64.7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90.4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55.3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58.4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32.1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10.4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34.1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11.4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02.1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0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54.100000000000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84.2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40.100000000000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36.6000000000004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56.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49.4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24.6000000000004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93.8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60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77.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38.2000000000007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84.8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54.8999999999996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55.1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80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67.6000000000004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44.8000000000002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14.3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20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00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71.4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50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50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50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54.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68.200000000001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18.5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15.4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20.90000000000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32.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90.9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53.5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96.3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32.9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41.7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06.6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08.2999999999993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02.9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0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0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96.3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91.5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74.1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76.9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07.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43.9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03.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15.4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19.3999999999996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16.2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62.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70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50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88.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98.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34.3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11.800000000000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61.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61.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60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00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00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0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0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50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50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50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08.300000000000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50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18.2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00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00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0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00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83.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12.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00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00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0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00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05.2999999999993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77.8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14.3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57.1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00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53.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90.1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02.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52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93.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96.6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44.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92.8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29.3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75.9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80.2999999999993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42.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57.1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10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18.1000000000004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30.9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59.7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29.900000000001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54.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63.9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05.8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59.1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77.4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82.1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57.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00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55.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09.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98.8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18.5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90.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10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90.5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96.2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21.4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04.1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94.2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00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58.2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48.1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30.4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66.6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00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66.7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33.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60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82.400000000001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45.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94.2999999999993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50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37.2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86.2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27.7999999999993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30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80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00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55.800000000003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03.8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69.6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32.8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22.2000000000007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96.4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00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58.3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76.2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61.7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15.2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41.4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55.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48.1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0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00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00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50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90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00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0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28.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00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76.3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50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00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33.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00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66.699999999999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21.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55.8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00.5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50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1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34.6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22.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57.1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37.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44.5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23.7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46.399999999999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94.5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87.200000000000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94.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53.1000000000004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00.1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37.4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63.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38.7999999999993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63.7999999999993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69.900000000001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76.2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25.4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48.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65.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74.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76.1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56.5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41.8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70.3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19.2000000000007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66.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51.7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88.2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13.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23.5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61.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95.5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73.5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15.8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00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00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28.6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50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33.3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75.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00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00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50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00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00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0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00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33.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47.1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00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09.8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00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84.6000000000004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00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97.2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0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66.700000000000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00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00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66.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11.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85.9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81.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50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50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45.8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87.8999999999996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21.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66.700000000000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46.2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00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50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00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35.799999999999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47.5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90.3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23.100000000000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94.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74.5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0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44.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74.2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37.7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90.5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45.6000000000004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84.2999999999993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25.3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21.3999999999996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63.6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95.1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38.5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60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57.1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85.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66.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78.4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42.1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56.5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30.9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03.9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72.7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84.6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18.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51.4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76.2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11.8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09.1000000000004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47.6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53.7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80.6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6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0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0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66.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33.300000000000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00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92.300000000000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83.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78.6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0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33.300000000000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00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55.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66.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33.3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0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33.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50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40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02.9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40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33.299999999999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92.3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12.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33.299999999999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33.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33.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00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55.2000000000007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00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60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00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0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00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57.1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00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30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41.2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50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08.3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33.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33.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42.9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00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00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58.8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71.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00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80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0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00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92.8999999999996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07.7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00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00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66.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71.4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55.6000000000004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10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50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61.5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00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33.299999999999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0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66.2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00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14.3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66.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17.3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77.4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33.299999999999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73.7000000000007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57.399999999999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97.3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53.799999999999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64.7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36.4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71.9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20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24.2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00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22.8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00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46.200000000000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66.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50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89.7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62.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66.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00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10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33.299999999999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90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03.1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69.1999999999998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92.3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77.2999999999993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22.5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93.6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58.7999999999993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53.5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94.1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84.799999999999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62.1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88.5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57.1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56.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68.8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21.7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45.8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16.5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49.200000000000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23.8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08.3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59.5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21.3999999999996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15.200000000001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71.4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699.700000000000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40.9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98.3999999999996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59.1000000000004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27.5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22.9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52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20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97.1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50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37.7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03.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52.900000000001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24.2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86.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00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73.1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89.8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00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18.200000000000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69.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76.5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70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27.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44.7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17.1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46.5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66.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68.8999999999996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16.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69.8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10.3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60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30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85.9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54.9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53.7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72.3999999999996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31.4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58.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30.1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31.3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22.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78.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52.6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89.2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91.4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10.9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94.2000000000007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94.799999999999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02.09999999999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07.4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66.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62.9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50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33.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00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00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00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83.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76.1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52.1999999999998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65.3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00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66.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50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14.3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87.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30.8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00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14.2999999999993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33.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80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50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66.699999999999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77.800000000003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71.4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60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66.7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33.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77.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66.7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50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00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08.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22.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44.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34.2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52.9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00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0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78.6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83.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11.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60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53.8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00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53.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50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00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87.1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58.6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00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18.4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0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10.5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88.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00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00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00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00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80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0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00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80.5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50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17.6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23.9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0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0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14.300000000000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04.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0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0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00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00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33.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50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35.2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42.1000000000004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00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35.29999999999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79.1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77.3999999999996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26.8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20.9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92.1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53.7000000000007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60.9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50.4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15.8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40.5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69.400000000001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59.2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09.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30.1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36.4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90.2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50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10.3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18.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91.3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30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67.3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54.9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02.6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33.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93.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33.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76.8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07.4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21.700000000001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66.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71.3999999999996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49.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44.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84.199999999997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45.800000000000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07.7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66.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20.8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00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50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66.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83.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15.8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88.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53.1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72.3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80.9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57.4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11.20000000000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17.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2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58.7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25.2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37.3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61.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14.3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87.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71.3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48.7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52.4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0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62.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79.7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21.6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50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46.2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37.7000000000007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91.9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90.90000000000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13.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70.2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73.5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68.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56.5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87.3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12.6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62.7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47.5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19.2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08.7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77.2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16.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76.1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85.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20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73.8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82.2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65.3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81.2999999999993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23.8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55.1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28.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32.5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17.7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95.2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00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00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23.5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50.3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57.099999999999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91.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41.7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30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02.9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20.6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66.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36.2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26.4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83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20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18.5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12.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52.9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43.7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60.8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66.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71.4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26.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28.6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58.3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66.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97.8999999999996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09.1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29.2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33.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20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70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60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58.6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70.3999999999996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08.8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00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83.9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02.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00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03.4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06.9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43.8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97.7000000000007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94.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50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44.7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80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65.2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69.4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50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0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28.1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54.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77.8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92.3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10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40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28.9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97.3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65.2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61.9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77.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02.9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84.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61.7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07.9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64.3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20.5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17.3999999999996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12.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0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66.700000000000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59.1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82.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57.1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66.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61.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80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79.5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60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33.3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33.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57.4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78.3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72.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42.6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50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30.799999999999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13.899999999999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66.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38.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66.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47.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20.4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92.3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77.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33.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83.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73.1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47.099999999999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10.5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98.7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55.3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89.3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20.7999999999993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65.2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16.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33.3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17.1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60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67.7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81.8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94.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66.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06.8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00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21.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89.3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66.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35.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06.5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12.9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75.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78.7999999999993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64.7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33.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32.4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23.1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61.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42.9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37.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16.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38.5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42.8999999999996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56.8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22.1999999999998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46.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77.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05.4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69.6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41.2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21.4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15.2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00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77.6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03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60.8999999999996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72.3999999999996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29.4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15.3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23.7999999999993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21.3999999999996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15.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82.7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94.7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10.8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16.700000000000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07.099999999999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78.6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15.8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65.1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22.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51.6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00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22.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48.7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12.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40.5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50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57.1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68.800000000003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98.2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03.7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52.8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0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91.7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70.6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68.4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01.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22.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95.1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46.8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35.3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39.7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66.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76.7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73.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48.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79.5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0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00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23.1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5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61.5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05.3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87.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28.6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90.9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33.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14.2999999999993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71.2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37.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26.4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22.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10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29.2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72.3999999999996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76.9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20.8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84.6000000000004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40.8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23.8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28.6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95.2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00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76.3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00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51.3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00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00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00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66.700000000000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33.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89.5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82.4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34.1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00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95.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27.3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69.200000000001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02.1000000000004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39.3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95.2000000000007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61.5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02.8999999999996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82.5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24.3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71.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00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57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10.8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66.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00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23.100000000000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29.6000000000004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87.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28.4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84.8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52.9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50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95.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23.1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12.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37.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15.3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13.8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16.700000000001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37.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21.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17.6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61.5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28.6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93.8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10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20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00.2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42.900000000001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50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27.599999999999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90.9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12.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89.2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40.7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12.9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09.8000000000002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11.8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91.7000000000007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13.2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53.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42.1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53.7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96.200000000000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24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55.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53.8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77.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34.2999999999993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0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88.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54.6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71.4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96.3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33.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57.1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62.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93.8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08.7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98.1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60.699999999999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27.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25.7999999999993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53.4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05.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71.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18.6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97.2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69.399999999999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00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72.7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77.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41.2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37.7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67.3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91.2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05.8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66.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06.3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00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09.5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35.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66.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66.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50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49.3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08.3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33.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25.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07.1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47.1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06.6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02.8999999999996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66.6000000000004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23.5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71.8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48.7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85.4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96.6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00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00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88.1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83.9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94.400000000001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60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14.3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00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00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33.3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50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41.7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00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12.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00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04.1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50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41.2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77.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23.5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90.9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84.2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58.2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02.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50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46.2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36.4000000000001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50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00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05.3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00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57.9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36.4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96.4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29.4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08.3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43.9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86.8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16.1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33.300000000000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37.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05.3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12.9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40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50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16.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32.8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78.8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34.8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94.3999999999996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16.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97.4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25.8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06.5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80.3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11.8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71.4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66.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36.4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74.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00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63.2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00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66.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59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95.2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20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14.9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57.1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0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84.6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92.9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96.3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14.3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86.5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84.2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51.5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96.3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91.7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0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02.1999999999998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00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22.5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54.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65.7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88.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54.6000000000004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40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58.7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06.1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06.5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40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66.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00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0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0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50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00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62.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57.1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00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0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00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00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53.799999999999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00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54.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66.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23.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11.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46.4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64.7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96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03.8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11.1000000000004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50.3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66.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42.8999999999996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93.5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55.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22.4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92.7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69.6000000000004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24.3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33.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42.1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91.2000000000007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21.4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81.9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54.2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02.8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62.6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90.4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45.8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00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50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77.5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10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00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50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00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0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00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00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40.5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00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50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06.3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33.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50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00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55.6000000000004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66.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28.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23.1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42.1000000000004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18.2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51.8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82.4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00.1000000000004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00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92.3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50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54.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38.2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63.4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57.1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57.1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50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46.2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57.099999999999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62.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00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90.1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55.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0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38.6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0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28.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11.8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28.1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66.699999999999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64.6999999999998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69.6000000000004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05.3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32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16.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62.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55.599999999999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51.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46.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50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50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0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00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40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00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00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00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0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00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53.8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00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0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42.8999999999996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50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20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0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13.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0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33.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76.1000000000004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64.2999999999993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0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64.7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00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50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71.4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11.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50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14.3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27.4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27.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0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50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00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87.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50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00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00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25.8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50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71.4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12.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66.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13.9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00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85.7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66.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00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0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0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0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00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16.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41.2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00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00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50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00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35.7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00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83.299999999999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83.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17.4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50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40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00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50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00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07.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00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00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50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28.1000000000004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00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00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00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12.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00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06.3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33.300000000000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50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00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00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50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00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90.8999999999996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16.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50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66.699999999999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37.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54.1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09.1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00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50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33.3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28.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00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00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28.2999999999993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50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73.7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53.8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61.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00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00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11.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00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00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50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23.5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58.3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57.1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0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35.7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50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00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0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00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00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00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00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84.2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00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00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0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50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50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33.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50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55.8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0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50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71.4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00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66.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00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40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05.900000000001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0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0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0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50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00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00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33.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50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97.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00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00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61.5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00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95.2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33.299999999999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16.7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71.4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00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33.3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00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16.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00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11.8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95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07.7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50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00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50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00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30.8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50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00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16.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50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50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0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0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40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00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0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66.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50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0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00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0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0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83.300000000000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66.7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78.6000000000004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33.30000000000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00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33.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66.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00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00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29734-0F4E-41A9-916B-83968AAD09F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830E7-A9BA-4259-A911-DC1923ABA69A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46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A57D-D3E1-4E93-8BB9-670ED06A1115}">
  <dimension ref="A1:F14"/>
  <sheetViews>
    <sheetView workbookViewId="0">
      <selection activeCell="G7" sqref="G7"/>
    </sheetView>
  </sheetViews>
  <sheetFormatPr defaultRowHeight="14.5" x14ac:dyDescent="0.35"/>
  <cols>
    <col min="1" max="1" width="16.3632812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</cols>
  <sheetData>
    <row r="1" spans="1:6" x14ac:dyDescent="0.35">
      <c r="A1" s="5" t="s">
        <v>8222</v>
      </c>
      <c r="B1" t="s">
        <v>8314</v>
      </c>
    </row>
    <row r="3" spans="1:6" x14ac:dyDescent="0.35">
      <c r="A3" s="5" t="s">
        <v>8312</v>
      </c>
      <c r="B3" s="5" t="s">
        <v>8313</v>
      </c>
    </row>
    <row r="4" spans="1:6" x14ac:dyDescent="0.35">
      <c r="A4" s="5" t="s">
        <v>8310</v>
      </c>
      <c r="B4" t="s">
        <v>8219</v>
      </c>
      <c r="C4" t="s">
        <v>8220</v>
      </c>
      <c r="D4" t="s">
        <v>8221</v>
      </c>
      <c r="E4" t="s">
        <v>8218</v>
      </c>
      <c r="F4" t="s">
        <v>8311</v>
      </c>
    </row>
    <row r="5" spans="1:6" x14ac:dyDescent="0.35">
      <c r="A5" s="6" t="s">
        <v>8315</v>
      </c>
      <c r="B5" s="7">
        <v>40</v>
      </c>
      <c r="C5" s="7">
        <v>180</v>
      </c>
      <c r="D5" s="7"/>
      <c r="E5" s="7">
        <v>300</v>
      </c>
      <c r="F5" s="7">
        <v>520</v>
      </c>
    </row>
    <row r="6" spans="1:6" x14ac:dyDescent="0.35">
      <c r="A6" s="6" t="s">
        <v>8316</v>
      </c>
      <c r="B6" s="7">
        <v>20</v>
      </c>
      <c r="C6" s="7">
        <v>140</v>
      </c>
      <c r="D6" s="7">
        <v>6</v>
      </c>
      <c r="E6" s="7">
        <v>34</v>
      </c>
      <c r="F6" s="7">
        <v>200</v>
      </c>
    </row>
    <row r="7" spans="1:6" x14ac:dyDescent="0.35">
      <c r="A7" s="6" t="s">
        <v>8317</v>
      </c>
      <c r="B7" s="7"/>
      <c r="C7" s="7">
        <v>140</v>
      </c>
      <c r="D7" s="7"/>
      <c r="E7" s="7">
        <v>80</v>
      </c>
      <c r="F7" s="7">
        <v>220</v>
      </c>
    </row>
    <row r="8" spans="1:6" x14ac:dyDescent="0.35">
      <c r="A8" s="6" t="s">
        <v>8318</v>
      </c>
      <c r="B8" s="7">
        <v>24</v>
      </c>
      <c r="C8" s="7"/>
      <c r="D8" s="7"/>
      <c r="E8" s="7"/>
      <c r="F8" s="7">
        <v>24</v>
      </c>
    </row>
    <row r="9" spans="1:6" x14ac:dyDescent="0.35">
      <c r="A9" s="6" t="s">
        <v>8319</v>
      </c>
      <c r="B9" s="7">
        <v>20</v>
      </c>
      <c r="C9" s="7">
        <v>120</v>
      </c>
      <c r="D9" s="7">
        <v>20</v>
      </c>
      <c r="E9" s="7">
        <v>540</v>
      </c>
      <c r="F9" s="7">
        <v>700</v>
      </c>
    </row>
    <row r="10" spans="1:6" x14ac:dyDescent="0.35">
      <c r="A10" s="6" t="s">
        <v>8320</v>
      </c>
      <c r="B10" s="7"/>
      <c r="C10" s="7">
        <v>117</v>
      </c>
      <c r="D10" s="7"/>
      <c r="E10" s="7">
        <v>103</v>
      </c>
      <c r="F10" s="7">
        <v>220</v>
      </c>
    </row>
    <row r="11" spans="1:6" x14ac:dyDescent="0.35">
      <c r="A11" s="6" t="s">
        <v>8321</v>
      </c>
      <c r="B11" s="7">
        <v>30</v>
      </c>
      <c r="C11" s="7">
        <v>127</v>
      </c>
      <c r="D11" s="7"/>
      <c r="E11" s="7">
        <v>80</v>
      </c>
      <c r="F11" s="7">
        <v>237</v>
      </c>
    </row>
    <row r="12" spans="1:6" x14ac:dyDescent="0.35">
      <c r="A12" s="6" t="s">
        <v>8322</v>
      </c>
      <c r="B12" s="7">
        <v>178</v>
      </c>
      <c r="C12" s="7">
        <v>213</v>
      </c>
      <c r="D12" s="7"/>
      <c r="E12" s="7">
        <v>209</v>
      </c>
      <c r="F12" s="7">
        <v>600</v>
      </c>
    </row>
    <row r="13" spans="1:6" x14ac:dyDescent="0.35">
      <c r="A13" s="6" t="s">
        <v>8323</v>
      </c>
      <c r="B13" s="7">
        <v>37</v>
      </c>
      <c r="C13" s="7">
        <v>493</v>
      </c>
      <c r="D13" s="7">
        <v>24</v>
      </c>
      <c r="E13" s="7">
        <v>839</v>
      </c>
      <c r="F13" s="7">
        <v>1393</v>
      </c>
    </row>
    <row r="14" spans="1:6" x14ac:dyDescent="0.35">
      <c r="A14" s="6" t="s">
        <v>8311</v>
      </c>
      <c r="B14" s="7">
        <v>349</v>
      </c>
      <c r="C14" s="7">
        <v>1530</v>
      </c>
      <c r="D14" s="7">
        <v>50</v>
      </c>
      <c r="E14" s="7">
        <v>2185</v>
      </c>
      <c r="F14" s="7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2569-6AE2-49E2-8F1D-DFF2425A3D4A}">
  <dimension ref="A1:F46"/>
  <sheetViews>
    <sheetView tabSelected="1" workbookViewId="0">
      <selection activeCell="W42" sqref="W42"/>
    </sheetView>
  </sheetViews>
  <sheetFormatPr defaultRowHeight="14.5" x14ac:dyDescent="0.35"/>
  <cols>
    <col min="1" max="1" width="16.3632812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</cols>
  <sheetData>
    <row r="1" spans="1:6" x14ac:dyDescent="0.35">
      <c r="A1" s="5" t="s">
        <v>8222</v>
      </c>
      <c r="B1" t="s">
        <v>8314</v>
      </c>
    </row>
    <row r="3" spans="1:6" x14ac:dyDescent="0.35">
      <c r="A3" s="5" t="s">
        <v>8312</v>
      </c>
      <c r="B3" s="5" t="s">
        <v>8313</v>
      </c>
    </row>
    <row r="4" spans="1:6" x14ac:dyDescent="0.35">
      <c r="A4" s="5" t="s">
        <v>8310</v>
      </c>
      <c r="B4" t="s">
        <v>8219</v>
      </c>
      <c r="C4" t="s">
        <v>8220</v>
      </c>
      <c r="D4" t="s">
        <v>8221</v>
      </c>
      <c r="E4" t="s">
        <v>8218</v>
      </c>
      <c r="F4" t="s">
        <v>8311</v>
      </c>
    </row>
    <row r="5" spans="1:6" x14ac:dyDescent="0.35">
      <c r="A5" s="6" t="s">
        <v>8324</v>
      </c>
      <c r="B5" s="7"/>
      <c r="C5" s="7">
        <v>100</v>
      </c>
      <c r="D5" s="7"/>
      <c r="E5" s="7"/>
      <c r="F5" s="7">
        <v>100</v>
      </c>
    </row>
    <row r="6" spans="1:6" x14ac:dyDescent="0.35">
      <c r="A6" s="6" t="s">
        <v>8325</v>
      </c>
      <c r="B6" s="7">
        <v>20</v>
      </c>
      <c r="C6" s="7"/>
      <c r="D6" s="7"/>
      <c r="E6" s="7"/>
      <c r="F6" s="7">
        <v>20</v>
      </c>
    </row>
    <row r="7" spans="1:6" x14ac:dyDescent="0.35">
      <c r="A7" s="6" t="s">
        <v>8326</v>
      </c>
      <c r="B7" s="7">
        <v>24</v>
      </c>
      <c r="C7" s="7"/>
      <c r="D7" s="7"/>
      <c r="E7" s="7"/>
      <c r="F7" s="7">
        <v>24</v>
      </c>
    </row>
    <row r="8" spans="1:6" x14ac:dyDescent="0.35">
      <c r="A8" s="6" t="s">
        <v>8327</v>
      </c>
      <c r="B8" s="7"/>
      <c r="C8" s="7">
        <v>40</v>
      </c>
      <c r="D8" s="7"/>
      <c r="E8" s="7"/>
      <c r="F8" s="7">
        <v>40</v>
      </c>
    </row>
    <row r="9" spans="1:6" x14ac:dyDescent="0.35">
      <c r="A9" s="6" t="s">
        <v>8328</v>
      </c>
      <c r="B9" s="7"/>
      <c r="C9" s="7"/>
      <c r="D9" s="7"/>
      <c r="E9" s="7">
        <v>40</v>
      </c>
      <c r="F9" s="7">
        <v>40</v>
      </c>
    </row>
    <row r="10" spans="1:6" x14ac:dyDescent="0.35">
      <c r="A10" s="6" t="s">
        <v>8329</v>
      </c>
      <c r="B10" s="7"/>
      <c r="C10" s="7"/>
      <c r="D10" s="7"/>
      <c r="E10" s="7">
        <v>180</v>
      </c>
      <c r="F10" s="7">
        <v>180</v>
      </c>
    </row>
    <row r="11" spans="1:6" x14ac:dyDescent="0.35">
      <c r="A11" s="6" t="s">
        <v>8330</v>
      </c>
      <c r="B11" s="7"/>
      <c r="C11" s="7">
        <v>80</v>
      </c>
      <c r="D11" s="7"/>
      <c r="E11" s="7"/>
      <c r="F11" s="7">
        <v>80</v>
      </c>
    </row>
    <row r="12" spans="1:6" x14ac:dyDescent="0.35">
      <c r="A12" s="6" t="s">
        <v>8331</v>
      </c>
      <c r="B12" s="7"/>
      <c r="C12" s="7"/>
      <c r="D12" s="7"/>
      <c r="E12" s="7">
        <v>40</v>
      </c>
      <c r="F12" s="7">
        <v>40</v>
      </c>
    </row>
    <row r="13" spans="1:6" x14ac:dyDescent="0.35">
      <c r="A13" s="6" t="s">
        <v>8332</v>
      </c>
      <c r="B13" s="7"/>
      <c r="C13" s="7">
        <v>40</v>
      </c>
      <c r="D13" s="7">
        <v>20</v>
      </c>
      <c r="E13" s="7"/>
      <c r="F13" s="7">
        <v>60</v>
      </c>
    </row>
    <row r="14" spans="1:6" x14ac:dyDescent="0.35">
      <c r="A14" s="6" t="s">
        <v>8333</v>
      </c>
      <c r="B14" s="7"/>
      <c r="C14" s="7">
        <v>40</v>
      </c>
      <c r="D14" s="7"/>
      <c r="E14" s="7"/>
      <c r="F14" s="7">
        <v>40</v>
      </c>
    </row>
    <row r="15" spans="1:6" x14ac:dyDescent="0.35">
      <c r="A15" s="6" t="s">
        <v>8334</v>
      </c>
      <c r="B15" s="7">
        <v>20</v>
      </c>
      <c r="C15" s="7">
        <v>120</v>
      </c>
      <c r="D15" s="7"/>
      <c r="E15" s="7"/>
      <c r="F15" s="7">
        <v>140</v>
      </c>
    </row>
    <row r="16" spans="1:6" x14ac:dyDescent="0.35">
      <c r="A16" s="6" t="s">
        <v>8335</v>
      </c>
      <c r="B16" s="7"/>
      <c r="C16" s="7">
        <v>20</v>
      </c>
      <c r="D16" s="7"/>
      <c r="E16" s="7"/>
      <c r="F16" s="7">
        <v>20</v>
      </c>
    </row>
    <row r="17" spans="1:6" x14ac:dyDescent="0.35">
      <c r="A17" s="6" t="s">
        <v>8336</v>
      </c>
      <c r="B17" s="7"/>
      <c r="C17" s="7"/>
      <c r="D17" s="7"/>
      <c r="E17" s="7">
        <v>140</v>
      </c>
      <c r="F17" s="7">
        <v>140</v>
      </c>
    </row>
    <row r="18" spans="1:6" x14ac:dyDescent="0.35">
      <c r="A18" s="6" t="s">
        <v>8337</v>
      </c>
      <c r="B18" s="7"/>
      <c r="C18" s="7">
        <v>20</v>
      </c>
      <c r="D18" s="7"/>
      <c r="E18" s="7">
        <v>140</v>
      </c>
      <c r="F18" s="7">
        <v>160</v>
      </c>
    </row>
    <row r="19" spans="1:6" x14ac:dyDescent="0.35">
      <c r="A19" s="6" t="s">
        <v>8338</v>
      </c>
      <c r="B19" s="7"/>
      <c r="C19" s="7">
        <v>60</v>
      </c>
      <c r="D19" s="7"/>
      <c r="E19" s="7"/>
      <c r="F19" s="7">
        <v>60</v>
      </c>
    </row>
    <row r="20" spans="1:6" x14ac:dyDescent="0.35">
      <c r="A20" s="6" t="s">
        <v>8339</v>
      </c>
      <c r="B20" s="7"/>
      <c r="C20" s="7">
        <v>11</v>
      </c>
      <c r="D20" s="7"/>
      <c r="E20" s="7">
        <v>9</v>
      </c>
      <c r="F20" s="7">
        <v>20</v>
      </c>
    </row>
    <row r="21" spans="1:6" x14ac:dyDescent="0.35">
      <c r="A21" s="6" t="s">
        <v>8340</v>
      </c>
      <c r="B21" s="7"/>
      <c r="C21" s="7"/>
      <c r="D21" s="7"/>
      <c r="E21" s="7">
        <v>20</v>
      </c>
      <c r="F21" s="7">
        <v>20</v>
      </c>
    </row>
    <row r="22" spans="1:6" x14ac:dyDescent="0.35">
      <c r="A22" s="6" t="s">
        <v>8341</v>
      </c>
      <c r="B22" s="7"/>
      <c r="C22" s="7">
        <v>40</v>
      </c>
      <c r="D22" s="7"/>
      <c r="E22" s="7"/>
      <c r="F22" s="7">
        <v>40</v>
      </c>
    </row>
    <row r="23" spans="1:6" x14ac:dyDescent="0.35">
      <c r="A23" s="6" t="s">
        <v>8342</v>
      </c>
      <c r="B23" s="7">
        <v>20</v>
      </c>
      <c r="C23" s="7">
        <v>60</v>
      </c>
      <c r="D23" s="7"/>
      <c r="E23" s="7">
        <v>60</v>
      </c>
      <c r="F23" s="7">
        <v>140</v>
      </c>
    </row>
    <row r="24" spans="1:6" x14ac:dyDescent="0.35">
      <c r="A24" s="6" t="s">
        <v>8343</v>
      </c>
      <c r="B24" s="7"/>
      <c r="C24" s="7">
        <v>20</v>
      </c>
      <c r="D24" s="7"/>
      <c r="E24" s="7"/>
      <c r="F24" s="7">
        <v>20</v>
      </c>
    </row>
    <row r="25" spans="1:6" x14ac:dyDescent="0.35">
      <c r="A25" s="6" t="s">
        <v>8344</v>
      </c>
      <c r="B25" s="7"/>
      <c r="C25" s="7"/>
      <c r="D25" s="7"/>
      <c r="E25" s="7">
        <v>60</v>
      </c>
      <c r="F25" s="7">
        <v>60</v>
      </c>
    </row>
    <row r="26" spans="1:6" x14ac:dyDescent="0.35">
      <c r="A26" s="6" t="s">
        <v>8345</v>
      </c>
      <c r="B26" s="7"/>
      <c r="C26" s="7">
        <v>20</v>
      </c>
      <c r="D26" s="7"/>
      <c r="E26" s="7"/>
      <c r="F26" s="7">
        <v>20</v>
      </c>
    </row>
    <row r="27" spans="1:6" x14ac:dyDescent="0.35">
      <c r="A27" s="6" t="s">
        <v>8346</v>
      </c>
      <c r="B27" s="7"/>
      <c r="C27" s="7">
        <v>57</v>
      </c>
      <c r="D27" s="7"/>
      <c r="E27" s="7">
        <v>103</v>
      </c>
      <c r="F27" s="7">
        <v>160</v>
      </c>
    </row>
    <row r="28" spans="1:6" x14ac:dyDescent="0.35">
      <c r="A28" s="6" t="s">
        <v>8347</v>
      </c>
      <c r="B28" s="7"/>
      <c r="C28" s="7">
        <v>20</v>
      </c>
      <c r="D28" s="7"/>
      <c r="E28" s="7"/>
      <c r="F28" s="7">
        <v>20</v>
      </c>
    </row>
    <row r="29" spans="1:6" x14ac:dyDescent="0.35">
      <c r="A29" s="6" t="s">
        <v>8348</v>
      </c>
      <c r="B29" s="7"/>
      <c r="C29" s="7">
        <v>353</v>
      </c>
      <c r="D29" s="7">
        <v>19</v>
      </c>
      <c r="E29" s="7">
        <v>694</v>
      </c>
      <c r="F29" s="7">
        <v>1066</v>
      </c>
    </row>
    <row r="30" spans="1:6" x14ac:dyDescent="0.35">
      <c r="A30" s="6" t="s">
        <v>8349</v>
      </c>
      <c r="B30" s="7"/>
      <c r="C30" s="7"/>
      <c r="D30" s="7"/>
      <c r="E30" s="7">
        <v>40</v>
      </c>
      <c r="F30" s="7">
        <v>40</v>
      </c>
    </row>
    <row r="31" spans="1:6" x14ac:dyDescent="0.35">
      <c r="A31" s="6" t="s">
        <v>8350</v>
      </c>
      <c r="B31" s="7"/>
      <c r="C31" s="7"/>
      <c r="D31" s="7"/>
      <c r="E31" s="7">
        <v>20</v>
      </c>
      <c r="F31" s="7">
        <v>20</v>
      </c>
    </row>
    <row r="32" spans="1:6" x14ac:dyDescent="0.35">
      <c r="A32" s="6" t="s">
        <v>8351</v>
      </c>
      <c r="B32" s="7"/>
      <c r="C32" s="7">
        <v>20</v>
      </c>
      <c r="D32" s="7"/>
      <c r="E32" s="7"/>
      <c r="F32" s="7">
        <v>20</v>
      </c>
    </row>
    <row r="33" spans="1:6" x14ac:dyDescent="0.35">
      <c r="A33" s="6" t="s">
        <v>8352</v>
      </c>
      <c r="B33" s="7"/>
      <c r="C33" s="7"/>
      <c r="D33" s="7"/>
      <c r="E33" s="7">
        <v>260</v>
      </c>
      <c r="F33" s="7">
        <v>260</v>
      </c>
    </row>
    <row r="34" spans="1:6" x14ac:dyDescent="0.35">
      <c r="A34" s="6" t="s">
        <v>8353</v>
      </c>
      <c r="B34" s="7">
        <v>40</v>
      </c>
      <c r="C34" s="7"/>
      <c r="D34" s="7"/>
      <c r="E34" s="7"/>
      <c r="F34" s="7">
        <v>40</v>
      </c>
    </row>
    <row r="35" spans="1:6" x14ac:dyDescent="0.35">
      <c r="A35" s="6" t="s">
        <v>8354</v>
      </c>
      <c r="B35" s="7"/>
      <c r="C35" s="7"/>
      <c r="D35" s="7"/>
      <c r="E35" s="7">
        <v>60</v>
      </c>
      <c r="F35" s="7">
        <v>60</v>
      </c>
    </row>
    <row r="36" spans="1:6" x14ac:dyDescent="0.35">
      <c r="A36" s="6" t="s">
        <v>8355</v>
      </c>
      <c r="B36" s="7"/>
      <c r="C36" s="7"/>
      <c r="D36" s="7">
        <v>6</v>
      </c>
      <c r="E36" s="7">
        <v>34</v>
      </c>
      <c r="F36" s="7">
        <v>40</v>
      </c>
    </row>
    <row r="37" spans="1:6" x14ac:dyDescent="0.35">
      <c r="A37" s="6" t="s">
        <v>8356</v>
      </c>
      <c r="B37" s="7">
        <v>18</v>
      </c>
      <c r="C37" s="7">
        <v>2</v>
      </c>
      <c r="D37" s="7"/>
      <c r="E37" s="7">
        <v>40</v>
      </c>
      <c r="F37" s="7">
        <v>60</v>
      </c>
    </row>
    <row r="38" spans="1:6" x14ac:dyDescent="0.35">
      <c r="A38" s="6" t="s">
        <v>8357</v>
      </c>
      <c r="B38" s="7">
        <v>17</v>
      </c>
      <c r="C38" s="7">
        <v>80</v>
      </c>
      <c r="D38" s="7">
        <v>5</v>
      </c>
      <c r="E38" s="7">
        <v>85</v>
      </c>
      <c r="F38" s="7">
        <v>187</v>
      </c>
    </row>
    <row r="39" spans="1:6" x14ac:dyDescent="0.35">
      <c r="A39" s="6" t="s">
        <v>8358</v>
      </c>
      <c r="B39" s="7"/>
      <c r="C39" s="7"/>
      <c r="D39" s="7"/>
      <c r="E39" s="7">
        <v>80</v>
      </c>
      <c r="F39" s="7">
        <v>80</v>
      </c>
    </row>
    <row r="40" spans="1:6" x14ac:dyDescent="0.35">
      <c r="A40" s="6" t="s">
        <v>8359</v>
      </c>
      <c r="B40" s="7"/>
      <c r="C40" s="7"/>
      <c r="D40" s="7"/>
      <c r="E40" s="7">
        <v>60</v>
      </c>
      <c r="F40" s="7">
        <v>60</v>
      </c>
    </row>
    <row r="41" spans="1:6" x14ac:dyDescent="0.35">
      <c r="A41" s="6" t="s">
        <v>8360</v>
      </c>
      <c r="B41" s="7">
        <v>10</v>
      </c>
      <c r="C41" s="7">
        <v>47</v>
      </c>
      <c r="D41" s="7"/>
      <c r="E41" s="7"/>
      <c r="F41" s="7">
        <v>57</v>
      </c>
    </row>
    <row r="42" spans="1:6" x14ac:dyDescent="0.35">
      <c r="A42" s="6" t="s">
        <v>8361</v>
      </c>
      <c r="B42" s="7"/>
      <c r="C42" s="7">
        <v>100</v>
      </c>
      <c r="D42" s="7"/>
      <c r="E42" s="7"/>
      <c r="F42" s="7">
        <v>100</v>
      </c>
    </row>
    <row r="43" spans="1:6" x14ac:dyDescent="0.35">
      <c r="A43" s="6" t="s">
        <v>8362</v>
      </c>
      <c r="B43" s="7">
        <v>60</v>
      </c>
      <c r="C43" s="7">
        <v>120</v>
      </c>
      <c r="D43" s="7"/>
      <c r="E43" s="7">
        <v>20</v>
      </c>
      <c r="F43" s="7">
        <v>200</v>
      </c>
    </row>
    <row r="44" spans="1:6" x14ac:dyDescent="0.35">
      <c r="A44" s="6" t="s">
        <v>8363</v>
      </c>
      <c r="B44" s="7">
        <v>100</v>
      </c>
      <c r="C44" s="7">
        <v>60</v>
      </c>
      <c r="D44" s="7"/>
      <c r="E44" s="7"/>
      <c r="F44" s="7">
        <v>160</v>
      </c>
    </row>
    <row r="45" spans="1:6" x14ac:dyDescent="0.35">
      <c r="A45" s="6" t="s">
        <v>8364</v>
      </c>
      <c r="B45" s="7">
        <v>20</v>
      </c>
      <c r="C45" s="7"/>
      <c r="D45" s="7"/>
      <c r="E45" s="7"/>
      <c r="F45" s="7">
        <v>20</v>
      </c>
    </row>
    <row r="46" spans="1:6" x14ac:dyDescent="0.35">
      <c r="A46" s="6" t="s">
        <v>8311</v>
      </c>
      <c r="B46" s="7">
        <v>349</v>
      </c>
      <c r="C46" s="7">
        <v>1530</v>
      </c>
      <c r="D46" s="7">
        <v>50</v>
      </c>
      <c r="E46" s="7">
        <v>2185</v>
      </c>
      <c r="F46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Normal="100" workbookViewId="0">
      <selection sqref="A1:R4115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15.7265625" customWidth="1"/>
    <col min="16" max="16" width="16.7265625" customWidth="1"/>
    <col min="17" max="17" width="15.81640625" customWidth="1"/>
    <col min="18" max="18" width="15.26953125" customWidth="1"/>
  </cols>
  <sheetData>
    <row r="1" spans="1:18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8263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8264</v>
      </c>
      <c r="O2">
        <f>ROUND(E2/D2*100, 0)</f>
        <v>137</v>
      </c>
      <c r="P2">
        <f>ROUND(E2/L2*100,1)</f>
        <v>6391.8</v>
      </c>
      <c r="Q2" t="str">
        <f>LEFT(N2, SEARCH("/",N2)-1)</f>
        <v>film &amp; video</v>
      </c>
      <c r="R2" t="str">
        <f>RIGHT(N2, LEN(N2)-SEARCH("/",N2))</f>
        <v>television</v>
      </c>
    </row>
    <row r="3" spans="1:18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8264</v>
      </c>
      <c r="O3">
        <f t="shared" ref="O3:O66" si="0">ROUND(E3/D3*100, 0)</f>
        <v>143</v>
      </c>
      <c r="P3">
        <f t="shared" ref="P3:P66" si="1">ROUND(E3/L3*100,1)</f>
        <v>18548.099999999999</v>
      </c>
      <c r="Q3" t="str">
        <f t="shared" ref="Q3:Q66" si="2">LEFT(N3, SEARCH("/",N3)-1)</f>
        <v>film &amp; video</v>
      </c>
      <c r="R3" t="str">
        <f t="shared" ref="R3:R66" si="3">RIGHT(N3, LEN(N3)-SEARCH("/",N3))</f>
        <v>television</v>
      </c>
    </row>
    <row r="4" spans="1:18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8264</v>
      </c>
      <c r="O4">
        <f t="shared" si="0"/>
        <v>105</v>
      </c>
      <c r="P4">
        <f t="shared" si="1"/>
        <v>1500</v>
      </c>
      <c r="Q4" t="str">
        <f t="shared" si="2"/>
        <v>film &amp; video</v>
      </c>
      <c r="R4" t="str">
        <f t="shared" si="3"/>
        <v>television</v>
      </c>
    </row>
    <row r="5" spans="1:18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8264</v>
      </c>
      <c r="O5">
        <f t="shared" si="0"/>
        <v>104</v>
      </c>
      <c r="P5">
        <f t="shared" si="1"/>
        <v>6926.7</v>
      </c>
      <c r="Q5" t="str">
        <f t="shared" si="2"/>
        <v>film &amp; video</v>
      </c>
      <c r="R5" t="str">
        <f t="shared" si="3"/>
        <v>television</v>
      </c>
    </row>
    <row r="6" spans="1:18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8264</v>
      </c>
      <c r="O6">
        <f t="shared" si="0"/>
        <v>123</v>
      </c>
      <c r="P6">
        <f t="shared" si="1"/>
        <v>19055</v>
      </c>
      <c r="Q6" t="str">
        <f t="shared" si="2"/>
        <v>film &amp; video</v>
      </c>
      <c r="R6" t="str">
        <f t="shared" si="3"/>
        <v>television</v>
      </c>
    </row>
    <row r="7" spans="1:18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8264</v>
      </c>
      <c r="O7">
        <f t="shared" si="0"/>
        <v>110</v>
      </c>
      <c r="P7">
        <f t="shared" si="1"/>
        <v>9340.4</v>
      </c>
      <c r="Q7" t="str">
        <f t="shared" si="2"/>
        <v>film &amp; video</v>
      </c>
      <c r="R7" t="str">
        <f t="shared" si="3"/>
        <v>television</v>
      </c>
    </row>
    <row r="8" spans="1:18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8264</v>
      </c>
      <c r="O8">
        <f t="shared" si="0"/>
        <v>106</v>
      </c>
      <c r="P8">
        <f t="shared" si="1"/>
        <v>14687.9</v>
      </c>
      <c r="Q8" t="str">
        <f t="shared" si="2"/>
        <v>film &amp; video</v>
      </c>
      <c r="R8" t="str">
        <f t="shared" si="3"/>
        <v>television</v>
      </c>
    </row>
    <row r="9" spans="1:18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8264</v>
      </c>
      <c r="O9">
        <f t="shared" si="0"/>
        <v>101</v>
      </c>
      <c r="P9">
        <f t="shared" si="1"/>
        <v>15982.5</v>
      </c>
      <c r="Q9" t="str">
        <f t="shared" si="2"/>
        <v>film &amp; video</v>
      </c>
      <c r="R9" t="str">
        <f t="shared" si="3"/>
        <v>television</v>
      </c>
    </row>
    <row r="10" spans="1:18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8264</v>
      </c>
      <c r="O10">
        <f t="shared" si="0"/>
        <v>100</v>
      </c>
      <c r="P10">
        <f t="shared" si="1"/>
        <v>29179.3</v>
      </c>
      <c r="Q10" t="str">
        <f t="shared" si="2"/>
        <v>film &amp; video</v>
      </c>
      <c r="R10" t="str">
        <f t="shared" si="3"/>
        <v>television</v>
      </c>
    </row>
    <row r="11" spans="1:18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8264</v>
      </c>
      <c r="O11">
        <f t="shared" si="0"/>
        <v>126</v>
      </c>
      <c r="P11">
        <f t="shared" si="1"/>
        <v>3150</v>
      </c>
      <c r="Q11" t="str">
        <f t="shared" si="2"/>
        <v>film &amp; video</v>
      </c>
      <c r="R11" t="str">
        <f t="shared" si="3"/>
        <v>television</v>
      </c>
    </row>
    <row r="12" spans="1:18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8264</v>
      </c>
      <c r="O12">
        <f t="shared" si="0"/>
        <v>101</v>
      </c>
      <c r="P12">
        <f t="shared" si="1"/>
        <v>15868.4</v>
      </c>
      <c r="Q12" t="str">
        <f t="shared" si="2"/>
        <v>film &amp; video</v>
      </c>
      <c r="R12" t="str">
        <f t="shared" si="3"/>
        <v>television</v>
      </c>
    </row>
    <row r="13" spans="1:18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8264</v>
      </c>
      <c r="O13">
        <f t="shared" si="0"/>
        <v>121</v>
      </c>
      <c r="P13">
        <f t="shared" si="1"/>
        <v>8033.3</v>
      </c>
      <c r="Q13" t="str">
        <f t="shared" si="2"/>
        <v>film &amp; video</v>
      </c>
      <c r="R13" t="str">
        <f t="shared" si="3"/>
        <v>television</v>
      </c>
    </row>
    <row r="14" spans="1:18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8264</v>
      </c>
      <c r="O14">
        <f t="shared" si="0"/>
        <v>165</v>
      </c>
      <c r="P14">
        <f t="shared" si="1"/>
        <v>5996.1</v>
      </c>
      <c r="Q14" t="str">
        <f t="shared" si="2"/>
        <v>film &amp; video</v>
      </c>
      <c r="R14" t="str">
        <f t="shared" si="3"/>
        <v>television</v>
      </c>
    </row>
    <row r="15" spans="1:18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8264</v>
      </c>
      <c r="O15">
        <f t="shared" si="0"/>
        <v>160</v>
      </c>
      <c r="P15">
        <f t="shared" si="1"/>
        <v>10978.4</v>
      </c>
      <c r="Q15" t="str">
        <f t="shared" si="2"/>
        <v>film &amp; video</v>
      </c>
      <c r="R15" t="str">
        <f t="shared" si="3"/>
        <v>television</v>
      </c>
    </row>
    <row r="16" spans="1:18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8264</v>
      </c>
      <c r="O16">
        <f t="shared" si="0"/>
        <v>101</v>
      </c>
      <c r="P16">
        <f t="shared" si="1"/>
        <v>14770.7</v>
      </c>
      <c r="Q16" t="str">
        <f t="shared" si="2"/>
        <v>film &amp; video</v>
      </c>
      <c r="R16" t="str">
        <f t="shared" si="3"/>
        <v>television</v>
      </c>
    </row>
    <row r="17" spans="1:18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8264</v>
      </c>
      <c r="O17">
        <f t="shared" si="0"/>
        <v>107</v>
      </c>
      <c r="P17">
        <f t="shared" si="1"/>
        <v>2175.5</v>
      </c>
      <c r="Q17" t="str">
        <f t="shared" si="2"/>
        <v>film &amp; video</v>
      </c>
      <c r="R17" t="str">
        <f t="shared" si="3"/>
        <v>television</v>
      </c>
    </row>
    <row r="18" spans="1:18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8264</v>
      </c>
      <c r="O18">
        <f t="shared" si="0"/>
        <v>100</v>
      </c>
      <c r="P18">
        <f t="shared" si="1"/>
        <v>17184.3</v>
      </c>
      <c r="Q18" t="str">
        <f t="shared" si="2"/>
        <v>film &amp; video</v>
      </c>
      <c r="R18" t="str">
        <f t="shared" si="3"/>
        <v>television</v>
      </c>
    </row>
    <row r="19" spans="1:18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8264</v>
      </c>
      <c r="O19">
        <f t="shared" si="0"/>
        <v>101</v>
      </c>
      <c r="P19">
        <f t="shared" si="1"/>
        <v>4194.3999999999996</v>
      </c>
      <c r="Q19" t="str">
        <f t="shared" si="2"/>
        <v>film &amp; video</v>
      </c>
      <c r="R19" t="str">
        <f t="shared" si="3"/>
        <v>television</v>
      </c>
    </row>
    <row r="20" spans="1:18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8264</v>
      </c>
      <c r="O20">
        <f t="shared" si="0"/>
        <v>106</v>
      </c>
      <c r="P20">
        <f t="shared" si="1"/>
        <v>9326.4</v>
      </c>
      <c r="Q20" t="str">
        <f t="shared" si="2"/>
        <v>film &amp; video</v>
      </c>
      <c r="R20" t="str">
        <f t="shared" si="3"/>
        <v>television</v>
      </c>
    </row>
    <row r="21" spans="1:18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8264</v>
      </c>
      <c r="O21">
        <f t="shared" si="0"/>
        <v>145</v>
      </c>
      <c r="P21">
        <f t="shared" si="1"/>
        <v>5613.6</v>
      </c>
      <c r="Q21" t="str">
        <f t="shared" si="2"/>
        <v>film &amp; video</v>
      </c>
      <c r="R21" t="str">
        <f t="shared" si="3"/>
        <v>television</v>
      </c>
    </row>
    <row r="22" spans="1:18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8264</v>
      </c>
      <c r="O22">
        <f t="shared" si="0"/>
        <v>100</v>
      </c>
      <c r="P22">
        <f t="shared" si="1"/>
        <v>8016</v>
      </c>
      <c r="Q22" t="str">
        <f t="shared" si="2"/>
        <v>film &amp; video</v>
      </c>
      <c r="R22" t="str">
        <f t="shared" si="3"/>
        <v>television</v>
      </c>
    </row>
    <row r="23" spans="1:18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8264</v>
      </c>
      <c r="O23">
        <f t="shared" si="0"/>
        <v>109</v>
      </c>
      <c r="P23">
        <f t="shared" si="1"/>
        <v>19990.099999999999</v>
      </c>
      <c r="Q23" t="str">
        <f t="shared" si="2"/>
        <v>film &amp; video</v>
      </c>
      <c r="R23" t="str">
        <f t="shared" si="3"/>
        <v>television</v>
      </c>
    </row>
    <row r="24" spans="1:18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8264</v>
      </c>
      <c r="O24">
        <f t="shared" si="0"/>
        <v>117</v>
      </c>
      <c r="P24">
        <f t="shared" si="1"/>
        <v>5125</v>
      </c>
      <c r="Q24" t="str">
        <f t="shared" si="2"/>
        <v>film &amp; video</v>
      </c>
      <c r="R24" t="str">
        <f t="shared" si="3"/>
        <v>television</v>
      </c>
    </row>
    <row r="25" spans="1:18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8264</v>
      </c>
      <c r="O25">
        <f t="shared" si="0"/>
        <v>119</v>
      </c>
      <c r="P25">
        <f t="shared" si="1"/>
        <v>10304.299999999999</v>
      </c>
      <c r="Q25" t="str">
        <f t="shared" si="2"/>
        <v>film &amp; video</v>
      </c>
      <c r="R25" t="str">
        <f t="shared" si="3"/>
        <v>television</v>
      </c>
    </row>
    <row r="26" spans="1:18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8264</v>
      </c>
      <c r="O26">
        <f t="shared" si="0"/>
        <v>109</v>
      </c>
      <c r="P26">
        <f t="shared" si="1"/>
        <v>6634.6</v>
      </c>
      <c r="Q26" t="str">
        <f t="shared" si="2"/>
        <v>film &amp; video</v>
      </c>
      <c r="R26" t="str">
        <f t="shared" si="3"/>
        <v>television</v>
      </c>
    </row>
    <row r="27" spans="1:18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8264</v>
      </c>
      <c r="O27">
        <f t="shared" si="0"/>
        <v>133</v>
      </c>
      <c r="P27">
        <f t="shared" si="1"/>
        <v>5714.3</v>
      </c>
      <c r="Q27" t="str">
        <f t="shared" si="2"/>
        <v>film &amp; video</v>
      </c>
      <c r="R27" t="str">
        <f t="shared" si="3"/>
        <v>television</v>
      </c>
    </row>
    <row r="28" spans="1:18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8264</v>
      </c>
      <c r="O28">
        <f t="shared" si="0"/>
        <v>155</v>
      </c>
      <c r="P28">
        <f t="shared" si="1"/>
        <v>10210.5</v>
      </c>
      <c r="Q28" t="str">
        <f t="shared" si="2"/>
        <v>film &amp; video</v>
      </c>
      <c r="R28" t="str">
        <f t="shared" si="3"/>
        <v>television</v>
      </c>
    </row>
    <row r="29" spans="1:18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8264</v>
      </c>
      <c r="O29">
        <f t="shared" si="0"/>
        <v>112</v>
      </c>
      <c r="P29">
        <f t="shared" si="1"/>
        <v>14896.7</v>
      </c>
      <c r="Q29" t="str">
        <f t="shared" si="2"/>
        <v>film &amp; video</v>
      </c>
      <c r="R29" t="str">
        <f t="shared" si="3"/>
        <v>television</v>
      </c>
    </row>
    <row r="30" spans="1:18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8264</v>
      </c>
      <c r="O30">
        <f t="shared" si="0"/>
        <v>100</v>
      </c>
      <c r="P30">
        <f t="shared" si="1"/>
        <v>16960.599999999999</v>
      </c>
      <c r="Q30" t="str">
        <f t="shared" si="2"/>
        <v>film &amp; video</v>
      </c>
      <c r="R30" t="str">
        <f t="shared" si="3"/>
        <v>television</v>
      </c>
    </row>
    <row r="31" spans="1:18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8264</v>
      </c>
      <c r="O31">
        <f t="shared" si="0"/>
        <v>123</v>
      </c>
      <c r="P31">
        <f t="shared" si="1"/>
        <v>3162.4</v>
      </c>
      <c r="Q31" t="str">
        <f t="shared" si="2"/>
        <v>film &amp; video</v>
      </c>
      <c r="R31" t="str">
        <f t="shared" si="3"/>
        <v>television</v>
      </c>
    </row>
    <row r="32" spans="1:18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8264</v>
      </c>
      <c r="O32">
        <f t="shared" si="0"/>
        <v>101</v>
      </c>
      <c r="P32">
        <f t="shared" si="1"/>
        <v>7645.3</v>
      </c>
      <c r="Q32" t="str">
        <f t="shared" si="2"/>
        <v>film &amp; video</v>
      </c>
      <c r="R32" t="str">
        <f t="shared" si="3"/>
        <v>television</v>
      </c>
    </row>
    <row r="33" spans="1:18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8264</v>
      </c>
      <c r="O33">
        <f t="shared" si="0"/>
        <v>100</v>
      </c>
      <c r="P33">
        <f t="shared" si="1"/>
        <v>1300</v>
      </c>
      <c r="Q33" t="str">
        <f t="shared" si="2"/>
        <v>film &amp; video</v>
      </c>
      <c r="R33" t="str">
        <f t="shared" si="3"/>
        <v>television</v>
      </c>
    </row>
    <row r="34" spans="1:18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8264</v>
      </c>
      <c r="O34">
        <f t="shared" si="0"/>
        <v>100</v>
      </c>
      <c r="P34">
        <f t="shared" si="1"/>
        <v>32044.9</v>
      </c>
      <c r="Q34" t="str">
        <f t="shared" si="2"/>
        <v>film &amp; video</v>
      </c>
      <c r="R34" t="str">
        <f t="shared" si="3"/>
        <v>television</v>
      </c>
    </row>
    <row r="35" spans="1:18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8264</v>
      </c>
      <c r="O35">
        <f t="shared" si="0"/>
        <v>102</v>
      </c>
      <c r="P35">
        <f t="shared" si="1"/>
        <v>8375</v>
      </c>
      <c r="Q35" t="str">
        <f t="shared" si="2"/>
        <v>film &amp; video</v>
      </c>
      <c r="R35" t="str">
        <f t="shared" si="3"/>
        <v>television</v>
      </c>
    </row>
    <row r="36" spans="1:18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8264</v>
      </c>
      <c r="O36">
        <f t="shared" si="0"/>
        <v>130</v>
      </c>
      <c r="P36">
        <f t="shared" si="1"/>
        <v>4988.2</v>
      </c>
      <c r="Q36" t="str">
        <f t="shared" si="2"/>
        <v>film &amp; video</v>
      </c>
      <c r="R36" t="str">
        <f t="shared" si="3"/>
        <v>television</v>
      </c>
    </row>
    <row r="37" spans="1:18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8264</v>
      </c>
      <c r="O37">
        <f t="shared" si="0"/>
        <v>167</v>
      </c>
      <c r="P37">
        <f t="shared" si="1"/>
        <v>5946.4</v>
      </c>
      <c r="Q37" t="str">
        <f t="shared" si="2"/>
        <v>film &amp; video</v>
      </c>
      <c r="R37" t="str">
        <f t="shared" si="3"/>
        <v>television</v>
      </c>
    </row>
    <row r="38" spans="1:18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8264</v>
      </c>
      <c r="O38">
        <f t="shared" si="0"/>
        <v>142</v>
      </c>
      <c r="P38">
        <f t="shared" si="1"/>
        <v>19384.099999999999</v>
      </c>
      <c r="Q38" t="str">
        <f t="shared" si="2"/>
        <v>film &amp; video</v>
      </c>
      <c r="R38" t="str">
        <f t="shared" si="3"/>
        <v>television</v>
      </c>
    </row>
    <row r="39" spans="1:18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8264</v>
      </c>
      <c r="O39">
        <f t="shared" si="0"/>
        <v>183</v>
      </c>
      <c r="P39">
        <f t="shared" si="1"/>
        <v>15951.4</v>
      </c>
      <c r="Q39" t="str">
        <f t="shared" si="2"/>
        <v>film &amp; video</v>
      </c>
      <c r="R39" t="str">
        <f t="shared" si="3"/>
        <v>television</v>
      </c>
    </row>
    <row r="40" spans="1:18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8264</v>
      </c>
      <c r="O40">
        <f t="shared" si="0"/>
        <v>110</v>
      </c>
      <c r="P40">
        <f t="shared" si="1"/>
        <v>4168.2</v>
      </c>
      <c r="Q40" t="str">
        <f t="shared" si="2"/>
        <v>film &amp; video</v>
      </c>
      <c r="R40" t="str">
        <f t="shared" si="3"/>
        <v>television</v>
      </c>
    </row>
    <row r="41" spans="1:18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8264</v>
      </c>
      <c r="O41">
        <f t="shared" si="0"/>
        <v>131</v>
      </c>
      <c r="P41">
        <f t="shared" si="1"/>
        <v>15089.9</v>
      </c>
      <c r="Q41" t="str">
        <f t="shared" si="2"/>
        <v>film &amp; video</v>
      </c>
      <c r="R41" t="str">
        <f t="shared" si="3"/>
        <v>television</v>
      </c>
    </row>
    <row r="42" spans="1:18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8264</v>
      </c>
      <c r="O42">
        <f t="shared" si="0"/>
        <v>101</v>
      </c>
      <c r="P42">
        <f t="shared" si="1"/>
        <v>12668.8</v>
      </c>
      <c r="Q42" t="str">
        <f t="shared" si="2"/>
        <v>film &amp; video</v>
      </c>
      <c r="R42" t="str">
        <f t="shared" si="3"/>
        <v>television</v>
      </c>
    </row>
    <row r="43" spans="1:18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8264</v>
      </c>
      <c r="O43">
        <f t="shared" si="0"/>
        <v>100</v>
      </c>
      <c r="P43">
        <f t="shared" si="1"/>
        <v>10526.3</v>
      </c>
      <c r="Q43" t="str">
        <f t="shared" si="2"/>
        <v>film &amp; video</v>
      </c>
      <c r="R43" t="str">
        <f t="shared" si="3"/>
        <v>television</v>
      </c>
    </row>
    <row r="44" spans="1:18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8264</v>
      </c>
      <c r="O44">
        <f t="shared" si="0"/>
        <v>142</v>
      </c>
      <c r="P44">
        <f t="shared" si="1"/>
        <v>11751.5</v>
      </c>
      <c r="Q44" t="str">
        <f t="shared" si="2"/>
        <v>film &amp; video</v>
      </c>
      <c r="R44" t="str">
        <f t="shared" si="3"/>
        <v>television</v>
      </c>
    </row>
    <row r="45" spans="1:18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8264</v>
      </c>
      <c r="O45">
        <f t="shared" si="0"/>
        <v>309</v>
      </c>
      <c r="P45">
        <f t="shared" si="1"/>
        <v>11736.1</v>
      </c>
      <c r="Q45" t="str">
        <f t="shared" si="2"/>
        <v>film &amp; video</v>
      </c>
      <c r="R45" t="str">
        <f t="shared" si="3"/>
        <v>television</v>
      </c>
    </row>
    <row r="46" spans="1:18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8264</v>
      </c>
      <c r="O46">
        <f t="shared" si="0"/>
        <v>100</v>
      </c>
      <c r="P46">
        <f t="shared" si="1"/>
        <v>13333.3</v>
      </c>
      <c r="Q46" t="str">
        <f t="shared" si="2"/>
        <v>film &amp; video</v>
      </c>
      <c r="R46" t="str">
        <f t="shared" si="3"/>
        <v>television</v>
      </c>
    </row>
    <row r="47" spans="1:18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8264</v>
      </c>
      <c r="O47">
        <f t="shared" si="0"/>
        <v>120</v>
      </c>
      <c r="P47">
        <f t="shared" si="1"/>
        <v>9836.1</v>
      </c>
      <c r="Q47" t="str">
        <f t="shared" si="2"/>
        <v>film &amp; video</v>
      </c>
      <c r="R47" t="str">
        <f t="shared" si="3"/>
        <v>television</v>
      </c>
    </row>
    <row r="48" spans="1:18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8264</v>
      </c>
      <c r="O48">
        <f t="shared" si="0"/>
        <v>104</v>
      </c>
      <c r="P48">
        <f t="shared" si="1"/>
        <v>19444.400000000001</v>
      </c>
      <c r="Q48" t="str">
        <f t="shared" si="2"/>
        <v>film &amp; video</v>
      </c>
      <c r="R48" t="str">
        <f t="shared" si="3"/>
        <v>television</v>
      </c>
    </row>
    <row r="49" spans="1:18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8264</v>
      </c>
      <c r="O49">
        <f t="shared" si="0"/>
        <v>108</v>
      </c>
      <c r="P49">
        <f t="shared" si="1"/>
        <v>7686.5</v>
      </c>
      <c r="Q49" t="str">
        <f t="shared" si="2"/>
        <v>film &amp; video</v>
      </c>
      <c r="R49" t="str">
        <f t="shared" si="3"/>
        <v>television</v>
      </c>
    </row>
    <row r="50" spans="1:18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8264</v>
      </c>
      <c r="O50">
        <f t="shared" si="0"/>
        <v>108</v>
      </c>
      <c r="P50">
        <f t="shared" si="1"/>
        <v>5681.6</v>
      </c>
      <c r="Q50" t="str">
        <f t="shared" si="2"/>
        <v>film &amp; video</v>
      </c>
      <c r="R50" t="str">
        <f t="shared" si="3"/>
        <v>television</v>
      </c>
    </row>
    <row r="51" spans="1:18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8264</v>
      </c>
      <c r="O51">
        <f t="shared" si="0"/>
        <v>100</v>
      </c>
      <c r="P51">
        <f t="shared" si="1"/>
        <v>13793.1</v>
      </c>
      <c r="Q51" t="str">
        <f t="shared" si="2"/>
        <v>film &amp; video</v>
      </c>
      <c r="R51" t="str">
        <f t="shared" si="3"/>
        <v>television</v>
      </c>
    </row>
    <row r="52" spans="1:18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8264</v>
      </c>
      <c r="O52">
        <f t="shared" si="0"/>
        <v>100</v>
      </c>
      <c r="P52">
        <f t="shared" si="1"/>
        <v>2727.3</v>
      </c>
      <c r="Q52" t="str">
        <f t="shared" si="2"/>
        <v>film &amp; video</v>
      </c>
      <c r="R52" t="str">
        <f t="shared" si="3"/>
        <v>television</v>
      </c>
    </row>
    <row r="53" spans="1:18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8264</v>
      </c>
      <c r="O53">
        <f t="shared" si="0"/>
        <v>128</v>
      </c>
      <c r="P53">
        <f t="shared" si="1"/>
        <v>11833.6</v>
      </c>
      <c r="Q53" t="str">
        <f t="shared" si="2"/>
        <v>film &amp; video</v>
      </c>
      <c r="R53" t="str">
        <f t="shared" si="3"/>
        <v>television</v>
      </c>
    </row>
    <row r="54" spans="1:18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8264</v>
      </c>
      <c r="O54">
        <f t="shared" si="0"/>
        <v>116</v>
      </c>
      <c r="P54">
        <f t="shared" si="1"/>
        <v>22348.1</v>
      </c>
      <c r="Q54" t="str">
        <f t="shared" si="2"/>
        <v>film &amp; video</v>
      </c>
      <c r="R54" t="str">
        <f t="shared" si="3"/>
        <v>television</v>
      </c>
    </row>
    <row r="55" spans="1:18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8264</v>
      </c>
      <c r="O55">
        <f t="shared" si="0"/>
        <v>110</v>
      </c>
      <c r="P55">
        <f t="shared" si="1"/>
        <v>2811.1</v>
      </c>
      <c r="Q55" t="str">
        <f t="shared" si="2"/>
        <v>film &amp; video</v>
      </c>
      <c r="R55" t="str">
        <f t="shared" si="3"/>
        <v>television</v>
      </c>
    </row>
    <row r="56" spans="1:18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8264</v>
      </c>
      <c r="O56">
        <f t="shared" si="0"/>
        <v>101</v>
      </c>
      <c r="P56">
        <f t="shared" si="1"/>
        <v>19423.099999999999</v>
      </c>
      <c r="Q56" t="str">
        <f t="shared" si="2"/>
        <v>film &amp; video</v>
      </c>
      <c r="R56" t="str">
        <f t="shared" si="3"/>
        <v>television</v>
      </c>
    </row>
    <row r="57" spans="1:18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8264</v>
      </c>
      <c r="O57">
        <f t="shared" si="0"/>
        <v>129</v>
      </c>
      <c r="P57">
        <f t="shared" si="1"/>
        <v>12895.3</v>
      </c>
      <c r="Q57" t="str">
        <f t="shared" si="2"/>
        <v>film &amp; video</v>
      </c>
      <c r="R57" t="str">
        <f t="shared" si="3"/>
        <v>television</v>
      </c>
    </row>
    <row r="58" spans="1:18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8264</v>
      </c>
      <c r="O58">
        <f t="shared" si="0"/>
        <v>107</v>
      </c>
      <c r="P58">
        <f t="shared" si="1"/>
        <v>4931.6000000000004</v>
      </c>
      <c r="Q58" t="str">
        <f t="shared" si="2"/>
        <v>film &amp; video</v>
      </c>
      <c r="R58" t="str">
        <f t="shared" si="3"/>
        <v>television</v>
      </c>
    </row>
    <row r="59" spans="1:18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8264</v>
      </c>
      <c r="O59">
        <f t="shared" si="0"/>
        <v>102</v>
      </c>
      <c r="P59">
        <f t="shared" si="1"/>
        <v>22152.2</v>
      </c>
      <c r="Q59" t="str">
        <f t="shared" si="2"/>
        <v>film &amp; video</v>
      </c>
      <c r="R59" t="str">
        <f t="shared" si="3"/>
        <v>television</v>
      </c>
    </row>
    <row r="60" spans="1:18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8264</v>
      </c>
      <c r="O60">
        <f t="shared" si="0"/>
        <v>103</v>
      </c>
      <c r="P60">
        <f t="shared" si="1"/>
        <v>13721.3</v>
      </c>
      <c r="Q60" t="str">
        <f t="shared" si="2"/>
        <v>film &amp; video</v>
      </c>
      <c r="R60" t="str">
        <f t="shared" si="3"/>
        <v>television</v>
      </c>
    </row>
    <row r="61" spans="1:18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8264</v>
      </c>
      <c r="O61">
        <f t="shared" si="0"/>
        <v>100</v>
      </c>
      <c r="P61">
        <f t="shared" si="1"/>
        <v>60682.2</v>
      </c>
      <c r="Q61" t="str">
        <f t="shared" si="2"/>
        <v>film &amp; video</v>
      </c>
      <c r="R61" t="str">
        <f t="shared" si="3"/>
        <v>television</v>
      </c>
    </row>
    <row r="62" spans="1:18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8265</v>
      </c>
      <c r="O62">
        <f t="shared" si="0"/>
        <v>103</v>
      </c>
      <c r="P62">
        <f t="shared" si="1"/>
        <v>4304</v>
      </c>
      <c r="Q62" t="str">
        <f t="shared" si="2"/>
        <v>film &amp; video</v>
      </c>
      <c r="R62" t="str">
        <f t="shared" si="3"/>
        <v>shorts</v>
      </c>
    </row>
    <row r="63" spans="1:18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8265</v>
      </c>
      <c r="O63">
        <f t="shared" si="0"/>
        <v>148</v>
      </c>
      <c r="P63">
        <f t="shared" si="1"/>
        <v>32239.1</v>
      </c>
      <c r="Q63" t="str">
        <f t="shared" si="2"/>
        <v>film &amp; video</v>
      </c>
      <c r="R63" t="str">
        <f t="shared" si="3"/>
        <v>shorts</v>
      </c>
    </row>
    <row r="64" spans="1:18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8265</v>
      </c>
      <c r="O64">
        <f t="shared" si="0"/>
        <v>155</v>
      </c>
      <c r="P64">
        <f t="shared" si="1"/>
        <v>9670.7999999999993</v>
      </c>
      <c r="Q64" t="str">
        <f t="shared" si="2"/>
        <v>film &amp; video</v>
      </c>
      <c r="R64" t="str">
        <f t="shared" si="3"/>
        <v>shorts</v>
      </c>
    </row>
    <row r="65" spans="1:18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8265</v>
      </c>
      <c r="O65">
        <f t="shared" si="0"/>
        <v>114</v>
      </c>
      <c r="P65">
        <f t="shared" si="1"/>
        <v>3547.5</v>
      </c>
      <c r="Q65" t="str">
        <f t="shared" si="2"/>
        <v>film &amp; video</v>
      </c>
      <c r="R65" t="str">
        <f t="shared" si="3"/>
        <v>shorts</v>
      </c>
    </row>
    <row r="66" spans="1:18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8265</v>
      </c>
      <c r="O66">
        <f t="shared" si="0"/>
        <v>173</v>
      </c>
      <c r="P66">
        <f t="shared" si="1"/>
        <v>8666.7000000000007</v>
      </c>
      <c r="Q66" t="str">
        <f t="shared" si="2"/>
        <v>film &amp; video</v>
      </c>
      <c r="R66" t="str">
        <f t="shared" si="3"/>
        <v>shorts</v>
      </c>
    </row>
    <row r="67" spans="1:18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8265</v>
      </c>
      <c r="O67">
        <f t="shared" ref="O67:O130" si="4">ROUND(E67/D67*100, 0)</f>
        <v>108</v>
      </c>
      <c r="P67">
        <f t="shared" ref="P67:P130" si="5">ROUND(E67/L67*100,1)</f>
        <v>13205.3</v>
      </c>
      <c r="Q67" t="str">
        <f t="shared" ref="Q67:Q130" si="6">LEFT(N67, SEARCH("/",N67)-1)</f>
        <v>film &amp; video</v>
      </c>
      <c r="R67" t="str">
        <f t="shared" ref="R67:R130" si="7">RIGHT(N67, LEN(N67)-SEARCH("/",N67))</f>
        <v>shorts</v>
      </c>
    </row>
    <row r="68" spans="1:18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8265</v>
      </c>
      <c r="O68">
        <f t="shared" si="4"/>
        <v>119</v>
      </c>
      <c r="P68">
        <f t="shared" si="5"/>
        <v>9123.1</v>
      </c>
      <c r="Q68" t="str">
        <f t="shared" si="6"/>
        <v>film &amp; video</v>
      </c>
      <c r="R68" t="str">
        <f t="shared" si="7"/>
        <v>shorts</v>
      </c>
    </row>
    <row r="69" spans="1:18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8265</v>
      </c>
      <c r="O69">
        <f t="shared" si="4"/>
        <v>116</v>
      </c>
      <c r="P69">
        <f t="shared" si="5"/>
        <v>11625</v>
      </c>
      <c r="Q69" t="str">
        <f t="shared" si="6"/>
        <v>film &amp; video</v>
      </c>
      <c r="R69" t="str">
        <f t="shared" si="7"/>
        <v>shorts</v>
      </c>
    </row>
    <row r="70" spans="1:18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8265</v>
      </c>
      <c r="O70">
        <f t="shared" si="4"/>
        <v>127</v>
      </c>
      <c r="P70">
        <f t="shared" si="5"/>
        <v>2119.4</v>
      </c>
      <c r="Q70" t="str">
        <f t="shared" si="6"/>
        <v>film &amp; video</v>
      </c>
      <c r="R70" t="str">
        <f t="shared" si="7"/>
        <v>shorts</v>
      </c>
    </row>
    <row r="71" spans="1:18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8265</v>
      </c>
      <c r="O71">
        <f t="shared" si="4"/>
        <v>111</v>
      </c>
      <c r="P71">
        <f t="shared" si="5"/>
        <v>6232.7</v>
      </c>
      <c r="Q71" t="str">
        <f t="shared" si="6"/>
        <v>film &amp; video</v>
      </c>
      <c r="R71" t="str">
        <f t="shared" si="7"/>
        <v>shorts</v>
      </c>
    </row>
    <row r="72" spans="1:18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8265</v>
      </c>
      <c r="O72">
        <f t="shared" si="4"/>
        <v>127</v>
      </c>
      <c r="P72">
        <f t="shared" si="5"/>
        <v>3741.2</v>
      </c>
      <c r="Q72" t="str">
        <f t="shared" si="6"/>
        <v>film &amp; video</v>
      </c>
      <c r="R72" t="str">
        <f t="shared" si="7"/>
        <v>shorts</v>
      </c>
    </row>
    <row r="73" spans="1:18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8265</v>
      </c>
      <c r="O73">
        <f t="shared" si="4"/>
        <v>124</v>
      </c>
      <c r="P73">
        <f t="shared" si="5"/>
        <v>6971.9</v>
      </c>
      <c r="Q73" t="str">
        <f t="shared" si="6"/>
        <v>film &amp; video</v>
      </c>
      <c r="R73" t="str">
        <f t="shared" si="7"/>
        <v>shorts</v>
      </c>
    </row>
    <row r="74" spans="1:18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8265</v>
      </c>
      <c r="O74">
        <f t="shared" si="4"/>
        <v>108</v>
      </c>
      <c r="P74">
        <f t="shared" si="5"/>
        <v>5817.1</v>
      </c>
      <c r="Q74" t="str">
        <f t="shared" si="6"/>
        <v>film &amp; video</v>
      </c>
      <c r="R74" t="str">
        <f t="shared" si="7"/>
        <v>shorts</v>
      </c>
    </row>
    <row r="75" spans="1:18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8265</v>
      </c>
      <c r="O75">
        <f t="shared" si="4"/>
        <v>100</v>
      </c>
      <c r="P75">
        <f t="shared" si="5"/>
        <v>5000</v>
      </c>
      <c r="Q75" t="str">
        <f t="shared" si="6"/>
        <v>film &amp; video</v>
      </c>
      <c r="R75" t="str">
        <f t="shared" si="7"/>
        <v>shorts</v>
      </c>
    </row>
    <row r="76" spans="1:18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8265</v>
      </c>
      <c r="O76">
        <f t="shared" si="4"/>
        <v>113</v>
      </c>
      <c r="P76">
        <f t="shared" si="5"/>
        <v>1947.1</v>
      </c>
      <c r="Q76" t="str">
        <f t="shared" si="6"/>
        <v>film &amp; video</v>
      </c>
      <c r="R76" t="str">
        <f t="shared" si="7"/>
        <v>shorts</v>
      </c>
    </row>
    <row r="77" spans="1:18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8265</v>
      </c>
      <c r="O77">
        <f t="shared" si="4"/>
        <v>115</v>
      </c>
      <c r="P77">
        <f t="shared" si="5"/>
        <v>8595.7000000000007</v>
      </c>
      <c r="Q77" t="str">
        <f t="shared" si="6"/>
        <v>film &amp; video</v>
      </c>
      <c r="R77" t="str">
        <f t="shared" si="7"/>
        <v>shorts</v>
      </c>
    </row>
    <row r="78" spans="1:18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8265</v>
      </c>
      <c r="O78">
        <f t="shared" si="4"/>
        <v>153</v>
      </c>
      <c r="P78">
        <f t="shared" si="5"/>
        <v>3066.7</v>
      </c>
      <c r="Q78" t="str">
        <f t="shared" si="6"/>
        <v>film &amp; video</v>
      </c>
      <c r="R78" t="str">
        <f t="shared" si="7"/>
        <v>shorts</v>
      </c>
    </row>
    <row r="79" spans="1:18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8265</v>
      </c>
      <c r="O79">
        <f t="shared" si="4"/>
        <v>393</v>
      </c>
      <c r="P79">
        <f t="shared" si="5"/>
        <v>6038.5</v>
      </c>
      <c r="Q79" t="str">
        <f t="shared" si="6"/>
        <v>film &amp; video</v>
      </c>
      <c r="R79" t="str">
        <f t="shared" si="7"/>
        <v>shorts</v>
      </c>
    </row>
    <row r="80" spans="1:18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8265</v>
      </c>
      <c r="O80">
        <f t="shared" si="4"/>
        <v>2702</v>
      </c>
      <c r="P80">
        <f t="shared" si="5"/>
        <v>3860</v>
      </c>
      <c r="Q80" t="str">
        <f t="shared" si="6"/>
        <v>film &amp; video</v>
      </c>
      <c r="R80" t="str">
        <f t="shared" si="7"/>
        <v>shorts</v>
      </c>
    </row>
    <row r="81" spans="1:18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8265</v>
      </c>
      <c r="O81">
        <f t="shared" si="4"/>
        <v>127</v>
      </c>
      <c r="P81">
        <f t="shared" si="5"/>
        <v>4026.8</v>
      </c>
      <c r="Q81" t="str">
        <f t="shared" si="6"/>
        <v>film &amp; video</v>
      </c>
      <c r="R81" t="str">
        <f t="shared" si="7"/>
        <v>shorts</v>
      </c>
    </row>
    <row r="82" spans="1:18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8265</v>
      </c>
      <c r="O82">
        <f t="shared" si="4"/>
        <v>107</v>
      </c>
      <c r="P82">
        <f t="shared" si="5"/>
        <v>27383</v>
      </c>
      <c r="Q82" t="str">
        <f t="shared" si="6"/>
        <v>film &amp; video</v>
      </c>
      <c r="R82" t="str">
        <f t="shared" si="7"/>
        <v>shorts</v>
      </c>
    </row>
    <row r="83" spans="1:18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8265</v>
      </c>
      <c r="O83">
        <f t="shared" si="4"/>
        <v>198</v>
      </c>
      <c r="P83">
        <f t="shared" si="5"/>
        <v>5303.6</v>
      </c>
      <c r="Q83" t="str">
        <f t="shared" si="6"/>
        <v>film &amp; video</v>
      </c>
      <c r="R83" t="str">
        <f t="shared" si="7"/>
        <v>shorts</v>
      </c>
    </row>
    <row r="84" spans="1:18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8265</v>
      </c>
      <c r="O84">
        <f t="shared" si="4"/>
        <v>100</v>
      </c>
      <c r="P84">
        <f t="shared" si="5"/>
        <v>4000.5</v>
      </c>
      <c r="Q84" t="str">
        <f t="shared" si="6"/>
        <v>film &amp; video</v>
      </c>
      <c r="R84" t="str">
        <f t="shared" si="7"/>
        <v>shorts</v>
      </c>
    </row>
    <row r="85" spans="1:18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8265</v>
      </c>
      <c r="O85">
        <f t="shared" si="4"/>
        <v>103</v>
      </c>
      <c r="P85">
        <f t="shared" si="5"/>
        <v>1576.9</v>
      </c>
      <c r="Q85" t="str">
        <f t="shared" si="6"/>
        <v>film &amp; video</v>
      </c>
      <c r="R85" t="str">
        <f t="shared" si="7"/>
        <v>shorts</v>
      </c>
    </row>
    <row r="86" spans="1:18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8265</v>
      </c>
      <c r="O86">
        <f t="shared" si="4"/>
        <v>100</v>
      </c>
      <c r="P86">
        <f t="shared" si="5"/>
        <v>7142.9</v>
      </c>
      <c r="Q86" t="str">
        <f t="shared" si="6"/>
        <v>film &amp; video</v>
      </c>
      <c r="R86" t="str">
        <f t="shared" si="7"/>
        <v>shorts</v>
      </c>
    </row>
    <row r="87" spans="1:18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8265</v>
      </c>
      <c r="O87">
        <f t="shared" si="4"/>
        <v>126</v>
      </c>
      <c r="P87">
        <f t="shared" si="5"/>
        <v>7171.4</v>
      </c>
      <c r="Q87" t="str">
        <f t="shared" si="6"/>
        <v>film &amp; video</v>
      </c>
      <c r="R87" t="str">
        <f t="shared" si="7"/>
        <v>shorts</v>
      </c>
    </row>
    <row r="88" spans="1:18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8265</v>
      </c>
      <c r="O88">
        <f t="shared" si="4"/>
        <v>106</v>
      </c>
      <c r="P88">
        <f t="shared" si="5"/>
        <v>37576.5</v>
      </c>
      <c r="Q88" t="str">
        <f t="shared" si="6"/>
        <v>film &amp; video</v>
      </c>
      <c r="R88" t="str">
        <f t="shared" si="7"/>
        <v>shorts</v>
      </c>
    </row>
    <row r="89" spans="1:18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8265</v>
      </c>
      <c r="O89">
        <f t="shared" si="4"/>
        <v>105</v>
      </c>
      <c r="P89">
        <f t="shared" si="5"/>
        <v>10460</v>
      </c>
      <c r="Q89" t="str">
        <f t="shared" si="6"/>
        <v>film &amp; video</v>
      </c>
      <c r="R89" t="str">
        <f t="shared" si="7"/>
        <v>shorts</v>
      </c>
    </row>
    <row r="90" spans="1:18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8265</v>
      </c>
      <c r="O90">
        <f t="shared" si="4"/>
        <v>103</v>
      </c>
      <c r="P90">
        <f t="shared" si="5"/>
        <v>6000</v>
      </c>
      <c r="Q90" t="str">
        <f t="shared" si="6"/>
        <v>film &amp; video</v>
      </c>
      <c r="R90" t="str">
        <f t="shared" si="7"/>
        <v>shorts</v>
      </c>
    </row>
    <row r="91" spans="1:18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8265</v>
      </c>
      <c r="O91">
        <f t="shared" si="4"/>
        <v>115</v>
      </c>
      <c r="P91">
        <f t="shared" si="5"/>
        <v>12328.6</v>
      </c>
      <c r="Q91" t="str">
        <f t="shared" si="6"/>
        <v>film &amp; video</v>
      </c>
      <c r="R91" t="str">
        <f t="shared" si="7"/>
        <v>shorts</v>
      </c>
    </row>
    <row r="92" spans="1:18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8265</v>
      </c>
      <c r="O92">
        <f t="shared" si="4"/>
        <v>100</v>
      </c>
      <c r="P92">
        <f t="shared" si="5"/>
        <v>3137.5</v>
      </c>
      <c r="Q92" t="str">
        <f t="shared" si="6"/>
        <v>film &amp; video</v>
      </c>
      <c r="R92" t="str">
        <f t="shared" si="7"/>
        <v>shorts</v>
      </c>
    </row>
    <row r="93" spans="1:18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8265</v>
      </c>
      <c r="O93">
        <f t="shared" si="4"/>
        <v>120</v>
      </c>
      <c r="P93">
        <f t="shared" si="5"/>
        <v>7826.1</v>
      </c>
      <c r="Q93" t="str">
        <f t="shared" si="6"/>
        <v>film &amp; video</v>
      </c>
      <c r="R93" t="str">
        <f t="shared" si="7"/>
        <v>shorts</v>
      </c>
    </row>
    <row r="94" spans="1:18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8265</v>
      </c>
      <c r="O94">
        <f t="shared" si="4"/>
        <v>105</v>
      </c>
      <c r="P94">
        <f t="shared" si="5"/>
        <v>12232.6</v>
      </c>
      <c r="Q94" t="str">
        <f t="shared" si="6"/>
        <v>film &amp; video</v>
      </c>
      <c r="R94" t="str">
        <f t="shared" si="7"/>
        <v>shorts</v>
      </c>
    </row>
    <row r="95" spans="1:18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8265</v>
      </c>
      <c r="O95">
        <f t="shared" si="4"/>
        <v>111</v>
      </c>
      <c r="P95">
        <f t="shared" si="5"/>
        <v>7373.3</v>
      </c>
      <c r="Q95" t="str">
        <f t="shared" si="6"/>
        <v>film &amp; video</v>
      </c>
      <c r="R95" t="str">
        <f t="shared" si="7"/>
        <v>shorts</v>
      </c>
    </row>
    <row r="96" spans="1:18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8265</v>
      </c>
      <c r="O96">
        <f t="shared" si="4"/>
        <v>104</v>
      </c>
      <c r="P96">
        <f t="shared" si="5"/>
        <v>2166.6999999999998</v>
      </c>
      <c r="Q96" t="str">
        <f t="shared" si="6"/>
        <v>film &amp; video</v>
      </c>
      <c r="R96" t="str">
        <f t="shared" si="7"/>
        <v>shorts</v>
      </c>
    </row>
    <row r="97" spans="1:18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8265</v>
      </c>
      <c r="O97">
        <f t="shared" si="4"/>
        <v>131</v>
      </c>
      <c r="P97">
        <f t="shared" si="5"/>
        <v>2190.5</v>
      </c>
      <c r="Q97" t="str">
        <f t="shared" si="6"/>
        <v>film &amp; video</v>
      </c>
      <c r="R97" t="str">
        <f t="shared" si="7"/>
        <v>shorts</v>
      </c>
    </row>
    <row r="98" spans="1:18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8265</v>
      </c>
      <c r="O98">
        <f t="shared" si="4"/>
        <v>115</v>
      </c>
      <c r="P98">
        <f t="shared" si="5"/>
        <v>5058.8</v>
      </c>
      <c r="Q98" t="str">
        <f t="shared" si="6"/>
        <v>film &amp; video</v>
      </c>
      <c r="R98" t="str">
        <f t="shared" si="7"/>
        <v>shorts</v>
      </c>
    </row>
    <row r="99" spans="1:18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8265</v>
      </c>
      <c r="O99">
        <f t="shared" si="4"/>
        <v>106</v>
      </c>
      <c r="P99">
        <f t="shared" si="5"/>
        <v>5312.5</v>
      </c>
      <c r="Q99" t="str">
        <f t="shared" si="6"/>
        <v>film &amp; video</v>
      </c>
      <c r="R99" t="str">
        <f t="shared" si="7"/>
        <v>shorts</v>
      </c>
    </row>
    <row r="100" spans="1:18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8265</v>
      </c>
      <c r="O100">
        <f t="shared" si="4"/>
        <v>106</v>
      </c>
      <c r="P100">
        <f t="shared" si="5"/>
        <v>5666.7</v>
      </c>
      <c r="Q100" t="str">
        <f t="shared" si="6"/>
        <v>film &amp; video</v>
      </c>
      <c r="R100" t="str">
        <f t="shared" si="7"/>
        <v>shorts</v>
      </c>
    </row>
    <row r="101" spans="1:18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8265</v>
      </c>
      <c r="O101">
        <f t="shared" si="4"/>
        <v>106</v>
      </c>
      <c r="P101">
        <f t="shared" si="5"/>
        <v>4077.7</v>
      </c>
      <c r="Q101" t="str">
        <f t="shared" si="6"/>
        <v>film &amp; video</v>
      </c>
      <c r="R101" t="str">
        <f t="shared" si="7"/>
        <v>shorts</v>
      </c>
    </row>
    <row r="102" spans="1:18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8265</v>
      </c>
      <c r="O102">
        <f t="shared" si="4"/>
        <v>100</v>
      </c>
      <c r="P102">
        <f t="shared" si="5"/>
        <v>19230.8</v>
      </c>
      <c r="Q102" t="str">
        <f t="shared" si="6"/>
        <v>film &amp; video</v>
      </c>
      <c r="R102" t="str">
        <f t="shared" si="7"/>
        <v>shorts</v>
      </c>
    </row>
    <row r="103" spans="1:18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8265</v>
      </c>
      <c r="O103">
        <f t="shared" si="4"/>
        <v>100</v>
      </c>
      <c r="P103">
        <f t="shared" si="5"/>
        <v>10000</v>
      </c>
      <c r="Q103" t="str">
        <f t="shared" si="6"/>
        <v>film &amp; video</v>
      </c>
      <c r="R103" t="str">
        <f t="shared" si="7"/>
        <v>shorts</v>
      </c>
    </row>
    <row r="104" spans="1:18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8265</v>
      </c>
      <c r="O104">
        <f t="shared" si="4"/>
        <v>128</v>
      </c>
      <c r="P104">
        <f t="shared" si="5"/>
        <v>11792.3</v>
      </c>
      <c r="Q104" t="str">
        <f t="shared" si="6"/>
        <v>film &amp; video</v>
      </c>
      <c r="R104" t="str">
        <f t="shared" si="7"/>
        <v>shorts</v>
      </c>
    </row>
    <row r="105" spans="1:18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8265</v>
      </c>
      <c r="O105">
        <f t="shared" si="4"/>
        <v>105</v>
      </c>
      <c r="P105">
        <f t="shared" si="5"/>
        <v>2789.8</v>
      </c>
      <c r="Q105" t="str">
        <f t="shared" si="6"/>
        <v>film &amp; video</v>
      </c>
      <c r="R105" t="str">
        <f t="shared" si="7"/>
        <v>shorts</v>
      </c>
    </row>
    <row r="106" spans="1:18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8265</v>
      </c>
      <c r="O106">
        <f t="shared" si="4"/>
        <v>120</v>
      </c>
      <c r="P106">
        <f t="shared" si="5"/>
        <v>6000</v>
      </c>
      <c r="Q106" t="str">
        <f t="shared" si="6"/>
        <v>film &amp; video</v>
      </c>
      <c r="R106" t="str">
        <f t="shared" si="7"/>
        <v>shorts</v>
      </c>
    </row>
    <row r="107" spans="1:18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8265</v>
      </c>
      <c r="O107">
        <f t="shared" si="4"/>
        <v>107</v>
      </c>
      <c r="P107">
        <f t="shared" si="5"/>
        <v>3938.3</v>
      </c>
      <c r="Q107" t="str">
        <f t="shared" si="6"/>
        <v>film &amp; video</v>
      </c>
      <c r="R107" t="str">
        <f t="shared" si="7"/>
        <v>shorts</v>
      </c>
    </row>
    <row r="108" spans="1:18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8265</v>
      </c>
      <c r="O108">
        <f t="shared" si="4"/>
        <v>101</v>
      </c>
      <c r="P108">
        <f t="shared" si="5"/>
        <v>18611.099999999999</v>
      </c>
      <c r="Q108" t="str">
        <f t="shared" si="6"/>
        <v>film &amp; video</v>
      </c>
      <c r="R108" t="str">
        <f t="shared" si="7"/>
        <v>shorts</v>
      </c>
    </row>
    <row r="109" spans="1:18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8265</v>
      </c>
      <c r="O109">
        <f t="shared" si="4"/>
        <v>102</v>
      </c>
      <c r="P109">
        <f t="shared" si="5"/>
        <v>11137.7</v>
      </c>
      <c r="Q109" t="str">
        <f t="shared" si="6"/>
        <v>film &amp; video</v>
      </c>
      <c r="R109" t="str">
        <f t="shared" si="7"/>
        <v>shorts</v>
      </c>
    </row>
    <row r="110" spans="1:18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8265</v>
      </c>
      <c r="O110">
        <f t="shared" si="4"/>
        <v>247</v>
      </c>
      <c r="P110">
        <f t="shared" si="5"/>
        <v>7872.3</v>
      </c>
      <c r="Q110" t="str">
        <f t="shared" si="6"/>
        <v>film &amp; video</v>
      </c>
      <c r="R110" t="str">
        <f t="shared" si="7"/>
        <v>shorts</v>
      </c>
    </row>
    <row r="111" spans="1:18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8265</v>
      </c>
      <c r="O111">
        <f t="shared" si="4"/>
        <v>220</v>
      </c>
      <c r="P111">
        <f t="shared" si="5"/>
        <v>4670.2</v>
      </c>
      <c r="Q111" t="str">
        <f t="shared" si="6"/>
        <v>film &amp; video</v>
      </c>
      <c r="R111" t="str">
        <f t="shared" si="7"/>
        <v>shorts</v>
      </c>
    </row>
    <row r="112" spans="1:18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8265</v>
      </c>
      <c r="O112">
        <f t="shared" si="4"/>
        <v>131</v>
      </c>
      <c r="P112">
        <f t="shared" si="5"/>
        <v>6538.5</v>
      </c>
      <c r="Q112" t="str">
        <f t="shared" si="6"/>
        <v>film &amp; video</v>
      </c>
      <c r="R112" t="str">
        <f t="shared" si="7"/>
        <v>shorts</v>
      </c>
    </row>
    <row r="113" spans="1:18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8265</v>
      </c>
      <c r="O113">
        <f t="shared" si="4"/>
        <v>155</v>
      </c>
      <c r="P113">
        <f t="shared" si="5"/>
        <v>10207.5</v>
      </c>
      <c r="Q113" t="str">
        <f t="shared" si="6"/>
        <v>film &amp; video</v>
      </c>
      <c r="R113" t="str">
        <f t="shared" si="7"/>
        <v>shorts</v>
      </c>
    </row>
    <row r="114" spans="1:18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8265</v>
      </c>
      <c r="O114">
        <f t="shared" si="4"/>
        <v>104</v>
      </c>
      <c r="P114">
        <f t="shared" si="5"/>
        <v>6419.8</v>
      </c>
      <c r="Q114" t="str">
        <f t="shared" si="6"/>
        <v>film &amp; video</v>
      </c>
      <c r="R114" t="str">
        <f t="shared" si="7"/>
        <v>shorts</v>
      </c>
    </row>
    <row r="115" spans="1:18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8265</v>
      </c>
      <c r="O115">
        <f t="shared" si="4"/>
        <v>141</v>
      </c>
      <c r="P115">
        <f t="shared" si="5"/>
        <v>9038.5</v>
      </c>
      <c r="Q115" t="str">
        <f t="shared" si="6"/>
        <v>film &amp; video</v>
      </c>
      <c r="R115" t="str">
        <f t="shared" si="7"/>
        <v>shorts</v>
      </c>
    </row>
    <row r="116" spans="1:18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8265</v>
      </c>
      <c r="O116">
        <f t="shared" si="4"/>
        <v>103</v>
      </c>
      <c r="P116">
        <f t="shared" si="5"/>
        <v>8857.1</v>
      </c>
      <c r="Q116" t="str">
        <f t="shared" si="6"/>
        <v>film &amp; video</v>
      </c>
      <c r="R116" t="str">
        <f t="shared" si="7"/>
        <v>shorts</v>
      </c>
    </row>
    <row r="117" spans="1:18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8265</v>
      </c>
      <c r="O117">
        <f t="shared" si="4"/>
        <v>140</v>
      </c>
      <c r="P117">
        <f t="shared" si="5"/>
        <v>2872.7</v>
      </c>
      <c r="Q117" t="str">
        <f t="shared" si="6"/>
        <v>film &amp; video</v>
      </c>
      <c r="R117" t="str">
        <f t="shared" si="7"/>
        <v>shorts</v>
      </c>
    </row>
    <row r="118" spans="1:18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8265</v>
      </c>
      <c r="O118">
        <f t="shared" si="4"/>
        <v>114</v>
      </c>
      <c r="P118">
        <f t="shared" si="5"/>
        <v>6978.9</v>
      </c>
      <c r="Q118" t="str">
        <f t="shared" si="6"/>
        <v>film &amp; video</v>
      </c>
      <c r="R118" t="str">
        <f t="shared" si="7"/>
        <v>shorts</v>
      </c>
    </row>
    <row r="119" spans="1:18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8265</v>
      </c>
      <c r="O119">
        <f t="shared" si="4"/>
        <v>100</v>
      </c>
      <c r="P119">
        <f t="shared" si="5"/>
        <v>16749</v>
      </c>
      <c r="Q119" t="str">
        <f t="shared" si="6"/>
        <v>film &amp; video</v>
      </c>
      <c r="R119" t="str">
        <f t="shared" si="7"/>
        <v>shorts</v>
      </c>
    </row>
    <row r="120" spans="1:18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8265</v>
      </c>
      <c r="O120">
        <f t="shared" si="4"/>
        <v>113</v>
      </c>
      <c r="P120">
        <f t="shared" si="5"/>
        <v>14491.2</v>
      </c>
      <c r="Q120" t="str">
        <f t="shared" si="6"/>
        <v>film &amp; video</v>
      </c>
      <c r="R120" t="str">
        <f t="shared" si="7"/>
        <v>shorts</v>
      </c>
    </row>
    <row r="121" spans="1:18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8265</v>
      </c>
      <c r="O121">
        <f t="shared" si="4"/>
        <v>105</v>
      </c>
      <c r="P121">
        <f t="shared" si="5"/>
        <v>9184.1</v>
      </c>
      <c r="Q121" t="str">
        <f t="shared" si="6"/>
        <v>film &amp; video</v>
      </c>
      <c r="R121" t="str">
        <f t="shared" si="7"/>
        <v>shorts</v>
      </c>
    </row>
    <row r="122" spans="1:18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8266</v>
      </c>
      <c r="O122">
        <f t="shared" si="4"/>
        <v>0</v>
      </c>
      <c r="P122">
        <f t="shared" si="5"/>
        <v>1000</v>
      </c>
      <c r="Q122" t="str">
        <f t="shared" si="6"/>
        <v>film &amp; video</v>
      </c>
      <c r="R122" t="str">
        <f t="shared" si="7"/>
        <v>science fiction</v>
      </c>
    </row>
    <row r="123" spans="1:18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8266</v>
      </c>
      <c r="O123">
        <f t="shared" si="4"/>
        <v>0</v>
      </c>
      <c r="P123">
        <f t="shared" si="5"/>
        <v>100</v>
      </c>
      <c r="Q123" t="str">
        <f t="shared" si="6"/>
        <v>film &amp; video</v>
      </c>
      <c r="R123" t="str">
        <f t="shared" si="7"/>
        <v>science fiction</v>
      </c>
    </row>
    <row r="124" spans="1:18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8266</v>
      </c>
      <c r="O124">
        <f t="shared" si="4"/>
        <v>0</v>
      </c>
      <c r="P124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8266</v>
      </c>
      <c r="O125">
        <f t="shared" si="4"/>
        <v>0</v>
      </c>
      <c r="P125">
        <f t="shared" si="5"/>
        <v>2516.6999999999998</v>
      </c>
      <c r="Q125" t="str">
        <f t="shared" si="6"/>
        <v>film &amp; video</v>
      </c>
      <c r="R125" t="str">
        <f t="shared" si="7"/>
        <v>science fiction</v>
      </c>
    </row>
    <row r="126" spans="1:18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8266</v>
      </c>
      <c r="O126">
        <f t="shared" si="4"/>
        <v>0</v>
      </c>
      <c r="P12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8266</v>
      </c>
      <c r="O127">
        <f t="shared" si="4"/>
        <v>14</v>
      </c>
      <c r="P127">
        <f t="shared" si="5"/>
        <v>1166.7</v>
      </c>
      <c r="Q127" t="str">
        <f t="shared" si="6"/>
        <v>film &amp; video</v>
      </c>
      <c r="R127" t="str">
        <f t="shared" si="7"/>
        <v>science fiction</v>
      </c>
    </row>
    <row r="128" spans="1:18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8266</v>
      </c>
      <c r="O128">
        <f t="shared" si="4"/>
        <v>6</v>
      </c>
      <c r="P128">
        <f t="shared" si="5"/>
        <v>10669.2</v>
      </c>
      <c r="Q128" t="str">
        <f t="shared" si="6"/>
        <v>film &amp; video</v>
      </c>
      <c r="R128" t="str">
        <f t="shared" si="7"/>
        <v>science fiction</v>
      </c>
    </row>
    <row r="129" spans="1:18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8266</v>
      </c>
      <c r="O129">
        <f t="shared" si="4"/>
        <v>2</v>
      </c>
      <c r="P129">
        <f t="shared" si="5"/>
        <v>4750</v>
      </c>
      <c r="Q129" t="str">
        <f t="shared" si="6"/>
        <v>film &amp; video</v>
      </c>
      <c r="R129" t="str">
        <f t="shared" si="7"/>
        <v>science fiction</v>
      </c>
    </row>
    <row r="130" spans="1:18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8266</v>
      </c>
      <c r="O130">
        <f t="shared" si="4"/>
        <v>2</v>
      </c>
      <c r="P130">
        <f t="shared" si="5"/>
        <v>31116.7</v>
      </c>
      <c r="Q130" t="str">
        <f t="shared" si="6"/>
        <v>film &amp; video</v>
      </c>
      <c r="R130" t="str">
        <f t="shared" si="7"/>
        <v>science fiction</v>
      </c>
    </row>
    <row r="131" spans="1:18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8266</v>
      </c>
      <c r="O131">
        <f t="shared" ref="O131:O194" si="8">ROUND(E131/D131*100, 0)</f>
        <v>0</v>
      </c>
      <c r="P131" t="e">
        <f t="shared" ref="P131:P194" si="9">ROUND(E131/L131*100,1)</f>
        <v>#DIV/0!</v>
      </c>
      <c r="Q131" t="str">
        <f t="shared" ref="Q131:Q194" si="10">LEFT(N131, SEARCH("/",N131)-1)</f>
        <v>film &amp; video</v>
      </c>
      <c r="R131" t="str">
        <f t="shared" ref="R131:R194" si="11">RIGHT(N131, LEN(N131)-SEARCH("/",N131))</f>
        <v>science fiction</v>
      </c>
    </row>
    <row r="132" spans="1:18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8266</v>
      </c>
      <c r="O132">
        <f t="shared" si="8"/>
        <v>0</v>
      </c>
      <c r="P132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8266</v>
      </c>
      <c r="O133">
        <f t="shared" si="8"/>
        <v>0</v>
      </c>
      <c r="P133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8266</v>
      </c>
      <c r="O134">
        <f t="shared" si="8"/>
        <v>10</v>
      </c>
      <c r="P134">
        <f t="shared" si="9"/>
        <v>9450.6</v>
      </c>
      <c r="Q134" t="str">
        <f t="shared" si="10"/>
        <v>film &amp; video</v>
      </c>
      <c r="R134" t="str">
        <f t="shared" si="11"/>
        <v>science fiction</v>
      </c>
    </row>
    <row r="135" spans="1:18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8266</v>
      </c>
      <c r="O135">
        <f t="shared" si="8"/>
        <v>0</v>
      </c>
      <c r="P135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8266</v>
      </c>
      <c r="O136">
        <f t="shared" si="8"/>
        <v>0</v>
      </c>
      <c r="P13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8266</v>
      </c>
      <c r="O137">
        <f t="shared" si="8"/>
        <v>13</v>
      </c>
      <c r="P137">
        <f t="shared" si="9"/>
        <v>8060</v>
      </c>
      <c r="Q137" t="str">
        <f t="shared" si="10"/>
        <v>film &amp; video</v>
      </c>
      <c r="R137" t="str">
        <f t="shared" si="11"/>
        <v>science fiction</v>
      </c>
    </row>
    <row r="138" spans="1:18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8266</v>
      </c>
      <c r="O138">
        <f t="shared" si="8"/>
        <v>0</v>
      </c>
      <c r="P138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8266</v>
      </c>
      <c r="O139">
        <f t="shared" si="8"/>
        <v>0</v>
      </c>
      <c r="P139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8266</v>
      </c>
      <c r="O140">
        <f t="shared" si="8"/>
        <v>3</v>
      </c>
      <c r="P140">
        <f t="shared" si="9"/>
        <v>8124.1</v>
      </c>
      <c r="Q140" t="str">
        <f t="shared" si="10"/>
        <v>film &amp; video</v>
      </c>
      <c r="R140" t="str">
        <f t="shared" si="11"/>
        <v>science fiction</v>
      </c>
    </row>
    <row r="141" spans="1:18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8266</v>
      </c>
      <c r="O141">
        <f t="shared" si="8"/>
        <v>100</v>
      </c>
      <c r="P141">
        <f t="shared" si="9"/>
        <v>50000</v>
      </c>
      <c r="Q141" t="str">
        <f t="shared" si="10"/>
        <v>film &amp; video</v>
      </c>
      <c r="R141" t="str">
        <f t="shared" si="11"/>
        <v>science fiction</v>
      </c>
    </row>
    <row r="142" spans="1:18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8266</v>
      </c>
      <c r="O142">
        <f t="shared" si="8"/>
        <v>0</v>
      </c>
      <c r="P142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8266</v>
      </c>
      <c r="O143">
        <f t="shared" si="8"/>
        <v>11</v>
      </c>
      <c r="P143">
        <f t="shared" si="9"/>
        <v>4617.8999999999996</v>
      </c>
      <c r="Q143" t="str">
        <f t="shared" si="10"/>
        <v>film &amp; video</v>
      </c>
      <c r="R143" t="str">
        <f t="shared" si="11"/>
        <v>science fiction</v>
      </c>
    </row>
    <row r="144" spans="1:18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8266</v>
      </c>
      <c r="O144">
        <f t="shared" si="8"/>
        <v>0</v>
      </c>
      <c r="P144">
        <f t="shared" si="9"/>
        <v>1000</v>
      </c>
      <c r="Q144" t="str">
        <f t="shared" si="10"/>
        <v>film &amp; video</v>
      </c>
      <c r="R144" t="str">
        <f t="shared" si="11"/>
        <v>science fiction</v>
      </c>
    </row>
    <row r="145" spans="1:18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8266</v>
      </c>
      <c r="O145">
        <f t="shared" si="8"/>
        <v>0</v>
      </c>
      <c r="P145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8266</v>
      </c>
      <c r="O146">
        <f t="shared" si="8"/>
        <v>28</v>
      </c>
      <c r="P146">
        <f t="shared" si="9"/>
        <v>5594.6</v>
      </c>
      <c r="Q146" t="str">
        <f t="shared" si="10"/>
        <v>film &amp; video</v>
      </c>
      <c r="R146" t="str">
        <f t="shared" si="11"/>
        <v>science fiction</v>
      </c>
    </row>
    <row r="147" spans="1:18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8266</v>
      </c>
      <c r="O147">
        <f t="shared" si="8"/>
        <v>8</v>
      </c>
      <c r="P147">
        <f t="shared" si="9"/>
        <v>3755.6</v>
      </c>
      <c r="Q147" t="str">
        <f t="shared" si="10"/>
        <v>film &amp; video</v>
      </c>
      <c r="R147" t="str">
        <f t="shared" si="11"/>
        <v>science fiction</v>
      </c>
    </row>
    <row r="148" spans="1:18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8266</v>
      </c>
      <c r="O148">
        <f t="shared" si="8"/>
        <v>1</v>
      </c>
      <c r="P148">
        <f t="shared" si="9"/>
        <v>3833.3</v>
      </c>
      <c r="Q148" t="str">
        <f t="shared" si="10"/>
        <v>film &amp; video</v>
      </c>
      <c r="R148" t="str">
        <f t="shared" si="11"/>
        <v>science fiction</v>
      </c>
    </row>
    <row r="149" spans="1:18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8266</v>
      </c>
      <c r="O149">
        <f t="shared" si="8"/>
        <v>0</v>
      </c>
      <c r="P149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8266</v>
      </c>
      <c r="O150">
        <f t="shared" si="8"/>
        <v>0</v>
      </c>
      <c r="P150">
        <f t="shared" si="9"/>
        <v>2000</v>
      </c>
      <c r="Q150" t="str">
        <f t="shared" si="10"/>
        <v>film &amp; video</v>
      </c>
      <c r="R150" t="str">
        <f t="shared" si="11"/>
        <v>science fiction</v>
      </c>
    </row>
    <row r="151" spans="1:18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8266</v>
      </c>
      <c r="O151">
        <f t="shared" si="8"/>
        <v>1</v>
      </c>
      <c r="P151">
        <f t="shared" si="9"/>
        <v>1533.3</v>
      </c>
      <c r="Q151" t="str">
        <f t="shared" si="10"/>
        <v>film &amp; video</v>
      </c>
      <c r="R151" t="str">
        <f t="shared" si="11"/>
        <v>science fiction</v>
      </c>
    </row>
    <row r="152" spans="1:18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8266</v>
      </c>
      <c r="O152">
        <f t="shared" si="8"/>
        <v>23</v>
      </c>
      <c r="P152">
        <f t="shared" si="9"/>
        <v>44943.3</v>
      </c>
      <c r="Q152" t="str">
        <f t="shared" si="10"/>
        <v>film &amp; video</v>
      </c>
      <c r="R152" t="str">
        <f t="shared" si="11"/>
        <v>science fiction</v>
      </c>
    </row>
    <row r="153" spans="1:18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8266</v>
      </c>
      <c r="O153">
        <f t="shared" si="8"/>
        <v>0</v>
      </c>
      <c r="P153">
        <f t="shared" si="9"/>
        <v>2800</v>
      </c>
      <c r="Q153" t="str">
        <f t="shared" si="10"/>
        <v>film &amp; video</v>
      </c>
      <c r="R153" t="str">
        <f t="shared" si="11"/>
        <v>science fiction</v>
      </c>
    </row>
    <row r="154" spans="1:18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8266</v>
      </c>
      <c r="O154">
        <f t="shared" si="8"/>
        <v>0</v>
      </c>
      <c r="P154">
        <f t="shared" si="9"/>
        <v>1500</v>
      </c>
      <c r="Q154" t="str">
        <f t="shared" si="10"/>
        <v>film &amp; video</v>
      </c>
      <c r="R154" t="str">
        <f t="shared" si="11"/>
        <v>science fiction</v>
      </c>
    </row>
    <row r="155" spans="1:18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8266</v>
      </c>
      <c r="O155">
        <f t="shared" si="8"/>
        <v>1</v>
      </c>
      <c r="P155">
        <f t="shared" si="9"/>
        <v>3590</v>
      </c>
      <c r="Q155" t="str">
        <f t="shared" si="10"/>
        <v>film &amp; video</v>
      </c>
      <c r="R155" t="str">
        <f t="shared" si="11"/>
        <v>science fiction</v>
      </c>
    </row>
    <row r="156" spans="1:18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8266</v>
      </c>
      <c r="O156">
        <f t="shared" si="8"/>
        <v>3</v>
      </c>
      <c r="P156">
        <f t="shared" si="9"/>
        <v>1333.3</v>
      </c>
      <c r="Q156" t="str">
        <f t="shared" si="10"/>
        <v>film &amp; video</v>
      </c>
      <c r="R156" t="str">
        <f t="shared" si="11"/>
        <v>science fiction</v>
      </c>
    </row>
    <row r="157" spans="1:18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8266</v>
      </c>
      <c r="O157">
        <f t="shared" si="8"/>
        <v>0</v>
      </c>
      <c r="P157">
        <f t="shared" si="9"/>
        <v>2025</v>
      </c>
      <c r="Q157" t="str">
        <f t="shared" si="10"/>
        <v>film &amp; video</v>
      </c>
      <c r="R157" t="str">
        <f t="shared" si="11"/>
        <v>science fiction</v>
      </c>
    </row>
    <row r="158" spans="1:18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8266</v>
      </c>
      <c r="O158">
        <f t="shared" si="8"/>
        <v>5</v>
      </c>
      <c r="P158">
        <f t="shared" si="9"/>
        <v>11900</v>
      </c>
      <c r="Q158" t="str">
        <f t="shared" si="10"/>
        <v>film &amp; video</v>
      </c>
      <c r="R158" t="str">
        <f t="shared" si="11"/>
        <v>science fiction</v>
      </c>
    </row>
    <row r="159" spans="1:18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8266</v>
      </c>
      <c r="O159">
        <f t="shared" si="8"/>
        <v>0</v>
      </c>
      <c r="P159">
        <f t="shared" si="9"/>
        <v>400</v>
      </c>
      <c r="Q159" t="str">
        <f t="shared" si="10"/>
        <v>film &amp; video</v>
      </c>
      <c r="R159" t="str">
        <f t="shared" si="11"/>
        <v>science fiction</v>
      </c>
    </row>
    <row r="160" spans="1:18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8266</v>
      </c>
      <c r="O160">
        <f t="shared" si="8"/>
        <v>0</v>
      </c>
      <c r="P160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8266</v>
      </c>
      <c r="O161">
        <f t="shared" si="8"/>
        <v>0</v>
      </c>
      <c r="P161">
        <f t="shared" si="9"/>
        <v>1000</v>
      </c>
      <c r="Q161" t="str">
        <f t="shared" si="10"/>
        <v>film &amp; video</v>
      </c>
      <c r="R161" t="str">
        <f t="shared" si="11"/>
        <v>science fiction</v>
      </c>
    </row>
    <row r="162" spans="1:18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8267</v>
      </c>
      <c r="O162">
        <f t="shared" si="8"/>
        <v>0</v>
      </c>
      <c r="P162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8267</v>
      </c>
      <c r="O163">
        <f t="shared" si="8"/>
        <v>0</v>
      </c>
      <c r="P163">
        <f t="shared" si="9"/>
        <v>500</v>
      </c>
      <c r="Q163" t="str">
        <f t="shared" si="10"/>
        <v>film &amp; video</v>
      </c>
      <c r="R163" t="str">
        <f t="shared" si="11"/>
        <v>drama</v>
      </c>
    </row>
    <row r="164" spans="1:18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8267</v>
      </c>
      <c r="O164">
        <f t="shared" si="8"/>
        <v>16</v>
      </c>
      <c r="P164">
        <f t="shared" si="9"/>
        <v>4350</v>
      </c>
      <c r="Q164" t="str">
        <f t="shared" si="10"/>
        <v>film &amp; video</v>
      </c>
      <c r="R164" t="str">
        <f t="shared" si="11"/>
        <v>drama</v>
      </c>
    </row>
    <row r="165" spans="1:18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8267</v>
      </c>
      <c r="O165">
        <f t="shared" si="8"/>
        <v>0</v>
      </c>
      <c r="P165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8267</v>
      </c>
      <c r="O166">
        <f t="shared" si="8"/>
        <v>1</v>
      </c>
      <c r="P166">
        <f t="shared" si="9"/>
        <v>9142.9</v>
      </c>
      <c r="Q166" t="str">
        <f t="shared" si="10"/>
        <v>film &amp; video</v>
      </c>
      <c r="R166" t="str">
        <f t="shared" si="11"/>
        <v>drama</v>
      </c>
    </row>
    <row r="167" spans="1:18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8267</v>
      </c>
      <c r="O167">
        <f t="shared" si="8"/>
        <v>0</v>
      </c>
      <c r="P167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8267</v>
      </c>
      <c r="O168">
        <f t="shared" si="8"/>
        <v>60</v>
      </c>
      <c r="P168">
        <f t="shared" si="9"/>
        <v>300000</v>
      </c>
      <c r="Q168" t="str">
        <f t="shared" si="10"/>
        <v>film &amp; video</v>
      </c>
      <c r="R168" t="str">
        <f t="shared" si="11"/>
        <v>drama</v>
      </c>
    </row>
    <row r="169" spans="1:18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8267</v>
      </c>
      <c r="O169">
        <f t="shared" si="8"/>
        <v>0</v>
      </c>
      <c r="P169">
        <f t="shared" si="9"/>
        <v>550</v>
      </c>
      <c r="Q169" t="str">
        <f t="shared" si="10"/>
        <v>film &amp; video</v>
      </c>
      <c r="R169" t="str">
        <f t="shared" si="11"/>
        <v>drama</v>
      </c>
    </row>
    <row r="170" spans="1:18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8267</v>
      </c>
      <c r="O170">
        <f t="shared" si="8"/>
        <v>4</v>
      </c>
      <c r="P170">
        <f t="shared" si="9"/>
        <v>10833.3</v>
      </c>
      <c r="Q170" t="str">
        <f t="shared" si="10"/>
        <v>film &amp; video</v>
      </c>
      <c r="R170" t="str">
        <f t="shared" si="11"/>
        <v>drama</v>
      </c>
    </row>
    <row r="171" spans="1:18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8267</v>
      </c>
      <c r="O171">
        <f t="shared" si="8"/>
        <v>22</v>
      </c>
      <c r="P171">
        <f t="shared" si="9"/>
        <v>5600</v>
      </c>
      <c r="Q171" t="str">
        <f t="shared" si="10"/>
        <v>film &amp; video</v>
      </c>
      <c r="R171" t="str">
        <f t="shared" si="11"/>
        <v>drama</v>
      </c>
    </row>
    <row r="172" spans="1:18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8267</v>
      </c>
      <c r="O172">
        <f t="shared" si="8"/>
        <v>3</v>
      </c>
      <c r="P172">
        <f t="shared" si="9"/>
        <v>3250</v>
      </c>
      <c r="Q172" t="str">
        <f t="shared" si="10"/>
        <v>film &amp; video</v>
      </c>
      <c r="R172" t="str">
        <f t="shared" si="11"/>
        <v>drama</v>
      </c>
    </row>
    <row r="173" spans="1:18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8267</v>
      </c>
      <c r="O173">
        <f t="shared" si="8"/>
        <v>0</v>
      </c>
      <c r="P173">
        <f t="shared" si="9"/>
        <v>100</v>
      </c>
      <c r="Q173" t="str">
        <f t="shared" si="10"/>
        <v>film &amp; video</v>
      </c>
      <c r="R173" t="str">
        <f t="shared" si="11"/>
        <v>drama</v>
      </c>
    </row>
    <row r="174" spans="1:18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8267</v>
      </c>
      <c r="O174">
        <f t="shared" si="8"/>
        <v>0</v>
      </c>
      <c r="P174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8267</v>
      </c>
      <c r="O175">
        <f t="shared" si="8"/>
        <v>0</v>
      </c>
      <c r="P175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8267</v>
      </c>
      <c r="O176">
        <f t="shared" si="8"/>
        <v>0</v>
      </c>
      <c r="P17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8267</v>
      </c>
      <c r="O177">
        <f t="shared" si="8"/>
        <v>6</v>
      </c>
      <c r="P177">
        <f t="shared" si="9"/>
        <v>4988.5</v>
      </c>
      <c r="Q177" t="str">
        <f t="shared" si="10"/>
        <v>film &amp; video</v>
      </c>
      <c r="R177" t="str">
        <f t="shared" si="11"/>
        <v>drama</v>
      </c>
    </row>
    <row r="178" spans="1:18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8267</v>
      </c>
      <c r="O178">
        <f t="shared" si="8"/>
        <v>0</v>
      </c>
      <c r="P178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8267</v>
      </c>
      <c r="O179">
        <f t="shared" si="8"/>
        <v>40</v>
      </c>
      <c r="P179">
        <f t="shared" si="9"/>
        <v>2571.4</v>
      </c>
      <c r="Q179" t="str">
        <f t="shared" si="10"/>
        <v>film &amp; video</v>
      </c>
      <c r="R179" t="str">
        <f t="shared" si="11"/>
        <v>drama</v>
      </c>
    </row>
    <row r="180" spans="1:18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8267</v>
      </c>
      <c r="O180">
        <f t="shared" si="8"/>
        <v>0</v>
      </c>
      <c r="P180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8267</v>
      </c>
      <c r="O181">
        <f t="shared" si="8"/>
        <v>20</v>
      </c>
      <c r="P181">
        <f t="shared" si="9"/>
        <v>10000</v>
      </c>
      <c r="Q181" t="str">
        <f t="shared" si="10"/>
        <v>film &amp; video</v>
      </c>
      <c r="R181" t="str">
        <f t="shared" si="11"/>
        <v>drama</v>
      </c>
    </row>
    <row r="182" spans="1:18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8267</v>
      </c>
      <c r="O182">
        <f t="shared" si="8"/>
        <v>33</v>
      </c>
      <c r="P182">
        <f t="shared" si="9"/>
        <v>3084.6</v>
      </c>
      <c r="Q182" t="str">
        <f t="shared" si="10"/>
        <v>film &amp; video</v>
      </c>
      <c r="R182" t="str">
        <f t="shared" si="11"/>
        <v>drama</v>
      </c>
    </row>
    <row r="183" spans="1:18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8267</v>
      </c>
      <c r="O183">
        <f t="shared" si="8"/>
        <v>21</v>
      </c>
      <c r="P183">
        <f t="shared" si="9"/>
        <v>18050</v>
      </c>
      <c r="Q183" t="str">
        <f t="shared" si="10"/>
        <v>film &amp; video</v>
      </c>
      <c r="R183" t="str">
        <f t="shared" si="11"/>
        <v>drama</v>
      </c>
    </row>
    <row r="184" spans="1:18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8267</v>
      </c>
      <c r="O184">
        <f t="shared" si="8"/>
        <v>0</v>
      </c>
      <c r="P184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8267</v>
      </c>
      <c r="O185">
        <f t="shared" si="8"/>
        <v>36</v>
      </c>
      <c r="P185">
        <f t="shared" si="9"/>
        <v>37350</v>
      </c>
      <c r="Q185" t="str">
        <f t="shared" si="10"/>
        <v>film &amp; video</v>
      </c>
      <c r="R185" t="str">
        <f t="shared" si="11"/>
        <v>drama</v>
      </c>
    </row>
    <row r="186" spans="1:18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8267</v>
      </c>
      <c r="O186">
        <f t="shared" si="8"/>
        <v>3</v>
      </c>
      <c r="P186">
        <f t="shared" si="9"/>
        <v>2550</v>
      </c>
      <c r="Q186" t="str">
        <f t="shared" si="10"/>
        <v>film &amp; video</v>
      </c>
      <c r="R186" t="str">
        <f t="shared" si="11"/>
        <v>drama</v>
      </c>
    </row>
    <row r="187" spans="1:18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8267</v>
      </c>
      <c r="O187">
        <f t="shared" si="8"/>
        <v>6</v>
      </c>
      <c r="P187">
        <f t="shared" si="9"/>
        <v>22000</v>
      </c>
      <c r="Q187" t="str">
        <f t="shared" si="10"/>
        <v>film &amp; video</v>
      </c>
      <c r="R187" t="str">
        <f t="shared" si="11"/>
        <v>drama</v>
      </c>
    </row>
    <row r="188" spans="1:18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8267</v>
      </c>
      <c r="O188">
        <f t="shared" si="8"/>
        <v>0</v>
      </c>
      <c r="P188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8267</v>
      </c>
      <c r="O189">
        <f t="shared" si="8"/>
        <v>16</v>
      </c>
      <c r="P189">
        <f t="shared" si="9"/>
        <v>16000</v>
      </c>
      <c r="Q189" t="str">
        <f t="shared" si="10"/>
        <v>film &amp; video</v>
      </c>
      <c r="R189" t="str">
        <f t="shared" si="11"/>
        <v>drama</v>
      </c>
    </row>
    <row r="190" spans="1:18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8267</v>
      </c>
      <c r="O190">
        <f t="shared" si="8"/>
        <v>0</v>
      </c>
      <c r="P190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8267</v>
      </c>
      <c r="O191">
        <f t="shared" si="8"/>
        <v>0</v>
      </c>
      <c r="P191">
        <f t="shared" si="9"/>
        <v>6900</v>
      </c>
      <c r="Q191" t="str">
        <f t="shared" si="10"/>
        <v>film &amp; video</v>
      </c>
      <c r="R191" t="str">
        <f t="shared" si="11"/>
        <v>drama</v>
      </c>
    </row>
    <row r="192" spans="1:18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8267</v>
      </c>
      <c r="O192">
        <f t="shared" si="8"/>
        <v>0</v>
      </c>
      <c r="P192">
        <f t="shared" si="9"/>
        <v>5000</v>
      </c>
      <c r="Q192" t="str">
        <f t="shared" si="10"/>
        <v>film &amp; video</v>
      </c>
      <c r="R192" t="str">
        <f t="shared" si="11"/>
        <v>drama</v>
      </c>
    </row>
    <row r="193" spans="1:18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8267</v>
      </c>
      <c r="O193">
        <f t="shared" si="8"/>
        <v>5</v>
      </c>
      <c r="P193">
        <f t="shared" si="9"/>
        <v>8333.2999999999993</v>
      </c>
      <c r="Q193" t="str">
        <f t="shared" si="10"/>
        <v>film &amp; video</v>
      </c>
      <c r="R193" t="str">
        <f t="shared" si="11"/>
        <v>drama</v>
      </c>
    </row>
    <row r="194" spans="1:18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8267</v>
      </c>
      <c r="O194">
        <f t="shared" si="8"/>
        <v>0</v>
      </c>
      <c r="P194">
        <f t="shared" si="9"/>
        <v>566.70000000000005</v>
      </c>
      <c r="Q194" t="str">
        <f t="shared" si="10"/>
        <v>film &amp; video</v>
      </c>
      <c r="R194" t="str">
        <f t="shared" si="11"/>
        <v>drama</v>
      </c>
    </row>
    <row r="195" spans="1:18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8267</v>
      </c>
      <c r="O195">
        <f t="shared" ref="O195:O258" si="12">ROUND(E195/D195*100, 0)</f>
        <v>0</v>
      </c>
      <c r="P195" t="e">
        <f t="shared" ref="P195:P258" si="13">ROUND(E195/L195*100,1)</f>
        <v>#DIV/0!</v>
      </c>
      <c r="Q195" t="str">
        <f t="shared" ref="Q195:Q258" si="14">LEFT(N195, SEARCH("/",N195)-1)</f>
        <v>film &amp; video</v>
      </c>
      <c r="R195" t="str">
        <f t="shared" ref="R195:R258" si="15">RIGHT(N195, LEN(N195)-SEARCH("/",N195))</f>
        <v>drama</v>
      </c>
    </row>
    <row r="196" spans="1:18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8267</v>
      </c>
      <c r="O196">
        <f t="shared" si="12"/>
        <v>0</v>
      </c>
      <c r="P196">
        <f t="shared" si="13"/>
        <v>100</v>
      </c>
      <c r="Q196" t="str">
        <f t="shared" si="14"/>
        <v>film &amp; video</v>
      </c>
      <c r="R196" t="str">
        <f t="shared" si="15"/>
        <v>drama</v>
      </c>
    </row>
    <row r="197" spans="1:18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8267</v>
      </c>
      <c r="O197">
        <f t="shared" si="12"/>
        <v>0</v>
      </c>
      <c r="P197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8267</v>
      </c>
      <c r="O198">
        <f t="shared" si="12"/>
        <v>42</v>
      </c>
      <c r="P198">
        <f t="shared" si="13"/>
        <v>7710.5</v>
      </c>
      <c r="Q198" t="str">
        <f t="shared" si="14"/>
        <v>film &amp; video</v>
      </c>
      <c r="R198" t="str">
        <f t="shared" si="15"/>
        <v>drama</v>
      </c>
    </row>
    <row r="199" spans="1:18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8267</v>
      </c>
      <c r="O199">
        <f t="shared" si="12"/>
        <v>10</v>
      </c>
      <c r="P199">
        <f t="shared" si="13"/>
        <v>3275</v>
      </c>
      <c r="Q199" t="str">
        <f t="shared" si="14"/>
        <v>film &amp; video</v>
      </c>
      <c r="R199" t="str">
        <f t="shared" si="15"/>
        <v>drama</v>
      </c>
    </row>
    <row r="200" spans="1:18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8267</v>
      </c>
      <c r="O200">
        <f t="shared" si="12"/>
        <v>1</v>
      </c>
      <c r="P200">
        <f t="shared" si="13"/>
        <v>4650</v>
      </c>
      <c r="Q200" t="str">
        <f t="shared" si="14"/>
        <v>film &amp; video</v>
      </c>
      <c r="R200" t="str">
        <f t="shared" si="15"/>
        <v>drama</v>
      </c>
    </row>
    <row r="201" spans="1:18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8267</v>
      </c>
      <c r="O201">
        <f t="shared" si="12"/>
        <v>0</v>
      </c>
      <c r="P201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8267</v>
      </c>
      <c r="O202">
        <f t="shared" si="12"/>
        <v>26</v>
      </c>
      <c r="P202">
        <f t="shared" si="13"/>
        <v>8730.7999999999993</v>
      </c>
      <c r="Q202" t="str">
        <f t="shared" si="14"/>
        <v>film &amp; video</v>
      </c>
      <c r="R202" t="str">
        <f t="shared" si="15"/>
        <v>drama</v>
      </c>
    </row>
    <row r="203" spans="1:18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8267</v>
      </c>
      <c r="O203">
        <f t="shared" si="12"/>
        <v>58</v>
      </c>
      <c r="P203">
        <f t="shared" si="13"/>
        <v>5428.6</v>
      </c>
      <c r="Q203" t="str">
        <f t="shared" si="14"/>
        <v>film &amp; video</v>
      </c>
      <c r="R203" t="str">
        <f t="shared" si="15"/>
        <v>drama</v>
      </c>
    </row>
    <row r="204" spans="1:18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8267</v>
      </c>
      <c r="O204">
        <f t="shared" si="12"/>
        <v>0</v>
      </c>
      <c r="P204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8267</v>
      </c>
      <c r="O205">
        <f t="shared" si="12"/>
        <v>30</v>
      </c>
      <c r="P205">
        <f t="shared" si="13"/>
        <v>9325</v>
      </c>
      <c r="Q205" t="str">
        <f t="shared" si="14"/>
        <v>film &amp; video</v>
      </c>
      <c r="R205" t="str">
        <f t="shared" si="15"/>
        <v>drama</v>
      </c>
    </row>
    <row r="206" spans="1:18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8267</v>
      </c>
      <c r="O206">
        <f t="shared" si="12"/>
        <v>51</v>
      </c>
      <c r="P206">
        <f t="shared" si="13"/>
        <v>11768.4</v>
      </c>
      <c r="Q206" t="str">
        <f t="shared" si="14"/>
        <v>film &amp; video</v>
      </c>
      <c r="R206" t="str">
        <f t="shared" si="15"/>
        <v>drama</v>
      </c>
    </row>
    <row r="207" spans="1:18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8267</v>
      </c>
      <c r="O207">
        <f t="shared" si="12"/>
        <v>16</v>
      </c>
      <c r="P207">
        <f t="shared" si="13"/>
        <v>7647.1</v>
      </c>
      <c r="Q207" t="str">
        <f t="shared" si="14"/>
        <v>film &amp; video</v>
      </c>
      <c r="R207" t="str">
        <f t="shared" si="15"/>
        <v>drama</v>
      </c>
    </row>
    <row r="208" spans="1:18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8267</v>
      </c>
      <c r="O208">
        <f t="shared" si="12"/>
        <v>0</v>
      </c>
      <c r="P208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8267</v>
      </c>
      <c r="O209">
        <f t="shared" si="12"/>
        <v>15</v>
      </c>
      <c r="P209">
        <f t="shared" si="13"/>
        <v>16384.599999999999</v>
      </c>
      <c r="Q209" t="str">
        <f t="shared" si="14"/>
        <v>film &amp; video</v>
      </c>
      <c r="R209" t="str">
        <f t="shared" si="15"/>
        <v>drama</v>
      </c>
    </row>
    <row r="210" spans="1:18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8267</v>
      </c>
      <c r="O210">
        <f t="shared" si="12"/>
        <v>0</v>
      </c>
      <c r="P210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8267</v>
      </c>
      <c r="O211">
        <f t="shared" si="12"/>
        <v>0</v>
      </c>
      <c r="P211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8267</v>
      </c>
      <c r="O212">
        <f t="shared" si="12"/>
        <v>25</v>
      </c>
      <c r="P212">
        <f t="shared" si="13"/>
        <v>9181.7999999999993</v>
      </c>
      <c r="Q212" t="str">
        <f t="shared" si="14"/>
        <v>film &amp; video</v>
      </c>
      <c r="R212" t="str">
        <f t="shared" si="15"/>
        <v>drama</v>
      </c>
    </row>
    <row r="213" spans="1:18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8267</v>
      </c>
      <c r="O213">
        <f t="shared" si="12"/>
        <v>45</v>
      </c>
      <c r="P213">
        <f t="shared" si="13"/>
        <v>18583.3</v>
      </c>
      <c r="Q213" t="str">
        <f t="shared" si="14"/>
        <v>film &amp; video</v>
      </c>
      <c r="R213" t="str">
        <f t="shared" si="15"/>
        <v>drama</v>
      </c>
    </row>
    <row r="214" spans="1:18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8267</v>
      </c>
      <c r="O214">
        <f t="shared" si="12"/>
        <v>0</v>
      </c>
      <c r="P214">
        <f t="shared" si="13"/>
        <v>100</v>
      </c>
      <c r="Q214" t="str">
        <f t="shared" si="14"/>
        <v>film &amp; video</v>
      </c>
      <c r="R214" t="str">
        <f t="shared" si="15"/>
        <v>drama</v>
      </c>
    </row>
    <row r="215" spans="1:18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8267</v>
      </c>
      <c r="O215">
        <f t="shared" si="12"/>
        <v>0</v>
      </c>
      <c r="P215">
        <f t="shared" si="13"/>
        <v>2000</v>
      </c>
      <c r="Q215" t="str">
        <f t="shared" si="14"/>
        <v>film &amp; video</v>
      </c>
      <c r="R215" t="str">
        <f t="shared" si="15"/>
        <v>drama</v>
      </c>
    </row>
    <row r="216" spans="1:18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8267</v>
      </c>
      <c r="O216">
        <f t="shared" si="12"/>
        <v>0</v>
      </c>
      <c r="P216">
        <f t="shared" si="13"/>
        <v>100</v>
      </c>
      <c r="Q216" t="str">
        <f t="shared" si="14"/>
        <v>film &amp; video</v>
      </c>
      <c r="R216" t="str">
        <f t="shared" si="15"/>
        <v>drama</v>
      </c>
    </row>
    <row r="217" spans="1:18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8267</v>
      </c>
      <c r="O217">
        <f t="shared" si="12"/>
        <v>0</v>
      </c>
      <c r="P217">
        <f t="shared" si="13"/>
        <v>1000</v>
      </c>
      <c r="Q217" t="str">
        <f t="shared" si="14"/>
        <v>film &amp; video</v>
      </c>
      <c r="R217" t="str">
        <f t="shared" si="15"/>
        <v>drama</v>
      </c>
    </row>
    <row r="218" spans="1:18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8267</v>
      </c>
      <c r="O218">
        <f t="shared" si="12"/>
        <v>56</v>
      </c>
      <c r="P218">
        <f t="shared" si="13"/>
        <v>33153.800000000003</v>
      </c>
      <c r="Q218" t="str">
        <f t="shared" si="14"/>
        <v>film &amp; video</v>
      </c>
      <c r="R218" t="str">
        <f t="shared" si="15"/>
        <v>drama</v>
      </c>
    </row>
    <row r="219" spans="1:18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8267</v>
      </c>
      <c r="O219">
        <f t="shared" si="12"/>
        <v>12</v>
      </c>
      <c r="P219">
        <f t="shared" si="13"/>
        <v>31428.9</v>
      </c>
      <c r="Q219" t="str">
        <f t="shared" si="14"/>
        <v>film &amp; video</v>
      </c>
      <c r="R219" t="str">
        <f t="shared" si="15"/>
        <v>drama</v>
      </c>
    </row>
    <row r="220" spans="1:18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8267</v>
      </c>
      <c r="O220">
        <f t="shared" si="12"/>
        <v>2</v>
      </c>
      <c r="P220">
        <f t="shared" si="13"/>
        <v>10000</v>
      </c>
      <c r="Q220" t="str">
        <f t="shared" si="14"/>
        <v>film &amp; video</v>
      </c>
      <c r="R220" t="str">
        <f t="shared" si="15"/>
        <v>drama</v>
      </c>
    </row>
    <row r="221" spans="1:18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8267</v>
      </c>
      <c r="O221">
        <f t="shared" si="12"/>
        <v>18</v>
      </c>
      <c r="P221">
        <f t="shared" si="13"/>
        <v>11598.7</v>
      </c>
      <c r="Q221" t="str">
        <f t="shared" si="14"/>
        <v>film &amp; video</v>
      </c>
      <c r="R221" t="str">
        <f t="shared" si="15"/>
        <v>drama</v>
      </c>
    </row>
    <row r="222" spans="1:18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8267</v>
      </c>
      <c r="O222">
        <f t="shared" si="12"/>
        <v>1</v>
      </c>
      <c r="P222">
        <f t="shared" si="13"/>
        <v>12000</v>
      </c>
      <c r="Q222" t="str">
        <f t="shared" si="14"/>
        <v>film &amp; video</v>
      </c>
      <c r="R222" t="str">
        <f t="shared" si="15"/>
        <v>drama</v>
      </c>
    </row>
    <row r="223" spans="1:18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8267</v>
      </c>
      <c r="O223">
        <f t="shared" si="12"/>
        <v>0</v>
      </c>
      <c r="P223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8267</v>
      </c>
      <c r="O224">
        <f t="shared" si="12"/>
        <v>13</v>
      </c>
      <c r="P224">
        <f t="shared" si="13"/>
        <v>6500</v>
      </c>
      <c r="Q224" t="str">
        <f t="shared" si="14"/>
        <v>film &amp; video</v>
      </c>
      <c r="R224" t="str">
        <f t="shared" si="15"/>
        <v>drama</v>
      </c>
    </row>
    <row r="225" spans="1:18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8267</v>
      </c>
      <c r="O225">
        <f t="shared" si="12"/>
        <v>0</v>
      </c>
      <c r="P225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8267</v>
      </c>
      <c r="O226">
        <f t="shared" si="12"/>
        <v>0</v>
      </c>
      <c r="P22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8267</v>
      </c>
      <c r="O227">
        <f t="shared" si="12"/>
        <v>0</v>
      </c>
      <c r="P227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8267</v>
      </c>
      <c r="O228">
        <f t="shared" si="12"/>
        <v>1</v>
      </c>
      <c r="P228">
        <f t="shared" si="13"/>
        <v>12500</v>
      </c>
      <c r="Q228" t="str">
        <f t="shared" si="14"/>
        <v>film &amp; video</v>
      </c>
      <c r="R228" t="str">
        <f t="shared" si="15"/>
        <v>drama</v>
      </c>
    </row>
    <row r="229" spans="1:18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8267</v>
      </c>
      <c r="O229">
        <f t="shared" si="12"/>
        <v>0</v>
      </c>
      <c r="P229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8267</v>
      </c>
      <c r="O230">
        <f t="shared" si="12"/>
        <v>0</v>
      </c>
      <c r="P230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8267</v>
      </c>
      <c r="O231">
        <f t="shared" si="12"/>
        <v>0</v>
      </c>
      <c r="P231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8267</v>
      </c>
      <c r="O232">
        <f t="shared" si="12"/>
        <v>0</v>
      </c>
      <c r="P232">
        <f t="shared" si="13"/>
        <v>3000</v>
      </c>
      <c r="Q232" t="str">
        <f t="shared" si="14"/>
        <v>film &amp; video</v>
      </c>
      <c r="R232" t="str">
        <f t="shared" si="15"/>
        <v>drama</v>
      </c>
    </row>
    <row r="233" spans="1:18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8267</v>
      </c>
      <c r="O233">
        <f t="shared" si="12"/>
        <v>0</v>
      </c>
      <c r="P233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8267</v>
      </c>
      <c r="O234">
        <f t="shared" si="12"/>
        <v>3</v>
      </c>
      <c r="P234">
        <f t="shared" si="13"/>
        <v>1571.4</v>
      </c>
      <c r="Q234" t="str">
        <f t="shared" si="14"/>
        <v>film &amp; video</v>
      </c>
      <c r="R234" t="str">
        <f t="shared" si="15"/>
        <v>drama</v>
      </c>
    </row>
    <row r="235" spans="1:18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8267</v>
      </c>
      <c r="O235">
        <f t="shared" si="12"/>
        <v>0</v>
      </c>
      <c r="P235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8267</v>
      </c>
      <c r="O236">
        <f t="shared" si="12"/>
        <v>40</v>
      </c>
      <c r="P236">
        <f t="shared" si="13"/>
        <v>8020</v>
      </c>
      <c r="Q236" t="str">
        <f t="shared" si="14"/>
        <v>film &amp; video</v>
      </c>
      <c r="R236" t="str">
        <f t="shared" si="15"/>
        <v>drama</v>
      </c>
    </row>
    <row r="237" spans="1:18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8267</v>
      </c>
      <c r="O237">
        <f t="shared" si="12"/>
        <v>0</v>
      </c>
      <c r="P237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8267</v>
      </c>
      <c r="O238">
        <f t="shared" si="12"/>
        <v>0</v>
      </c>
      <c r="P238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8267</v>
      </c>
      <c r="O239">
        <f t="shared" si="12"/>
        <v>0</v>
      </c>
      <c r="P239">
        <f t="shared" si="13"/>
        <v>5000</v>
      </c>
      <c r="Q239" t="str">
        <f t="shared" si="14"/>
        <v>film &amp; video</v>
      </c>
      <c r="R239" t="str">
        <f t="shared" si="15"/>
        <v>drama</v>
      </c>
    </row>
    <row r="240" spans="1:18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8267</v>
      </c>
      <c r="O240">
        <f t="shared" si="12"/>
        <v>0</v>
      </c>
      <c r="P240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8267</v>
      </c>
      <c r="O241">
        <f t="shared" si="12"/>
        <v>25</v>
      </c>
      <c r="P241">
        <f t="shared" si="13"/>
        <v>5000</v>
      </c>
      <c r="Q241" t="str">
        <f t="shared" si="14"/>
        <v>film &amp; video</v>
      </c>
      <c r="R241" t="str">
        <f t="shared" si="15"/>
        <v>drama</v>
      </c>
    </row>
    <row r="242" spans="1:18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8268</v>
      </c>
      <c r="O242">
        <f t="shared" si="12"/>
        <v>108</v>
      </c>
      <c r="P242">
        <f t="shared" si="13"/>
        <v>11784.8</v>
      </c>
      <c r="Q242" t="str">
        <f t="shared" si="14"/>
        <v>film &amp; video</v>
      </c>
      <c r="R242" t="str">
        <f t="shared" si="15"/>
        <v>documentary</v>
      </c>
    </row>
    <row r="243" spans="1:18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8268</v>
      </c>
      <c r="O243">
        <f t="shared" si="12"/>
        <v>113</v>
      </c>
      <c r="P243">
        <f t="shared" si="13"/>
        <v>10904.3</v>
      </c>
      <c r="Q243" t="str">
        <f t="shared" si="14"/>
        <v>film &amp; video</v>
      </c>
      <c r="R243" t="str">
        <f t="shared" si="15"/>
        <v>documentary</v>
      </c>
    </row>
    <row r="244" spans="1:18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8268</v>
      </c>
      <c r="O244">
        <f t="shared" si="12"/>
        <v>113</v>
      </c>
      <c r="P244">
        <f t="shared" si="13"/>
        <v>7302</v>
      </c>
      <c r="Q244" t="str">
        <f t="shared" si="14"/>
        <v>film &amp; video</v>
      </c>
      <c r="R244" t="str">
        <f t="shared" si="15"/>
        <v>documentary</v>
      </c>
    </row>
    <row r="245" spans="1:18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8268</v>
      </c>
      <c r="O245">
        <f t="shared" si="12"/>
        <v>103</v>
      </c>
      <c r="P245">
        <f t="shared" si="13"/>
        <v>7819.5</v>
      </c>
      <c r="Q245" t="str">
        <f t="shared" si="14"/>
        <v>film &amp; video</v>
      </c>
      <c r="R245" t="str">
        <f t="shared" si="15"/>
        <v>documentary</v>
      </c>
    </row>
    <row r="246" spans="1:18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8268</v>
      </c>
      <c r="O246">
        <f t="shared" si="12"/>
        <v>114</v>
      </c>
      <c r="P246">
        <f t="shared" si="13"/>
        <v>4739.8999999999996</v>
      </c>
      <c r="Q246" t="str">
        <f t="shared" si="14"/>
        <v>film &amp; video</v>
      </c>
      <c r="R246" t="str">
        <f t="shared" si="15"/>
        <v>documentary</v>
      </c>
    </row>
    <row r="247" spans="1:18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8268</v>
      </c>
      <c r="O247">
        <f t="shared" si="12"/>
        <v>104</v>
      </c>
      <c r="P247">
        <f t="shared" si="13"/>
        <v>5402.1</v>
      </c>
      <c r="Q247" t="str">
        <f t="shared" si="14"/>
        <v>film &amp; video</v>
      </c>
      <c r="R247" t="str">
        <f t="shared" si="15"/>
        <v>documentary</v>
      </c>
    </row>
    <row r="248" spans="1:18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8268</v>
      </c>
      <c r="O248">
        <f t="shared" si="12"/>
        <v>305</v>
      </c>
      <c r="P248">
        <f t="shared" si="13"/>
        <v>6848.9</v>
      </c>
      <c r="Q248" t="str">
        <f t="shared" si="14"/>
        <v>film &amp; video</v>
      </c>
      <c r="R248" t="str">
        <f t="shared" si="15"/>
        <v>documentary</v>
      </c>
    </row>
    <row r="249" spans="1:18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8268</v>
      </c>
      <c r="O249">
        <f t="shared" si="12"/>
        <v>134</v>
      </c>
      <c r="P249">
        <f t="shared" si="13"/>
        <v>10814.5</v>
      </c>
      <c r="Q249" t="str">
        <f t="shared" si="14"/>
        <v>film &amp; video</v>
      </c>
      <c r="R249" t="str">
        <f t="shared" si="15"/>
        <v>documentary</v>
      </c>
    </row>
    <row r="250" spans="1:18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8268</v>
      </c>
      <c r="O250">
        <f t="shared" si="12"/>
        <v>101</v>
      </c>
      <c r="P250">
        <f t="shared" si="13"/>
        <v>58995.199999999997</v>
      </c>
      <c r="Q250" t="str">
        <f t="shared" si="14"/>
        <v>film &amp; video</v>
      </c>
      <c r="R250" t="str">
        <f t="shared" si="15"/>
        <v>documentary</v>
      </c>
    </row>
    <row r="251" spans="1:18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8268</v>
      </c>
      <c r="O251">
        <f t="shared" si="12"/>
        <v>113</v>
      </c>
      <c r="P251">
        <f t="shared" si="13"/>
        <v>4805.1000000000004</v>
      </c>
      <c r="Q251" t="str">
        <f t="shared" si="14"/>
        <v>film &amp; video</v>
      </c>
      <c r="R251" t="str">
        <f t="shared" si="15"/>
        <v>documentary</v>
      </c>
    </row>
    <row r="252" spans="1:18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8268</v>
      </c>
      <c r="O252">
        <f t="shared" si="12"/>
        <v>106</v>
      </c>
      <c r="P252">
        <f t="shared" si="13"/>
        <v>7248.3</v>
      </c>
      <c r="Q252" t="str">
        <f t="shared" si="14"/>
        <v>film &amp; video</v>
      </c>
      <c r="R252" t="str">
        <f t="shared" si="15"/>
        <v>documentary</v>
      </c>
    </row>
    <row r="253" spans="1:18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8268</v>
      </c>
      <c r="O253">
        <f t="shared" si="12"/>
        <v>126</v>
      </c>
      <c r="P253">
        <f t="shared" si="13"/>
        <v>5707.8</v>
      </c>
      <c r="Q253" t="str">
        <f t="shared" si="14"/>
        <v>film &amp; video</v>
      </c>
      <c r="R253" t="str">
        <f t="shared" si="15"/>
        <v>documentary</v>
      </c>
    </row>
    <row r="254" spans="1:18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8268</v>
      </c>
      <c r="O254">
        <f t="shared" si="12"/>
        <v>185</v>
      </c>
      <c r="P254">
        <f t="shared" si="13"/>
        <v>8544.4</v>
      </c>
      <c r="Q254" t="str">
        <f t="shared" si="14"/>
        <v>film &amp; video</v>
      </c>
      <c r="R254" t="str">
        <f t="shared" si="15"/>
        <v>documentary</v>
      </c>
    </row>
    <row r="255" spans="1:18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8268</v>
      </c>
      <c r="O255">
        <f t="shared" si="12"/>
        <v>101</v>
      </c>
      <c r="P255">
        <f t="shared" si="13"/>
        <v>21585.7</v>
      </c>
      <c r="Q255" t="str">
        <f t="shared" si="14"/>
        <v>film &amp; video</v>
      </c>
      <c r="R255" t="str">
        <f t="shared" si="15"/>
        <v>documentary</v>
      </c>
    </row>
    <row r="256" spans="1:18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8268</v>
      </c>
      <c r="O256">
        <f t="shared" si="12"/>
        <v>117</v>
      </c>
      <c r="P256">
        <f t="shared" si="13"/>
        <v>8938.6</v>
      </c>
      <c r="Q256" t="str">
        <f t="shared" si="14"/>
        <v>film &amp; video</v>
      </c>
      <c r="R256" t="str">
        <f t="shared" si="15"/>
        <v>documentary</v>
      </c>
    </row>
    <row r="257" spans="1:18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8268</v>
      </c>
      <c r="O257">
        <f t="shared" si="12"/>
        <v>107</v>
      </c>
      <c r="P257">
        <f t="shared" si="13"/>
        <v>4541.8</v>
      </c>
      <c r="Q257" t="str">
        <f t="shared" si="14"/>
        <v>film &amp; video</v>
      </c>
      <c r="R257" t="str">
        <f t="shared" si="15"/>
        <v>documentary</v>
      </c>
    </row>
    <row r="258" spans="1:18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8268</v>
      </c>
      <c r="O258">
        <f t="shared" si="12"/>
        <v>139</v>
      </c>
      <c r="P258">
        <f t="shared" si="13"/>
        <v>6575.6</v>
      </c>
      <c r="Q258" t="str">
        <f t="shared" si="14"/>
        <v>film &amp; video</v>
      </c>
      <c r="R258" t="str">
        <f t="shared" si="15"/>
        <v>documentary</v>
      </c>
    </row>
    <row r="259" spans="1:18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8268</v>
      </c>
      <c r="O259">
        <f t="shared" ref="O259:O322" si="16">ROUND(E259/D259*100, 0)</f>
        <v>107</v>
      </c>
      <c r="P259">
        <f t="shared" ref="P259:P322" si="17">ROUND(E259/L259*100,1)</f>
        <v>6670.4</v>
      </c>
      <c r="Q259" t="str">
        <f t="shared" ref="Q259:Q322" si="18">LEFT(N259, SEARCH("/",N259)-1)</f>
        <v>film &amp; video</v>
      </c>
      <c r="R259" t="str">
        <f t="shared" ref="R259:R322" si="19">RIGHT(N259, LEN(N259)-SEARCH("/",N259))</f>
        <v>documentary</v>
      </c>
    </row>
    <row r="260" spans="1:18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8268</v>
      </c>
      <c r="O260">
        <f t="shared" si="16"/>
        <v>191</v>
      </c>
      <c r="P260">
        <f t="shared" si="17"/>
        <v>8334.6</v>
      </c>
      <c r="Q260" t="str">
        <f t="shared" si="18"/>
        <v>film &amp; video</v>
      </c>
      <c r="R260" t="str">
        <f t="shared" si="19"/>
        <v>documentary</v>
      </c>
    </row>
    <row r="261" spans="1:18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8268</v>
      </c>
      <c r="O261">
        <f t="shared" si="16"/>
        <v>132</v>
      </c>
      <c r="P261">
        <f t="shared" si="17"/>
        <v>10504.6</v>
      </c>
      <c r="Q261" t="str">
        <f t="shared" si="18"/>
        <v>film &amp; video</v>
      </c>
      <c r="R261" t="str">
        <f t="shared" si="19"/>
        <v>documentary</v>
      </c>
    </row>
    <row r="262" spans="1:18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8268</v>
      </c>
      <c r="O262">
        <f t="shared" si="16"/>
        <v>106</v>
      </c>
      <c r="P262">
        <f t="shared" si="17"/>
        <v>12090.9</v>
      </c>
      <c r="Q262" t="str">
        <f t="shared" si="18"/>
        <v>film &amp; video</v>
      </c>
      <c r="R262" t="str">
        <f t="shared" si="19"/>
        <v>documentary</v>
      </c>
    </row>
    <row r="263" spans="1:18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8268</v>
      </c>
      <c r="O263">
        <f t="shared" si="16"/>
        <v>107</v>
      </c>
      <c r="P263">
        <f t="shared" si="17"/>
        <v>9763.6</v>
      </c>
      <c r="Q263" t="str">
        <f t="shared" si="18"/>
        <v>film &amp; video</v>
      </c>
      <c r="R263" t="str">
        <f t="shared" si="19"/>
        <v>documentary</v>
      </c>
    </row>
    <row r="264" spans="1:18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8268</v>
      </c>
      <c r="O264">
        <f t="shared" si="16"/>
        <v>240</v>
      </c>
      <c r="P264">
        <f t="shared" si="17"/>
        <v>4137.8999999999996</v>
      </c>
      <c r="Q264" t="str">
        <f t="shared" si="18"/>
        <v>film &amp; video</v>
      </c>
      <c r="R264" t="str">
        <f t="shared" si="19"/>
        <v>documentary</v>
      </c>
    </row>
    <row r="265" spans="1:18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8268</v>
      </c>
      <c r="O265">
        <f t="shared" si="16"/>
        <v>118</v>
      </c>
      <c r="P265">
        <f t="shared" si="17"/>
        <v>3065.4</v>
      </c>
      <c r="Q265" t="str">
        <f t="shared" si="18"/>
        <v>film &amp; video</v>
      </c>
      <c r="R265" t="str">
        <f t="shared" si="19"/>
        <v>documentary</v>
      </c>
    </row>
    <row r="266" spans="1:18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8268</v>
      </c>
      <c r="O266">
        <f t="shared" si="16"/>
        <v>118</v>
      </c>
      <c r="P266">
        <f t="shared" si="17"/>
        <v>6494.5</v>
      </c>
      <c r="Q266" t="str">
        <f t="shared" si="18"/>
        <v>film &amp; video</v>
      </c>
      <c r="R266" t="str">
        <f t="shared" si="19"/>
        <v>documentary</v>
      </c>
    </row>
    <row r="267" spans="1:18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8268</v>
      </c>
      <c r="O267">
        <f t="shared" si="16"/>
        <v>111</v>
      </c>
      <c r="P267">
        <f t="shared" si="17"/>
        <v>9577.6</v>
      </c>
      <c r="Q267" t="str">
        <f t="shared" si="18"/>
        <v>film &amp; video</v>
      </c>
      <c r="R267" t="str">
        <f t="shared" si="19"/>
        <v>documentary</v>
      </c>
    </row>
    <row r="268" spans="1:18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8268</v>
      </c>
      <c r="O268">
        <f t="shared" si="16"/>
        <v>146</v>
      </c>
      <c r="P268">
        <f t="shared" si="17"/>
        <v>4041.7</v>
      </c>
      <c r="Q268" t="str">
        <f t="shared" si="18"/>
        <v>film &amp; video</v>
      </c>
      <c r="R268" t="str">
        <f t="shared" si="19"/>
        <v>documentary</v>
      </c>
    </row>
    <row r="269" spans="1:18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8268</v>
      </c>
      <c r="O269">
        <f t="shared" si="16"/>
        <v>132</v>
      </c>
      <c r="P269">
        <f t="shared" si="17"/>
        <v>7857.8</v>
      </c>
      <c r="Q269" t="str">
        <f t="shared" si="18"/>
        <v>film &amp; video</v>
      </c>
      <c r="R269" t="str">
        <f t="shared" si="19"/>
        <v>documentary</v>
      </c>
    </row>
    <row r="270" spans="1:18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8268</v>
      </c>
      <c r="O270">
        <f t="shared" si="16"/>
        <v>111</v>
      </c>
      <c r="P270">
        <f t="shared" si="17"/>
        <v>5018</v>
      </c>
      <c r="Q270" t="str">
        <f t="shared" si="18"/>
        <v>film &amp; video</v>
      </c>
      <c r="R270" t="str">
        <f t="shared" si="19"/>
        <v>documentary</v>
      </c>
    </row>
    <row r="271" spans="1:18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8268</v>
      </c>
      <c r="O271">
        <f t="shared" si="16"/>
        <v>147</v>
      </c>
      <c r="P271">
        <f t="shared" si="17"/>
        <v>9225.2000000000007</v>
      </c>
      <c r="Q271" t="str">
        <f t="shared" si="18"/>
        <v>film &amp; video</v>
      </c>
      <c r="R271" t="str">
        <f t="shared" si="19"/>
        <v>documentary</v>
      </c>
    </row>
    <row r="272" spans="1:18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8268</v>
      </c>
      <c r="O272">
        <f t="shared" si="16"/>
        <v>153</v>
      </c>
      <c r="P272">
        <f t="shared" si="17"/>
        <v>5754.1</v>
      </c>
      <c r="Q272" t="str">
        <f t="shared" si="18"/>
        <v>film &amp; video</v>
      </c>
      <c r="R272" t="str">
        <f t="shared" si="19"/>
        <v>documentary</v>
      </c>
    </row>
    <row r="273" spans="1:18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8268</v>
      </c>
      <c r="O273">
        <f t="shared" si="16"/>
        <v>105</v>
      </c>
      <c r="P273">
        <f t="shared" si="17"/>
        <v>10942.2</v>
      </c>
      <c r="Q273" t="str">
        <f t="shared" si="18"/>
        <v>film &amp; video</v>
      </c>
      <c r="R273" t="str">
        <f t="shared" si="19"/>
        <v>documentary</v>
      </c>
    </row>
    <row r="274" spans="1:18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8268</v>
      </c>
      <c r="O274">
        <f t="shared" si="16"/>
        <v>177</v>
      </c>
      <c r="P274">
        <f t="shared" si="17"/>
        <v>8189.2</v>
      </c>
      <c r="Q274" t="str">
        <f t="shared" si="18"/>
        <v>film &amp; video</v>
      </c>
      <c r="R274" t="str">
        <f t="shared" si="19"/>
        <v>documentary</v>
      </c>
    </row>
    <row r="275" spans="1:18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8268</v>
      </c>
      <c r="O275">
        <f t="shared" si="16"/>
        <v>108</v>
      </c>
      <c r="P275">
        <f t="shared" si="17"/>
        <v>4566.8</v>
      </c>
      <c r="Q275" t="str">
        <f t="shared" si="18"/>
        <v>film &amp; video</v>
      </c>
      <c r="R275" t="str">
        <f t="shared" si="19"/>
        <v>documentary</v>
      </c>
    </row>
    <row r="276" spans="1:18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8268</v>
      </c>
      <c r="O276">
        <f t="shared" si="16"/>
        <v>156</v>
      </c>
      <c r="P276">
        <f t="shared" si="17"/>
        <v>5522.1</v>
      </c>
      <c r="Q276" t="str">
        <f t="shared" si="18"/>
        <v>film &amp; video</v>
      </c>
      <c r="R276" t="str">
        <f t="shared" si="19"/>
        <v>documentary</v>
      </c>
    </row>
    <row r="277" spans="1:18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8268</v>
      </c>
      <c r="O277">
        <f t="shared" si="16"/>
        <v>108</v>
      </c>
      <c r="P277">
        <f t="shared" si="17"/>
        <v>6529.8</v>
      </c>
      <c r="Q277" t="str">
        <f t="shared" si="18"/>
        <v>film &amp; video</v>
      </c>
      <c r="R277" t="str">
        <f t="shared" si="19"/>
        <v>documentary</v>
      </c>
    </row>
    <row r="278" spans="1:18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8268</v>
      </c>
      <c r="O278">
        <f t="shared" si="16"/>
        <v>148</v>
      </c>
      <c r="P278">
        <f t="shared" si="17"/>
        <v>9522.6</v>
      </c>
      <c r="Q278" t="str">
        <f t="shared" si="18"/>
        <v>film &amp; video</v>
      </c>
      <c r="R278" t="str">
        <f t="shared" si="19"/>
        <v>documentary</v>
      </c>
    </row>
    <row r="279" spans="1:18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8268</v>
      </c>
      <c r="O279">
        <f t="shared" si="16"/>
        <v>110</v>
      </c>
      <c r="P279">
        <f t="shared" si="17"/>
        <v>7544.5</v>
      </c>
      <c r="Q279" t="str">
        <f t="shared" si="18"/>
        <v>film &amp; video</v>
      </c>
      <c r="R279" t="str">
        <f t="shared" si="19"/>
        <v>documentary</v>
      </c>
    </row>
    <row r="280" spans="1:18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8268</v>
      </c>
      <c r="O280">
        <f t="shared" si="16"/>
        <v>150</v>
      </c>
      <c r="P280">
        <f t="shared" si="17"/>
        <v>9781.7000000000007</v>
      </c>
      <c r="Q280" t="str">
        <f t="shared" si="18"/>
        <v>film &amp; video</v>
      </c>
      <c r="R280" t="str">
        <f t="shared" si="19"/>
        <v>documentary</v>
      </c>
    </row>
    <row r="281" spans="1:18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8268</v>
      </c>
      <c r="O281">
        <f t="shared" si="16"/>
        <v>157</v>
      </c>
      <c r="P281">
        <f t="shared" si="17"/>
        <v>8768.6</v>
      </c>
      <c r="Q281" t="str">
        <f t="shared" si="18"/>
        <v>film &amp; video</v>
      </c>
      <c r="R281" t="str">
        <f t="shared" si="19"/>
        <v>documentary</v>
      </c>
    </row>
    <row r="282" spans="1:18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8268</v>
      </c>
      <c r="O282">
        <f t="shared" si="16"/>
        <v>156</v>
      </c>
      <c r="P282">
        <f t="shared" si="17"/>
        <v>5474.9</v>
      </c>
      <c r="Q282" t="str">
        <f t="shared" si="18"/>
        <v>film &amp; video</v>
      </c>
      <c r="R282" t="str">
        <f t="shared" si="19"/>
        <v>documentary</v>
      </c>
    </row>
    <row r="283" spans="1:18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8268</v>
      </c>
      <c r="O283">
        <f t="shared" si="16"/>
        <v>121</v>
      </c>
      <c r="P283">
        <f t="shared" si="17"/>
        <v>8395.2999999999993</v>
      </c>
      <c r="Q283" t="str">
        <f t="shared" si="18"/>
        <v>film &amp; video</v>
      </c>
      <c r="R283" t="str">
        <f t="shared" si="19"/>
        <v>documentary</v>
      </c>
    </row>
    <row r="284" spans="1:18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8268</v>
      </c>
      <c r="O284">
        <f t="shared" si="16"/>
        <v>101</v>
      </c>
      <c r="P284">
        <f t="shared" si="17"/>
        <v>25438.5</v>
      </c>
      <c r="Q284" t="str">
        <f t="shared" si="18"/>
        <v>film &amp; video</v>
      </c>
      <c r="R284" t="str">
        <f t="shared" si="19"/>
        <v>documentary</v>
      </c>
    </row>
    <row r="285" spans="1:18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8268</v>
      </c>
      <c r="O285">
        <f t="shared" si="16"/>
        <v>114</v>
      </c>
      <c r="P285">
        <f t="shared" si="17"/>
        <v>10182.700000000001</v>
      </c>
      <c r="Q285" t="str">
        <f t="shared" si="18"/>
        <v>film &amp; video</v>
      </c>
      <c r="R285" t="str">
        <f t="shared" si="19"/>
        <v>documentary</v>
      </c>
    </row>
    <row r="286" spans="1:18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8268</v>
      </c>
      <c r="O286">
        <f t="shared" si="16"/>
        <v>105</v>
      </c>
      <c r="P286">
        <f t="shared" si="17"/>
        <v>5506.6</v>
      </c>
      <c r="Q286" t="str">
        <f t="shared" si="18"/>
        <v>film &amp; video</v>
      </c>
      <c r="R286" t="str">
        <f t="shared" si="19"/>
        <v>documentary</v>
      </c>
    </row>
    <row r="287" spans="1:18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8268</v>
      </c>
      <c r="O287">
        <f t="shared" si="16"/>
        <v>229</v>
      </c>
      <c r="P287">
        <f t="shared" si="17"/>
        <v>5690.1</v>
      </c>
      <c r="Q287" t="str">
        <f t="shared" si="18"/>
        <v>film &amp; video</v>
      </c>
      <c r="R287" t="str">
        <f t="shared" si="19"/>
        <v>documentary</v>
      </c>
    </row>
    <row r="288" spans="1:18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8268</v>
      </c>
      <c r="O288">
        <f t="shared" si="16"/>
        <v>109</v>
      </c>
      <c r="P288">
        <f t="shared" si="17"/>
        <v>12128.1</v>
      </c>
      <c r="Q288" t="str">
        <f t="shared" si="18"/>
        <v>film &amp; video</v>
      </c>
      <c r="R288" t="str">
        <f t="shared" si="19"/>
        <v>documentary</v>
      </c>
    </row>
    <row r="289" spans="1:18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8268</v>
      </c>
      <c r="O289">
        <f t="shared" si="16"/>
        <v>176</v>
      </c>
      <c r="P289">
        <f t="shared" si="17"/>
        <v>9119</v>
      </c>
      <c r="Q289" t="str">
        <f t="shared" si="18"/>
        <v>film &amp; video</v>
      </c>
      <c r="R289" t="str">
        <f t="shared" si="19"/>
        <v>documentary</v>
      </c>
    </row>
    <row r="290" spans="1:18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8268</v>
      </c>
      <c r="O290">
        <f t="shared" si="16"/>
        <v>103</v>
      </c>
      <c r="P290">
        <f t="shared" si="17"/>
        <v>11544.8</v>
      </c>
      <c r="Q290" t="str">
        <f t="shared" si="18"/>
        <v>film &amp; video</v>
      </c>
      <c r="R290" t="str">
        <f t="shared" si="19"/>
        <v>documentary</v>
      </c>
    </row>
    <row r="291" spans="1:18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8268</v>
      </c>
      <c r="O291">
        <f t="shared" si="16"/>
        <v>105</v>
      </c>
      <c r="P291">
        <f t="shared" si="17"/>
        <v>6777.2</v>
      </c>
      <c r="Q291" t="str">
        <f t="shared" si="18"/>
        <v>film &amp; video</v>
      </c>
      <c r="R291" t="str">
        <f t="shared" si="19"/>
        <v>documentary</v>
      </c>
    </row>
    <row r="292" spans="1:18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8268</v>
      </c>
      <c r="O292">
        <f t="shared" si="16"/>
        <v>107</v>
      </c>
      <c r="P292">
        <f t="shared" si="17"/>
        <v>2857.6</v>
      </c>
      <c r="Q292" t="str">
        <f t="shared" si="18"/>
        <v>film &amp; video</v>
      </c>
      <c r="R292" t="str">
        <f t="shared" si="19"/>
        <v>documentary</v>
      </c>
    </row>
    <row r="293" spans="1:18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8268</v>
      </c>
      <c r="O293">
        <f t="shared" si="16"/>
        <v>120</v>
      </c>
      <c r="P293">
        <f t="shared" si="17"/>
        <v>4688.3</v>
      </c>
      <c r="Q293" t="str">
        <f t="shared" si="18"/>
        <v>film &amp; video</v>
      </c>
      <c r="R293" t="str">
        <f t="shared" si="19"/>
        <v>documentary</v>
      </c>
    </row>
    <row r="294" spans="1:18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8268</v>
      </c>
      <c r="O294">
        <f t="shared" si="16"/>
        <v>102</v>
      </c>
      <c r="P294">
        <f t="shared" si="17"/>
        <v>15442.2</v>
      </c>
      <c r="Q294" t="str">
        <f t="shared" si="18"/>
        <v>film &amp; video</v>
      </c>
      <c r="R294" t="str">
        <f t="shared" si="19"/>
        <v>documentary</v>
      </c>
    </row>
    <row r="295" spans="1:18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8268</v>
      </c>
      <c r="O295">
        <f t="shared" si="16"/>
        <v>101</v>
      </c>
      <c r="P295">
        <f t="shared" si="17"/>
        <v>20122.099999999999</v>
      </c>
      <c r="Q295" t="str">
        <f t="shared" si="18"/>
        <v>film &amp; video</v>
      </c>
      <c r="R295" t="str">
        <f t="shared" si="19"/>
        <v>documentary</v>
      </c>
    </row>
    <row r="296" spans="1:18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8268</v>
      </c>
      <c r="O296">
        <f t="shared" si="16"/>
        <v>100</v>
      </c>
      <c r="P296">
        <f t="shared" si="17"/>
        <v>10000</v>
      </c>
      <c r="Q296" t="str">
        <f t="shared" si="18"/>
        <v>film &amp; video</v>
      </c>
      <c r="R296" t="str">
        <f t="shared" si="19"/>
        <v>documentary</v>
      </c>
    </row>
    <row r="297" spans="1:18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8268</v>
      </c>
      <c r="O297">
        <f t="shared" si="16"/>
        <v>133</v>
      </c>
      <c r="P297">
        <f t="shared" si="17"/>
        <v>10008.200000000001</v>
      </c>
      <c r="Q297" t="str">
        <f t="shared" si="18"/>
        <v>film &amp; video</v>
      </c>
      <c r="R297" t="str">
        <f t="shared" si="19"/>
        <v>documentary</v>
      </c>
    </row>
    <row r="298" spans="1:18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8268</v>
      </c>
      <c r="O298">
        <f t="shared" si="16"/>
        <v>119</v>
      </c>
      <c r="P298">
        <f t="shared" si="17"/>
        <v>23009</v>
      </c>
      <c r="Q298" t="str">
        <f t="shared" si="18"/>
        <v>film &amp; video</v>
      </c>
      <c r="R298" t="str">
        <f t="shared" si="19"/>
        <v>documentary</v>
      </c>
    </row>
    <row r="299" spans="1:18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8268</v>
      </c>
      <c r="O299">
        <f t="shared" si="16"/>
        <v>101</v>
      </c>
      <c r="P299">
        <f t="shared" si="17"/>
        <v>14174.6</v>
      </c>
      <c r="Q299" t="str">
        <f t="shared" si="18"/>
        <v>film &amp; video</v>
      </c>
      <c r="R299" t="str">
        <f t="shared" si="19"/>
        <v>documentary</v>
      </c>
    </row>
    <row r="300" spans="1:18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8268</v>
      </c>
      <c r="O300">
        <f t="shared" si="16"/>
        <v>109</v>
      </c>
      <c r="P300">
        <f t="shared" si="17"/>
        <v>5634.4</v>
      </c>
      <c r="Q300" t="str">
        <f t="shared" si="18"/>
        <v>film &amp; video</v>
      </c>
      <c r="R300" t="str">
        <f t="shared" si="19"/>
        <v>documentary</v>
      </c>
    </row>
    <row r="301" spans="1:18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8268</v>
      </c>
      <c r="O301">
        <f t="shared" si="16"/>
        <v>179</v>
      </c>
      <c r="P301">
        <f t="shared" si="17"/>
        <v>7334.1</v>
      </c>
      <c r="Q301" t="str">
        <f t="shared" si="18"/>
        <v>film &amp; video</v>
      </c>
      <c r="R301" t="str">
        <f t="shared" si="19"/>
        <v>documentary</v>
      </c>
    </row>
    <row r="302" spans="1:18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8268</v>
      </c>
      <c r="O302">
        <f t="shared" si="16"/>
        <v>102</v>
      </c>
      <c r="P302">
        <f t="shared" si="17"/>
        <v>8533.7999999999993</v>
      </c>
      <c r="Q302" t="str">
        <f t="shared" si="18"/>
        <v>film &amp; video</v>
      </c>
      <c r="R302" t="str">
        <f t="shared" si="19"/>
        <v>documentary</v>
      </c>
    </row>
    <row r="303" spans="1:18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8268</v>
      </c>
      <c r="O303">
        <f t="shared" si="16"/>
        <v>119</v>
      </c>
      <c r="P303">
        <f t="shared" si="17"/>
        <v>6149.6</v>
      </c>
      <c r="Q303" t="str">
        <f t="shared" si="18"/>
        <v>film &amp; video</v>
      </c>
      <c r="R303" t="str">
        <f t="shared" si="19"/>
        <v>documentary</v>
      </c>
    </row>
    <row r="304" spans="1:18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8268</v>
      </c>
      <c r="O304">
        <f t="shared" si="16"/>
        <v>100</v>
      </c>
      <c r="P304">
        <f t="shared" si="17"/>
        <v>9301.9</v>
      </c>
      <c r="Q304" t="str">
        <f t="shared" si="18"/>
        <v>film &amp; video</v>
      </c>
      <c r="R304" t="str">
        <f t="shared" si="19"/>
        <v>documentary</v>
      </c>
    </row>
    <row r="305" spans="1:18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8268</v>
      </c>
      <c r="O305">
        <f t="shared" si="16"/>
        <v>137</v>
      </c>
      <c r="P305">
        <f t="shared" si="17"/>
        <v>5029.3</v>
      </c>
      <c r="Q305" t="str">
        <f t="shared" si="18"/>
        <v>film &amp; video</v>
      </c>
      <c r="R305" t="str">
        <f t="shared" si="19"/>
        <v>documentary</v>
      </c>
    </row>
    <row r="306" spans="1:18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8268</v>
      </c>
      <c r="O306">
        <f t="shared" si="16"/>
        <v>232</v>
      </c>
      <c r="P306">
        <f t="shared" si="17"/>
        <v>10643.2</v>
      </c>
      <c r="Q306" t="str">
        <f t="shared" si="18"/>
        <v>film &amp; video</v>
      </c>
      <c r="R306" t="str">
        <f t="shared" si="19"/>
        <v>documentary</v>
      </c>
    </row>
    <row r="307" spans="1:18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8268</v>
      </c>
      <c r="O307">
        <f t="shared" si="16"/>
        <v>130</v>
      </c>
      <c r="P307">
        <f t="shared" si="17"/>
        <v>5172</v>
      </c>
      <c r="Q307" t="str">
        <f t="shared" si="18"/>
        <v>film &amp; video</v>
      </c>
      <c r="R307" t="str">
        <f t="shared" si="19"/>
        <v>documentary</v>
      </c>
    </row>
    <row r="308" spans="1:18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8268</v>
      </c>
      <c r="O308">
        <f t="shared" si="16"/>
        <v>293</v>
      </c>
      <c r="P308">
        <f t="shared" si="17"/>
        <v>3661.3</v>
      </c>
      <c r="Q308" t="str">
        <f t="shared" si="18"/>
        <v>film &amp; video</v>
      </c>
      <c r="R308" t="str">
        <f t="shared" si="19"/>
        <v>documentary</v>
      </c>
    </row>
    <row r="309" spans="1:18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8268</v>
      </c>
      <c r="O309">
        <f t="shared" si="16"/>
        <v>111</v>
      </c>
      <c r="P309">
        <f t="shared" si="17"/>
        <v>4251.7</v>
      </c>
      <c r="Q309" t="str">
        <f t="shared" si="18"/>
        <v>film &amp; video</v>
      </c>
      <c r="R309" t="str">
        <f t="shared" si="19"/>
        <v>documentary</v>
      </c>
    </row>
    <row r="310" spans="1:18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8268</v>
      </c>
      <c r="O310">
        <f t="shared" si="16"/>
        <v>106</v>
      </c>
      <c r="P310">
        <f t="shared" si="17"/>
        <v>6271.3</v>
      </c>
      <c r="Q310" t="str">
        <f t="shared" si="18"/>
        <v>film &amp; video</v>
      </c>
      <c r="R310" t="str">
        <f t="shared" si="19"/>
        <v>documentary</v>
      </c>
    </row>
    <row r="311" spans="1:18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8268</v>
      </c>
      <c r="O311">
        <f t="shared" si="16"/>
        <v>119</v>
      </c>
      <c r="P311">
        <f t="shared" si="17"/>
        <v>8995.7999999999993</v>
      </c>
      <c r="Q311" t="str">
        <f t="shared" si="18"/>
        <v>film &amp; video</v>
      </c>
      <c r="R311" t="str">
        <f t="shared" si="19"/>
        <v>documentary</v>
      </c>
    </row>
    <row r="312" spans="1:18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8268</v>
      </c>
      <c r="O312">
        <f t="shared" si="16"/>
        <v>104</v>
      </c>
      <c r="P312">
        <f t="shared" si="17"/>
        <v>2892.5</v>
      </c>
      <c r="Q312" t="str">
        <f t="shared" si="18"/>
        <v>film &amp; video</v>
      </c>
      <c r="R312" t="str">
        <f t="shared" si="19"/>
        <v>documentary</v>
      </c>
    </row>
    <row r="313" spans="1:18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8268</v>
      </c>
      <c r="O313">
        <f t="shared" si="16"/>
        <v>104</v>
      </c>
      <c r="P313">
        <f t="shared" si="17"/>
        <v>13880.2</v>
      </c>
      <c r="Q313" t="str">
        <f t="shared" si="18"/>
        <v>film &amp; video</v>
      </c>
      <c r="R313" t="str">
        <f t="shared" si="19"/>
        <v>documentary</v>
      </c>
    </row>
    <row r="314" spans="1:18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8268</v>
      </c>
      <c r="O314">
        <f t="shared" si="16"/>
        <v>112</v>
      </c>
      <c r="P314">
        <f t="shared" si="17"/>
        <v>6130.1</v>
      </c>
      <c r="Q314" t="str">
        <f t="shared" si="18"/>
        <v>film &amp; video</v>
      </c>
      <c r="R314" t="str">
        <f t="shared" si="19"/>
        <v>documentary</v>
      </c>
    </row>
    <row r="315" spans="1:18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8268</v>
      </c>
      <c r="O315">
        <f t="shared" si="16"/>
        <v>105</v>
      </c>
      <c r="P315">
        <f t="shared" si="17"/>
        <v>8020.3</v>
      </c>
      <c r="Q315" t="str">
        <f t="shared" si="18"/>
        <v>film &amp; video</v>
      </c>
      <c r="R315" t="str">
        <f t="shared" si="19"/>
        <v>documentary</v>
      </c>
    </row>
    <row r="316" spans="1:18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8268</v>
      </c>
      <c r="O316">
        <f t="shared" si="16"/>
        <v>385</v>
      </c>
      <c r="P316">
        <f t="shared" si="17"/>
        <v>3209.6</v>
      </c>
      <c r="Q316" t="str">
        <f t="shared" si="18"/>
        <v>film &amp; video</v>
      </c>
      <c r="R316" t="str">
        <f t="shared" si="19"/>
        <v>documentary</v>
      </c>
    </row>
    <row r="317" spans="1:18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8268</v>
      </c>
      <c r="O317">
        <f t="shared" si="16"/>
        <v>101</v>
      </c>
      <c r="P317">
        <f t="shared" si="17"/>
        <v>20088.900000000001</v>
      </c>
      <c r="Q317" t="str">
        <f t="shared" si="18"/>
        <v>film &amp; video</v>
      </c>
      <c r="R317" t="str">
        <f t="shared" si="19"/>
        <v>documentary</v>
      </c>
    </row>
    <row r="318" spans="1:18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8268</v>
      </c>
      <c r="O318">
        <f t="shared" si="16"/>
        <v>114</v>
      </c>
      <c r="P318">
        <f t="shared" si="17"/>
        <v>10801.3</v>
      </c>
      <c r="Q318" t="str">
        <f t="shared" si="18"/>
        <v>film &amp; video</v>
      </c>
      <c r="R318" t="str">
        <f t="shared" si="19"/>
        <v>documentary</v>
      </c>
    </row>
    <row r="319" spans="1:18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8268</v>
      </c>
      <c r="O319">
        <f t="shared" si="16"/>
        <v>101</v>
      </c>
      <c r="P319">
        <f t="shared" si="17"/>
        <v>9569.9</v>
      </c>
      <c r="Q319" t="str">
        <f t="shared" si="18"/>
        <v>film &amp; video</v>
      </c>
      <c r="R319" t="str">
        <f t="shared" si="19"/>
        <v>documentary</v>
      </c>
    </row>
    <row r="320" spans="1:18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8268</v>
      </c>
      <c r="O320">
        <f t="shared" si="16"/>
        <v>283</v>
      </c>
      <c r="P320">
        <f t="shared" si="17"/>
        <v>4988</v>
      </c>
      <c r="Q320" t="str">
        <f t="shared" si="18"/>
        <v>film &amp; video</v>
      </c>
      <c r="R320" t="str">
        <f t="shared" si="19"/>
        <v>documentary</v>
      </c>
    </row>
    <row r="321" spans="1:18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8268</v>
      </c>
      <c r="O321">
        <f t="shared" si="16"/>
        <v>113</v>
      </c>
      <c r="P321">
        <f t="shared" si="17"/>
        <v>11047.1</v>
      </c>
      <c r="Q321" t="str">
        <f t="shared" si="18"/>
        <v>film &amp; video</v>
      </c>
      <c r="R321" t="str">
        <f t="shared" si="19"/>
        <v>documentary</v>
      </c>
    </row>
    <row r="322" spans="1:18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8268</v>
      </c>
      <c r="O322">
        <f t="shared" si="16"/>
        <v>107</v>
      </c>
      <c r="P322">
        <f t="shared" si="17"/>
        <v>13491.1</v>
      </c>
      <c r="Q322" t="str">
        <f t="shared" si="18"/>
        <v>film &amp; video</v>
      </c>
      <c r="R322" t="str">
        <f t="shared" si="19"/>
        <v>documentary</v>
      </c>
    </row>
    <row r="323" spans="1:18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8268</v>
      </c>
      <c r="O323">
        <f t="shared" ref="O323:O386" si="20">ROUND(E323/D323*100, 0)</f>
        <v>103</v>
      </c>
      <c r="P323">
        <f t="shared" ref="P323:P386" si="21">ROUND(E323/L323*100,1)</f>
        <v>10662.3</v>
      </c>
      <c r="Q323" t="str">
        <f t="shared" ref="Q323:Q386" si="22">LEFT(N323, SEARCH("/",N323)-1)</f>
        <v>film &amp; video</v>
      </c>
      <c r="R323" t="str">
        <f t="shared" ref="R323:R386" si="23">RIGHT(N323, LEN(N323)-SEARCH("/",N323))</f>
        <v>documentary</v>
      </c>
    </row>
    <row r="324" spans="1:18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8268</v>
      </c>
      <c r="O324">
        <f t="shared" si="20"/>
        <v>108</v>
      </c>
      <c r="P324">
        <f t="shared" si="21"/>
        <v>14504.3</v>
      </c>
      <c r="Q324" t="str">
        <f t="shared" si="22"/>
        <v>film &amp; video</v>
      </c>
      <c r="R324" t="str">
        <f t="shared" si="23"/>
        <v>documentary</v>
      </c>
    </row>
    <row r="325" spans="1:18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8268</v>
      </c>
      <c r="O325">
        <f t="shared" si="20"/>
        <v>123</v>
      </c>
      <c r="P325">
        <f t="shared" si="21"/>
        <v>11458.6</v>
      </c>
      <c r="Q325" t="str">
        <f t="shared" si="22"/>
        <v>film &amp; video</v>
      </c>
      <c r="R325" t="str">
        <f t="shared" si="23"/>
        <v>documentary</v>
      </c>
    </row>
    <row r="326" spans="1:18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8268</v>
      </c>
      <c r="O326">
        <f t="shared" si="20"/>
        <v>102</v>
      </c>
      <c r="P326">
        <f t="shared" si="21"/>
        <v>10531.7</v>
      </c>
      <c r="Q326" t="str">
        <f t="shared" si="22"/>
        <v>film &amp; video</v>
      </c>
      <c r="R326" t="str">
        <f t="shared" si="23"/>
        <v>documentary</v>
      </c>
    </row>
    <row r="327" spans="1:18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8268</v>
      </c>
      <c r="O327">
        <f t="shared" si="20"/>
        <v>104</v>
      </c>
      <c r="P327">
        <f t="shared" si="21"/>
        <v>7092.1</v>
      </c>
      <c r="Q327" t="str">
        <f t="shared" si="22"/>
        <v>film &amp; video</v>
      </c>
      <c r="R327" t="str">
        <f t="shared" si="23"/>
        <v>documentary</v>
      </c>
    </row>
    <row r="328" spans="1:18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8268</v>
      </c>
      <c r="O328">
        <f t="shared" si="20"/>
        <v>113</v>
      </c>
      <c r="P328">
        <f t="shared" si="21"/>
        <v>14717.2</v>
      </c>
      <c r="Q328" t="str">
        <f t="shared" si="22"/>
        <v>film &amp; video</v>
      </c>
      <c r="R328" t="str">
        <f t="shared" si="23"/>
        <v>documentary</v>
      </c>
    </row>
    <row r="329" spans="1:18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8268</v>
      </c>
      <c r="O329">
        <f t="shared" si="20"/>
        <v>136</v>
      </c>
      <c r="P329">
        <f t="shared" si="21"/>
        <v>16047.1</v>
      </c>
      <c r="Q329" t="str">
        <f t="shared" si="22"/>
        <v>film &amp; video</v>
      </c>
      <c r="R329" t="str">
        <f t="shared" si="23"/>
        <v>documentary</v>
      </c>
    </row>
    <row r="330" spans="1:18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8268</v>
      </c>
      <c r="O330">
        <f t="shared" si="20"/>
        <v>104</v>
      </c>
      <c r="P330">
        <f t="shared" si="21"/>
        <v>15604.6</v>
      </c>
      <c r="Q330" t="str">
        <f t="shared" si="22"/>
        <v>film &amp; video</v>
      </c>
      <c r="R330" t="str">
        <f t="shared" si="23"/>
        <v>documentary</v>
      </c>
    </row>
    <row r="331" spans="1:18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8268</v>
      </c>
      <c r="O331">
        <f t="shared" si="20"/>
        <v>106</v>
      </c>
      <c r="P331">
        <f t="shared" si="21"/>
        <v>6317.4</v>
      </c>
      <c r="Q331" t="str">
        <f t="shared" si="22"/>
        <v>film &amp; video</v>
      </c>
      <c r="R331" t="str">
        <f t="shared" si="23"/>
        <v>documentary</v>
      </c>
    </row>
    <row r="332" spans="1:18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8268</v>
      </c>
      <c r="O332">
        <f t="shared" si="20"/>
        <v>102</v>
      </c>
      <c r="P332">
        <f t="shared" si="21"/>
        <v>10482.4</v>
      </c>
      <c r="Q332" t="str">
        <f t="shared" si="22"/>
        <v>film &amp; video</v>
      </c>
      <c r="R332" t="str">
        <f t="shared" si="23"/>
        <v>documentary</v>
      </c>
    </row>
    <row r="333" spans="1:18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8268</v>
      </c>
      <c r="O333">
        <f t="shared" si="20"/>
        <v>107</v>
      </c>
      <c r="P333">
        <f t="shared" si="21"/>
        <v>9735.6</v>
      </c>
      <c r="Q333" t="str">
        <f t="shared" si="22"/>
        <v>film &amp; video</v>
      </c>
      <c r="R333" t="str">
        <f t="shared" si="23"/>
        <v>documentary</v>
      </c>
    </row>
    <row r="334" spans="1:18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8268</v>
      </c>
      <c r="O334">
        <f t="shared" si="20"/>
        <v>113</v>
      </c>
      <c r="P334">
        <f t="shared" si="21"/>
        <v>20363.099999999999</v>
      </c>
      <c r="Q334" t="str">
        <f t="shared" si="22"/>
        <v>film &amp; video</v>
      </c>
      <c r="R334" t="str">
        <f t="shared" si="23"/>
        <v>documentary</v>
      </c>
    </row>
    <row r="335" spans="1:18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8268</v>
      </c>
      <c r="O335">
        <f t="shared" si="20"/>
        <v>125</v>
      </c>
      <c r="P335">
        <f t="shared" si="21"/>
        <v>18831.2</v>
      </c>
      <c r="Q335" t="str">
        <f t="shared" si="22"/>
        <v>film &amp; video</v>
      </c>
      <c r="R335" t="str">
        <f t="shared" si="23"/>
        <v>documentary</v>
      </c>
    </row>
    <row r="336" spans="1:18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8268</v>
      </c>
      <c r="O336">
        <f t="shared" si="20"/>
        <v>101</v>
      </c>
      <c r="P336">
        <f t="shared" si="21"/>
        <v>14665.2</v>
      </c>
      <c r="Q336" t="str">
        <f t="shared" si="22"/>
        <v>film &amp; video</v>
      </c>
      <c r="R336" t="str">
        <f t="shared" si="23"/>
        <v>documentary</v>
      </c>
    </row>
    <row r="337" spans="1:18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8268</v>
      </c>
      <c r="O337">
        <f t="shared" si="20"/>
        <v>103</v>
      </c>
      <c r="P337">
        <f t="shared" si="21"/>
        <v>10918.8</v>
      </c>
      <c r="Q337" t="str">
        <f t="shared" si="22"/>
        <v>film &amp; video</v>
      </c>
      <c r="R337" t="str">
        <f t="shared" si="23"/>
        <v>documentary</v>
      </c>
    </row>
    <row r="338" spans="1:18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8268</v>
      </c>
      <c r="O338">
        <f t="shared" si="20"/>
        <v>117</v>
      </c>
      <c r="P338">
        <f t="shared" si="21"/>
        <v>5924.9</v>
      </c>
      <c r="Q338" t="str">
        <f t="shared" si="22"/>
        <v>film &amp; video</v>
      </c>
      <c r="R338" t="str">
        <f t="shared" si="23"/>
        <v>documentary</v>
      </c>
    </row>
    <row r="339" spans="1:18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8268</v>
      </c>
      <c r="O339">
        <f t="shared" si="20"/>
        <v>101</v>
      </c>
      <c r="P339">
        <f t="shared" si="21"/>
        <v>9790.5</v>
      </c>
      <c r="Q339" t="str">
        <f t="shared" si="22"/>
        <v>film &amp; video</v>
      </c>
      <c r="R339" t="str">
        <f t="shared" si="23"/>
        <v>documentary</v>
      </c>
    </row>
    <row r="340" spans="1:18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8268</v>
      </c>
      <c r="O340">
        <f t="shared" si="20"/>
        <v>110</v>
      </c>
      <c r="P340">
        <f t="shared" si="21"/>
        <v>7000</v>
      </c>
      <c r="Q340" t="str">
        <f t="shared" si="22"/>
        <v>film &amp; video</v>
      </c>
      <c r="R340" t="str">
        <f t="shared" si="23"/>
        <v>documentary</v>
      </c>
    </row>
    <row r="341" spans="1:18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8268</v>
      </c>
      <c r="O341">
        <f t="shared" si="20"/>
        <v>108</v>
      </c>
      <c r="P341">
        <f t="shared" si="21"/>
        <v>7286.5</v>
      </c>
      <c r="Q341" t="str">
        <f t="shared" si="22"/>
        <v>film &amp; video</v>
      </c>
      <c r="R341" t="str">
        <f t="shared" si="23"/>
        <v>documentary</v>
      </c>
    </row>
    <row r="342" spans="1:18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8268</v>
      </c>
      <c r="O342">
        <f t="shared" si="20"/>
        <v>125</v>
      </c>
      <c r="P342">
        <f t="shared" si="21"/>
        <v>14634.8</v>
      </c>
      <c r="Q342" t="str">
        <f t="shared" si="22"/>
        <v>film &amp; video</v>
      </c>
      <c r="R342" t="str">
        <f t="shared" si="23"/>
        <v>documentary</v>
      </c>
    </row>
    <row r="343" spans="1:18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8268</v>
      </c>
      <c r="O343">
        <f t="shared" si="20"/>
        <v>107</v>
      </c>
      <c r="P343">
        <f t="shared" si="21"/>
        <v>6790.9</v>
      </c>
      <c r="Q343" t="str">
        <f t="shared" si="22"/>
        <v>film &amp; video</v>
      </c>
      <c r="R343" t="str">
        <f t="shared" si="23"/>
        <v>documentary</v>
      </c>
    </row>
    <row r="344" spans="1:18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8268</v>
      </c>
      <c r="O344">
        <f t="shared" si="20"/>
        <v>100</v>
      </c>
      <c r="P344">
        <f t="shared" si="21"/>
        <v>16985.099999999999</v>
      </c>
      <c r="Q344" t="str">
        <f t="shared" si="22"/>
        <v>film &amp; video</v>
      </c>
      <c r="R344" t="str">
        <f t="shared" si="23"/>
        <v>documentary</v>
      </c>
    </row>
    <row r="345" spans="1:18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8268</v>
      </c>
      <c r="O345">
        <f t="shared" si="20"/>
        <v>102</v>
      </c>
      <c r="P345">
        <f t="shared" si="21"/>
        <v>5841.3</v>
      </c>
      <c r="Q345" t="str">
        <f t="shared" si="22"/>
        <v>film &amp; video</v>
      </c>
      <c r="R345" t="str">
        <f t="shared" si="23"/>
        <v>documentary</v>
      </c>
    </row>
    <row r="346" spans="1:18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8268</v>
      </c>
      <c r="O346">
        <f t="shared" si="20"/>
        <v>102</v>
      </c>
      <c r="P346">
        <f t="shared" si="21"/>
        <v>11999.3</v>
      </c>
      <c r="Q346" t="str">
        <f t="shared" si="22"/>
        <v>film &amp; video</v>
      </c>
      <c r="R346" t="str">
        <f t="shared" si="23"/>
        <v>documentary</v>
      </c>
    </row>
    <row r="347" spans="1:18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8268</v>
      </c>
      <c r="O347">
        <f t="shared" si="20"/>
        <v>123</v>
      </c>
      <c r="P347">
        <f t="shared" si="21"/>
        <v>9986</v>
      </c>
      <c r="Q347" t="str">
        <f t="shared" si="22"/>
        <v>film &amp; video</v>
      </c>
      <c r="R347" t="str">
        <f t="shared" si="23"/>
        <v>documentary</v>
      </c>
    </row>
    <row r="348" spans="1:18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8268</v>
      </c>
      <c r="O348">
        <f t="shared" si="20"/>
        <v>170</v>
      </c>
      <c r="P348">
        <f t="shared" si="21"/>
        <v>9057.9</v>
      </c>
      <c r="Q348" t="str">
        <f t="shared" si="22"/>
        <v>film &amp; video</v>
      </c>
      <c r="R348" t="str">
        <f t="shared" si="23"/>
        <v>documentary</v>
      </c>
    </row>
    <row r="349" spans="1:18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8268</v>
      </c>
      <c r="O349">
        <f t="shared" si="20"/>
        <v>112</v>
      </c>
      <c r="P349">
        <f t="shared" si="21"/>
        <v>11777.4</v>
      </c>
      <c r="Q349" t="str">
        <f t="shared" si="22"/>
        <v>film &amp; video</v>
      </c>
      <c r="R349" t="str">
        <f t="shared" si="23"/>
        <v>documentary</v>
      </c>
    </row>
    <row r="350" spans="1:18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8268</v>
      </c>
      <c r="O350">
        <f t="shared" si="20"/>
        <v>103</v>
      </c>
      <c r="P350">
        <f t="shared" si="21"/>
        <v>8655.5</v>
      </c>
      <c r="Q350" t="str">
        <f t="shared" si="22"/>
        <v>film &amp; video</v>
      </c>
      <c r="R350" t="str">
        <f t="shared" si="23"/>
        <v>documentary</v>
      </c>
    </row>
    <row r="351" spans="1:18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8268</v>
      </c>
      <c r="O351">
        <f t="shared" si="20"/>
        <v>107</v>
      </c>
      <c r="P351">
        <f t="shared" si="21"/>
        <v>7189.9</v>
      </c>
      <c r="Q351" t="str">
        <f t="shared" si="22"/>
        <v>film &amp; video</v>
      </c>
      <c r="R351" t="str">
        <f t="shared" si="23"/>
        <v>documentary</v>
      </c>
    </row>
    <row r="352" spans="1:18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8268</v>
      </c>
      <c r="O352">
        <f t="shared" si="20"/>
        <v>115</v>
      </c>
      <c r="P352">
        <f t="shared" si="21"/>
        <v>12981.9</v>
      </c>
      <c r="Q352" t="str">
        <f t="shared" si="22"/>
        <v>film &amp; video</v>
      </c>
      <c r="R352" t="str">
        <f t="shared" si="23"/>
        <v>documentary</v>
      </c>
    </row>
    <row r="353" spans="1:18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8268</v>
      </c>
      <c r="O353">
        <f t="shared" si="20"/>
        <v>127</v>
      </c>
      <c r="P353">
        <f t="shared" si="21"/>
        <v>4491.3</v>
      </c>
      <c r="Q353" t="str">
        <f t="shared" si="22"/>
        <v>film &amp; video</v>
      </c>
      <c r="R353" t="str">
        <f t="shared" si="23"/>
        <v>documentary</v>
      </c>
    </row>
    <row r="354" spans="1:18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8268</v>
      </c>
      <c r="O354">
        <f t="shared" si="20"/>
        <v>117</v>
      </c>
      <c r="P354">
        <f t="shared" si="21"/>
        <v>4075.5</v>
      </c>
      <c r="Q354" t="str">
        <f t="shared" si="22"/>
        <v>film &amp; video</v>
      </c>
      <c r="R354" t="str">
        <f t="shared" si="23"/>
        <v>documentary</v>
      </c>
    </row>
    <row r="355" spans="1:18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8268</v>
      </c>
      <c r="O355">
        <f t="shared" si="20"/>
        <v>109</v>
      </c>
      <c r="P355">
        <f t="shared" si="21"/>
        <v>10352.4</v>
      </c>
      <c r="Q355" t="str">
        <f t="shared" si="22"/>
        <v>film &amp; video</v>
      </c>
      <c r="R355" t="str">
        <f t="shared" si="23"/>
        <v>documentary</v>
      </c>
    </row>
    <row r="356" spans="1:18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8268</v>
      </c>
      <c r="O356">
        <f t="shared" si="20"/>
        <v>104</v>
      </c>
      <c r="P356">
        <f t="shared" si="21"/>
        <v>12544.8</v>
      </c>
      <c r="Q356" t="str">
        <f t="shared" si="22"/>
        <v>film &amp; video</v>
      </c>
      <c r="R356" t="str">
        <f t="shared" si="23"/>
        <v>documentary</v>
      </c>
    </row>
    <row r="357" spans="1:18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8268</v>
      </c>
      <c r="O357">
        <f t="shared" si="20"/>
        <v>116</v>
      </c>
      <c r="P357">
        <f t="shared" si="21"/>
        <v>24660.6</v>
      </c>
      <c r="Q357" t="str">
        <f t="shared" si="22"/>
        <v>film &amp; video</v>
      </c>
      <c r="R357" t="str">
        <f t="shared" si="23"/>
        <v>documentary</v>
      </c>
    </row>
    <row r="358" spans="1:18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8268</v>
      </c>
      <c r="O358">
        <f t="shared" si="20"/>
        <v>103</v>
      </c>
      <c r="P358">
        <f t="shared" si="21"/>
        <v>7940.1</v>
      </c>
      <c r="Q358" t="str">
        <f t="shared" si="22"/>
        <v>film &amp; video</v>
      </c>
      <c r="R358" t="str">
        <f t="shared" si="23"/>
        <v>documentary</v>
      </c>
    </row>
    <row r="359" spans="1:18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8268</v>
      </c>
      <c r="O359">
        <f t="shared" si="20"/>
        <v>174</v>
      </c>
      <c r="P359">
        <f t="shared" si="21"/>
        <v>8613.9</v>
      </c>
      <c r="Q359" t="str">
        <f t="shared" si="22"/>
        <v>film &amp; video</v>
      </c>
      <c r="R359" t="str">
        <f t="shared" si="23"/>
        <v>documentary</v>
      </c>
    </row>
    <row r="360" spans="1:18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8268</v>
      </c>
      <c r="O360">
        <f t="shared" si="20"/>
        <v>103</v>
      </c>
      <c r="P360">
        <f t="shared" si="21"/>
        <v>19304.900000000001</v>
      </c>
      <c r="Q360" t="str">
        <f t="shared" si="22"/>
        <v>film &amp; video</v>
      </c>
      <c r="R360" t="str">
        <f t="shared" si="23"/>
        <v>documentary</v>
      </c>
    </row>
    <row r="361" spans="1:18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8268</v>
      </c>
      <c r="O361">
        <f t="shared" si="20"/>
        <v>105</v>
      </c>
      <c r="P361">
        <f t="shared" si="21"/>
        <v>8402.2999999999993</v>
      </c>
      <c r="Q361" t="str">
        <f t="shared" si="22"/>
        <v>film &amp; video</v>
      </c>
      <c r="R361" t="str">
        <f t="shared" si="23"/>
        <v>documentary</v>
      </c>
    </row>
    <row r="362" spans="1:18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8268</v>
      </c>
      <c r="O362">
        <f t="shared" si="20"/>
        <v>101</v>
      </c>
      <c r="P362">
        <f t="shared" si="21"/>
        <v>13982.8</v>
      </c>
      <c r="Q362" t="str">
        <f t="shared" si="22"/>
        <v>film &amp; video</v>
      </c>
      <c r="R362" t="str">
        <f t="shared" si="23"/>
        <v>documentary</v>
      </c>
    </row>
    <row r="363" spans="1:18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8268</v>
      </c>
      <c r="O363">
        <f t="shared" si="20"/>
        <v>111</v>
      </c>
      <c r="P363">
        <f t="shared" si="21"/>
        <v>10982.2</v>
      </c>
      <c r="Q363" t="str">
        <f t="shared" si="22"/>
        <v>film &amp; video</v>
      </c>
      <c r="R363" t="str">
        <f t="shared" si="23"/>
        <v>documentary</v>
      </c>
    </row>
    <row r="364" spans="1:18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8268</v>
      </c>
      <c r="O364">
        <f t="shared" si="20"/>
        <v>124</v>
      </c>
      <c r="P364">
        <f t="shared" si="21"/>
        <v>13953.5</v>
      </c>
      <c r="Q364" t="str">
        <f t="shared" si="22"/>
        <v>film &amp; video</v>
      </c>
      <c r="R364" t="str">
        <f t="shared" si="23"/>
        <v>documentary</v>
      </c>
    </row>
    <row r="365" spans="1:18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8268</v>
      </c>
      <c r="O365">
        <f t="shared" si="20"/>
        <v>101</v>
      </c>
      <c r="P365">
        <f t="shared" si="21"/>
        <v>34784.6</v>
      </c>
      <c r="Q365" t="str">
        <f t="shared" si="22"/>
        <v>film &amp; video</v>
      </c>
      <c r="R365" t="str">
        <f t="shared" si="23"/>
        <v>documentary</v>
      </c>
    </row>
    <row r="366" spans="1:18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8268</v>
      </c>
      <c r="O366">
        <f t="shared" si="20"/>
        <v>110</v>
      </c>
      <c r="P366">
        <f t="shared" si="21"/>
        <v>6824.2</v>
      </c>
      <c r="Q366" t="str">
        <f t="shared" si="22"/>
        <v>film &amp; video</v>
      </c>
      <c r="R366" t="str">
        <f t="shared" si="23"/>
        <v>documentary</v>
      </c>
    </row>
    <row r="367" spans="1:18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8268</v>
      </c>
      <c r="O367">
        <f t="shared" si="20"/>
        <v>104</v>
      </c>
      <c r="P367">
        <f t="shared" si="21"/>
        <v>23993.8</v>
      </c>
      <c r="Q367" t="str">
        <f t="shared" si="22"/>
        <v>film &amp; video</v>
      </c>
      <c r="R367" t="str">
        <f t="shared" si="23"/>
        <v>documentary</v>
      </c>
    </row>
    <row r="368" spans="1:18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8268</v>
      </c>
      <c r="O368">
        <f t="shared" si="20"/>
        <v>101</v>
      </c>
      <c r="P368">
        <f t="shared" si="21"/>
        <v>28731.3</v>
      </c>
      <c r="Q368" t="str">
        <f t="shared" si="22"/>
        <v>film &amp; video</v>
      </c>
      <c r="R368" t="str">
        <f t="shared" si="23"/>
        <v>documentary</v>
      </c>
    </row>
    <row r="369" spans="1:18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8268</v>
      </c>
      <c r="O369">
        <f t="shared" si="20"/>
        <v>103</v>
      </c>
      <c r="P369">
        <f t="shared" si="21"/>
        <v>8684.9</v>
      </c>
      <c r="Q369" t="str">
        <f t="shared" si="22"/>
        <v>film &amp; video</v>
      </c>
      <c r="R369" t="str">
        <f t="shared" si="23"/>
        <v>documentary</v>
      </c>
    </row>
    <row r="370" spans="1:18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8268</v>
      </c>
      <c r="O370">
        <f t="shared" si="20"/>
        <v>104</v>
      </c>
      <c r="P370">
        <f t="shared" si="21"/>
        <v>8184.9</v>
      </c>
      <c r="Q370" t="str">
        <f t="shared" si="22"/>
        <v>film &amp; video</v>
      </c>
      <c r="R370" t="str">
        <f t="shared" si="23"/>
        <v>documentary</v>
      </c>
    </row>
    <row r="371" spans="1:18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8268</v>
      </c>
      <c r="O371">
        <f t="shared" si="20"/>
        <v>110</v>
      </c>
      <c r="P371">
        <f t="shared" si="21"/>
        <v>4287.5</v>
      </c>
      <c r="Q371" t="str">
        <f t="shared" si="22"/>
        <v>film &amp; video</v>
      </c>
      <c r="R371" t="str">
        <f t="shared" si="23"/>
        <v>documentary</v>
      </c>
    </row>
    <row r="372" spans="1:18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8268</v>
      </c>
      <c r="O372">
        <f t="shared" si="20"/>
        <v>122</v>
      </c>
      <c r="P372">
        <f t="shared" si="21"/>
        <v>70941.899999999994</v>
      </c>
      <c r="Q372" t="str">
        <f t="shared" si="22"/>
        <v>film &amp; video</v>
      </c>
      <c r="R372" t="str">
        <f t="shared" si="23"/>
        <v>documentary</v>
      </c>
    </row>
    <row r="373" spans="1:18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8268</v>
      </c>
      <c r="O373">
        <f t="shared" si="20"/>
        <v>114</v>
      </c>
      <c r="P373">
        <f t="shared" si="21"/>
        <v>16125.5</v>
      </c>
      <c r="Q373" t="str">
        <f t="shared" si="22"/>
        <v>film &amp; video</v>
      </c>
      <c r="R373" t="str">
        <f t="shared" si="23"/>
        <v>documentary</v>
      </c>
    </row>
    <row r="374" spans="1:18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8268</v>
      </c>
      <c r="O374">
        <f t="shared" si="20"/>
        <v>125</v>
      </c>
      <c r="P374">
        <f t="shared" si="21"/>
        <v>4177.8</v>
      </c>
      <c r="Q374" t="str">
        <f t="shared" si="22"/>
        <v>film &amp; video</v>
      </c>
      <c r="R374" t="str">
        <f t="shared" si="23"/>
        <v>documentary</v>
      </c>
    </row>
    <row r="375" spans="1:18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8268</v>
      </c>
      <c r="O375">
        <f t="shared" si="20"/>
        <v>107</v>
      </c>
      <c r="P375">
        <f t="shared" si="21"/>
        <v>8988.7999999999993</v>
      </c>
      <c r="Q375" t="str">
        <f t="shared" si="22"/>
        <v>film &amp; video</v>
      </c>
      <c r="R375" t="str">
        <f t="shared" si="23"/>
        <v>documentary</v>
      </c>
    </row>
    <row r="376" spans="1:18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8268</v>
      </c>
      <c r="O376">
        <f t="shared" si="20"/>
        <v>131</v>
      </c>
      <c r="P376">
        <f t="shared" si="21"/>
        <v>4505.2</v>
      </c>
      <c r="Q376" t="str">
        <f t="shared" si="22"/>
        <v>film &amp; video</v>
      </c>
      <c r="R376" t="str">
        <f t="shared" si="23"/>
        <v>documentary</v>
      </c>
    </row>
    <row r="377" spans="1:18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8268</v>
      </c>
      <c r="O377">
        <f t="shared" si="20"/>
        <v>120</v>
      </c>
      <c r="P377">
        <f t="shared" si="21"/>
        <v>4285.7</v>
      </c>
      <c r="Q377" t="str">
        <f t="shared" si="22"/>
        <v>film &amp; video</v>
      </c>
      <c r="R377" t="str">
        <f t="shared" si="23"/>
        <v>documentary</v>
      </c>
    </row>
    <row r="378" spans="1:18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8268</v>
      </c>
      <c r="O378">
        <f t="shared" si="20"/>
        <v>106</v>
      </c>
      <c r="P378">
        <f t="shared" si="21"/>
        <v>5408.3</v>
      </c>
      <c r="Q378" t="str">
        <f t="shared" si="22"/>
        <v>film &amp; video</v>
      </c>
      <c r="R378" t="str">
        <f t="shared" si="23"/>
        <v>documentary</v>
      </c>
    </row>
    <row r="379" spans="1:18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8268</v>
      </c>
      <c r="O379">
        <f t="shared" si="20"/>
        <v>114</v>
      </c>
      <c r="P379">
        <f t="shared" si="21"/>
        <v>10321.799999999999</v>
      </c>
      <c r="Q379" t="str">
        <f t="shared" si="22"/>
        <v>film &amp; video</v>
      </c>
      <c r="R379" t="str">
        <f t="shared" si="23"/>
        <v>documentary</v>
      </c>
    </row>
    <row r="380" spans="1:18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8268</v>
      </c>
      <c r="O380">
        <f t="shared" si="20"/>
        <v>112</v>
      </c>
      <c r="P380">
        <f t="shared" si="21"/>
        <v>4039.8</v>
      </c>
      <c r="Q380" t="str">
        <f t="shared" si="22"/>
        <v>film &amp; video</v>
      </c>
      <c r="R380" t="str">
        <f t="shared" si="23"/>
        <v>documentary</v>
      </c>
    </row>
    <row r="381" spans="1:18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8268</v>
      </c>
      <c r="O381">
        <f t="shared" si="20"/>
        <v>116</v>
      </c>
      <c r="P381">
        <f t="shared" si="21"/>
        <v>11685.9</v>
      </c>
      <c r="Q381" t="str">
        <f t="shared" si="22"/>
        <v>film &amp; video</v>
      </c>
      <c r="R381" t="str">
        <f t="shared" si="23"/>
        <v>documentary</v>
      </c>
    </row>
    <row r="382" spans="1:18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8268</v>
      </c>
      <c r="O382">
        <f t="shared" si="20"/>
        <v>142</v>
      </c>
      <c r="P382">
        <f t="shared" si="21"/>
        <v>11551</v>
      </c>
      <c r="Q382" t="str">
        <f t="shared" si="22"/>
        <v>film &amp; video</v>
      </c>
      <c r="R382" t="str">
        <f t="shared" si="23"/>
        <v>documentary</v>
      </c>
    </row>
    <row r="383" spans="1:18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8268</v>
      </c>
      <c r="O383">
        <f t="shared" si="20"/>
        <v>105</v>
      </c>
      <c r="P383">
        <f t="shared" si="21"/>
        <v>10431.299999999999</v>
      </c>
      <c r="Q383" t="str">
        <f t="shared" si="22"/>
        <v>film &amp; video</v>
      </c>
      <c r="R383" t="str">
        <f t="shared" si="23"/>
        <v>documentary</v>
      </c>
    </row>
    <row r="384" spans="1:18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8268</v>
      </c>
      <c r="O384">
        <f t="shared" si="20"/>
        <v>256</v>
      </c>
      <c r="P384">
        <f t="shared" si="21"/>
        <v>6977.3</v>
      </c>
      <c r="Q384" t="str">
        <f t="shared" si="22"/>
        <v>film &amp; video</v>
      </c>
      <c r="R384" t="str">
        <f t="shared" si="23"/>
        <v>documentary</v>
      </c>
    </row>
    <row r="385" spans="1:18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8268</v>
      </c>
      <c r="O385">
        <f t="shared" si="20"/>
        <v>207</v>
      </c>
      <c r="P385">
        <f t="shared" si="21"/>
        <v>4302.1000000000004</v>
      </c>
      <c r="Q385" t="str">
        <f t="shared" si="22"/>
        <v>film &amp; video</v>
      </c>
      <c r="R385" t="str">
        <f t="shared" si="23"/>
        <v>documentary</v>
      </c>
    </row>
    <row r="386" spans="1:18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8268</v>
      </c>
      <c r="O386">
        <f t="shared" si="20"/>
        <v>112</v>
      </c>
      <c r="P386">
        <f t="shared" si="21"/>
        <v>5854</v>
      </c>
      <c r="Q386" t="str">
        <f t="shared" si="22"/>
        <v>film &amp; video</v>
      </c>
      <c r="R386" t="str">
        <f t="shared" si="23"/>
        <v>documentary</v>
      </c>
    </row>
    <row r="387" spans="1:18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8268</v>
      </c>
      <c r="O387">
        <f t="shared" ref="O387:O450" si="24">ROUND(E387/D387*100, 0)</f>
        <v>106</v>
      </c>
      <c r="P387">
        <f t="shared" ref="P387:P450" si="25">ROUND(E387/L387*100,1)</f>
        <v>11179.5</v>
      </c>
      <c r="Q387" t="str">
        <f t="shared" ref="Q387:Q450" si="26">LEFT(N387, SEARCH("/",N387)-1)</f>
        <v>film &amp; video</v>
      </c>
      <c r="R387" t="str">
        <f t="shared" ref="R387:R450" si="27">RIGHT(N387, LEN(N387)-SEARCH("/",N387))</f>
        <v>documentary</v>
      </c>
    </row>
    <row r="388" spans="1:18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8268</v>
      </c>
      <c r="O388">
        <f t="shared" si="24"/>
        <v>100</v>
      </c>
      <c r="P388">
        <f t="shared" si="25"/>
        <v>4623.1000000000004</v>
      </c>
      <c r="Q388" t="str">
        <f t="shared" si="26"/>
        <v>film &amp; video</v>
      </c>
      <c r="R388" t="str">
        <f t="shared" si="27"/>
        <v>documentary</v>
      </c>
    </row>
    <row r="389" spans="1:18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8268</v>
      </c>
      <c r="O389">
        <f t="shared" si="24"/>
        <v>214</v>
      </c>
      <c r="P389">
        <f t="shared" si="25"/>
        <v>14469</v>
      </c>
      <c r="Q389" t="str">
        <f t="shared" si="26"/>
        <v>film &amp; video</v>
      </c>
      <c r="R389" t="str">
        <f t="shared" si="27"/>
        <v>documentary</v>
      </c>
    </row>
    <row r="390" spans="1:18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8268</v>
      </c>
      <c r="O390">
        <f t="shared" si="24"/>
        <v>126</v>
      </c>
      <c r="P390">
        <f t="shared" si="25"/>
        <v>8884.5</v>
      </c>
      <c r="Q390" t="str">
        <f t="shared" si="26"/>
        <v>film &amp; video</v>
      </c>
      <c r="R390" t="str">
        <f t="shared" si="27"/>
        <v>documentary</v>
      </c>
    </row>
    <row r="391" spans="1:18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8268</v>
      </c>
      <c r="O391">
        <f t="shared" si="24"/>
        <v>182</v>
      </c>
      <c r="P391">
        <f t="shared" si="25"/>
        <v>8175.1</v>
      </c>
      <c r="Q391" t="str">
        <f t="shared" si="26"/>
        <v>film &amp; video</v>
      </c>
      <c r="R391" t="str">
        <f t="shared" si="27"/>
        <v>documentary</v>
      </c>
    </row>
    <row r="392" spans="1:18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8268</v>
      </c>
      <c r="O392">
        <f t="shared" si="24"/>
        <v>100</v>
      </c>
      <c r="P392">
        <f t="shared" si="25"/>
        <v>7142.9</v>
      </c>
      <c r="Q392" t="str">
        <f t="shared" si="26"/>
        <v>film &amp; video</v>
      </c>
      <c r="R392" t="str">
        <f t="shared" si="27"/>
        <v>documentary</v>
      </c>
    </row>
    <row r="393" spans="1:18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8268</v>
      </c>
      <c r="O393">
        <f t="shared" si="24"/>
        <v>101</v>
      </c>
      <c r="P393">
        <f t="shared" si="25"/>
        <v>10425.9</v>
      </c>
      <c r="Q393" t="str">
        <f t="shared" si="26"/>
        <v>film &amp; video</v>
      </c>
      <c r="R393" t="str">
        <f t="shared" si="27"/>
        <v>documentary</v>
      </c>
    </row>
    <row r="394" spans="1:18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8268</v>
      </c>
      <c r="O394">
        <f t="shared" si="24"/>
        <v>101</v>
      </c>
      <c r="P394">
        <f t="shared" si="25"/>
        <v>9061.7000000000007</v>
      </c>
      <c r="Q394" t="str">
        <f t="shared" si="26"/>
        <v>film &amp; video</v>
      </c>
      <c r="R394" t="str">
        <f t="shared" si="27"/>
        <v>documentary</v>
      </c>
    </row>
    <row r="395" spans="1:18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8268</v>
      </c>
      <c r="O395">
        <f t="shared" si="24"/>
        <v>110</v>
      </c>
      <c r="P395">
        <f t="shared" si="25"/>
        <v>15733</v>
      </c>
      <c r="Q395" t="str">
        <f t="shared" si="26"/>
        <v>film &amp; video</v>
      </c>
      <c r="R395" t="str">
        <f t="shared" si="27"/>
        <v>documentary</v>
      </c>
    </row>
    <row r="396" spans="1:18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8268</v>
      </c>
      <c r="O396">
        <f t="shared" si="24"/>
        <v>112</v>
      </c>
      <c r="P396">
        <f t="shared" si="25"/>
        <v>10518</v>
      </c>
      <c r="Q396" t="str">
        <f t="shared" si="26"/>
        <v>film &amp; video</v>
      </c>
      <c r="R396" t="str">
        <f t="shared" si="27"/>
        <v>documentary</v>
      </c>
    </row>
    <row r="397" spans="1:18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8268</v>
      </c>
      <c r="O397">
        <f t="shared" si="24"/>
        <v>108</v>
      </c>
      <c r="P397">
        <f t="shared" si="25"/>
        <v>5872</v>
      </c>
      <c r="Q397" t="str">
        <f t="shared" si="26"/>
        <v>film &amp; video</v>
      </c>
      <c r="R397" t="str">
        <f t="shared" si="27"/>
        <v>documentary</v>
      </c>
    </row>
    <row r="398" spans="1:18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8268</v>
      </c>
      <c r="O398">
        <f t="shared" si="24"/>
        <v>107</v>
      </c>
      <c r="P398">
        <f t="shared" si="25"/>
        <v>8163.3</v>
      </c>
      <c r="Q398" t="str">
        <f t="shared" si="26"/>
        <v>film &amp; video</v>
      </c>
      <c r="R398" t="str">
        <f t="shared" si="27"/>
        <v>documentary</v>
      </c>
    </row>
    <row r="399" spans="1:18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8268</v>
      </c>
      <c r="O399">
        <f t="shared" si="24"/>
        <v>104</v>
      </c>
      <c r="P399">
        <f t="shared" si="25"/>
        <v>5646</v>
      </c>
      <c r="Q399" t="str">
        <f t="shared" si="26"/>
        <v>film &amp; video</v>
      </c>
      <c r="R399" t="str">
        <f t="shared" si="27"/>
        <v>documentary</v>
      </c>
    </row>
    <row r="400" spans="1:18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8268</v>
      </c>
      <c r="O400">
        <f t="shared" si="24"/>
        <v>125</v>
      </c>
      <c r="P400">
        <f t="shared" si="25"/>
        <v>14010.4</v>
      </c>
      <c r="Q400" t="str">
        <f t="shared" si="26"/>
        <v>film &amp; video</v>
      </c>
      <c r="R400" t="str">
        <f t="shared" si="27"/>
        <v>documentary</v>
      </c>
    </row>
    <row r="401" spans="1:18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8268</v>
      </c>
      <c r="O401">
        <f t="shared" si="24"/>
        <v>107</v>
      </c>
      <c r="P401">
        <f t="shared" si="25"/>
        <v>22485.3</v>
      </c>
      <c r="Q401" t="str">
        <f t="shared" si="26"/>
        <v>film &amp; video</v>
      </c>
      <c r="R401" t="str">
        <f t="shared" si="27"/>
        <v>documentary</v>
      </c>
    </row>
    <row r="402" spans="1:18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8268</v>
      </c>
      <c r="O402">
        <f t="shared" si="24"/>
        <v>112</v>
      </c>
      <c r="P402">
        <f t="shared" si="25"/>
        <v>18113.3</v>
      </c>
      <c r="Q402" t="str">
        <f t="shared" si="26"/>
        <v>film &amp; video</v>
      </c>
      <c r="R402" t="str">
        <f t="shared" si="27"/>
        <v>documentary</v>
      </c>
    </row>
    <row r="403" spans="1:18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8268</v>
      </c>
      <c r="O403">
        <f t="shared" si="24"/>
        <v>104</v>
      </c>
      <c r="P403">
        <f t="shared" si="25"/>
        <v>71104.100000000006</v>
      </c>
      <c r="Q403" t="str">
        <f t="shared" si="26"/>
        <v>film &amp; video</v>
      </c>
      <c r="R403" t="str">
        <f t="shared" si="27"/>
        <v>documentary</v>
      </c>
    </row>
    <row r="404" spans="1:18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8268</v>
      </c>
      <c r="O404">
        <f t="shared" si="24"/>
        <v>142</v>
      </c>
      <c r="P404">
        <f t="shared" si="25"/>
        <v>6588.4</v>
      </c>
      <c r="Q404" t="str">
        <f t="shared" si="26"/>
        <v>film &amp; video</v>
      </c>
      <c r="R404" t="str">
        <f t="shared" si="27"/>
        <v>documentary</v>
      </c>
    </row>
    <row r="405" spans="1:18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8268</v>
      </c>
      <c r="O405">
        <f t="shared" si="24"/>
        <v>105</v>
      </c>
      <c r="P405">
        <f t="shared" si="25"/>
        <v>7518.6</v>
      </c>
      <c r="Q405" t="str">
        <f t="shared" si="26"/>
        <v>film &amp; video</v>
      </c>
      <c r="R405" t="str">
        <f t="shared" si="27"/>
        <v>documentary</v>
      </c>
    </row>
    <row r="406" spans="1:18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8268</v>
      </c>
      <c r="O406">
        <f t="shared" si="24"/>
        <v>103</v>
      </c>
      <c r="P406">
        <f t="shared" si="25"/>
        <v>13314.4</v>
      </c>
      <c r="Q406" t="str">
        <f t="shared" si="26"/>
        <v>film &amp; video</v>
      </c>
      <c r="R406" t="str">
        <f t="shared" si="27"/>
        <v>documentary</v>
      </c>
    </row>
    <row r="407" spans="1:18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8268</v>
      </c>
      <c r="O407">
        <f t="shared" si="24"/>
        <v>108</v>
      </c>
      <c r="P407">
        <f t="shared" si="25"/>
        <v>5520</v>
      </c>
      <c r="Q407" t="str">
        <f t="shared" si="26"/>
        <v>film &amp; video</v>
      </c>
      <c r="R407" t="str">
        <f t="shared" si="27"/>
        <v>documentary</v>
      </c>
    </row>
    <row r="408" spans="1:18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8268</v>
      </c>
      <c r="O408">
        <f t="shared" si="24"/>
        <v>108</v>
      </c>
      <c r="P408">
        <f t="shared" si="25"/>
        <v>8616.4</v>
      </c>
      <c r="Q408" t="str">
        <f t="shared" si="26"/>
        <v>film &amp; video</v>
      </c>
      <c r="R408" t="str">
        <f t="shared" si="27"/>
        <v>documentary</v>
      </c>
    </row>
    <row r="409" spans="1:18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8268</v>
      </c>
      <c r="O409">
        <f t="shared" si="24"/>
        <v>102</v>
      </c>
      <c r="P409">
        <f t="shared" si="25"/>
        <v>9231.7999999999993</v>
      </c>
      <c r="Q409" t="str">
        <f t="shared" si="26"/>
        <v>film &amp; video</v>
      </c>
      <c r="R409" t="str">
        <f t="shared" si="27"/>
        <v>documentary</v>
      </c>
    </row>
    <row r="410" spans="1:18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8268</v>
      </c>
      <c r="O410">
        <f t="shared" si="24"/>
        <v>101</v>
      </c>
      <c r="P410">
        <f t="shared" si="25"/>
        <v>16016.5</v>
      </c>
      <c r="Q410" t="str">
        <f t="shared" si="26"/>
        <v>film &amp; video</v>
      </c>
      <c r="R410" t="str">
        <f t="shared" si="27"/>
        <v>documentary</v>
      </c>
    </row>
    <row r="411" spans="1:18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8268</v>
      </c>
      <c r="O411">
        <f t="shared" si="24"/>
        <v>137</v>
      </c>
      <c r="P411">
        <f t="shared" si="25"/>
        <v>4560</v>
      </c>
      <c r="Q411" t="str">
        <f t="shared" si="26"/>
        <v>film &amp; video</v>
      </c>
      <c r="R411" t="str">
        <f t="shared" si="27"/>
        <v>documentary</v>
      </c>
    </row>
    <row r="412" spans="1:18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8268</v>
      </c>
      <c r="O412">
        <f t="shared" si="24"/>
        <v>128</v>
      </c>
      <c r="P412">
        <f t="shared" si="25"/>
        <v>18328.599999999999</v>
      </c>
      <c r="Q412" t="str">
        <f t="shared" si="26"/>
        <v>film &amp; video</v>
      </c>
      <c r="R412" t="str">
        <f t="shared" si="27"/>
        <v>documentary</v>
      </c>
    </row>
    <row r="413" spans="1:18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8268</v>
      </c>
      <c r="O413">
        <f t="shared" si="24"/>
        <v>101</v>
      </c>
      <c r="P413">
        <f t="shared" si="25"/>
        <v>12578.8</v>
      </c>
      <c r="Q413" t="str">
        <f t="shared" si="26"/>
        <v>film &amp; video</v>
      </c>
      <c r="R413" t="str">
        <f t="shared" si="27"/>
        <v>documentary</v>
      </c>
    </row>
    <row r="414" spans="1:18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8268</v>
      </c>
      <c r="O414">
        <f t="shared" si="24"/>
        <v>127</v>
      </c>
      <c r="P414">
        <f t="shared" si="25"/>
        <v>5765.5</v>
      </c>
      <c r="Q414" t="str">
        <f t="shared" si="26"/>
        <v>film &amp; video</v>
      </c>
      <c r="R414" t="str">
        <f t="shared" si="27"/>
        <v>documentary</v>
      </c>
    </row>
    <row r="415" spans="1:18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8268</v>
      </c>
      <c r="O415">
        <f t="shared" si="24"/>
        <v>105</v>
      </c>
      <c r="P415">
        <f t="shared" si="25"/>
        <v>7866.1</v>
      </c>
      <c r="Q415" t="str">
        <f t="shared" si="26"/>
        <v>film &amp; video</v>
      </c>
      <c r="R415" t="str">
        <f t="shared" si="27"/>
        <v>documentary</v>
      </c>
    </row>
    <row r="416" spans="1:18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8268</v>
      </c>
      <c r="O416">
        <f t="shared" si="24"/>
        <v>103</v>
      </c>
      <c r="P416">
        <f t="shared" si="25"/>
        <v>9148.1</v>
      </c>
      <c r="Q416" t="str">
        <f t="shared" si="26"/>
        <v>film &amp; video</v>
      </c>
      <c r="R416" t="str">
        <f t="shared" si="27"/>
        <v>documentary</v>
      </c>
    </row>
    <row r="417" spans="1:18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8268</v>
      </c>
      <c r="O417">
        <f t="shared" si="24"/>
        <v>102</v>
      </c>
      <c r="P417">
        <f t="shared" si="25"/>
        <v>6809.8</v>
      </c>
      <c r="Q417" t="str">
        <f t="shared" si="26"/>
        <v>film &amp; video</v>
      </c>
      <c r="R417" t="str">
        <f t="shared" si="27"/>
        <v>documentary</v>
      </c>
    </row>
    <row r="418" spans="1:18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8268</v>
      </c>
      <c r="O418">
        <f t="shared" si="24"/>
        <v>120</v>
      </c>
      <c r="P418">
        <f t="shared" si="25"/>
        <v>4808.7</v>
      </c>
      <c r="Q418" t="str">
        <f t="shared" si="26"/>
        <v>film &amp; video</v>
      </c>
      <c r="R418" t="str">
        <f t="shared" si="27"/>
        <v>documentary</v>
      </c>
    </row>
    <row r="419" spans="1:18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8268</v>
      </c>
      <c r="O419">
        <f t="shared" si="24"/>
        <v>100</v>
      </c>
      <c r="P419">
        <f t="shared" si="25"/>
        <v>20242.3</v>
      </c>
      <c r="Q419" t="str">
        <f t="shared" si="26"/>
        <v>film &amp; video</v>
      </c>
      <c r="R419" t="str">
        <f t="shared" si="27"/>
        <v>documentary</v>
      </c>
    </row>
    <row r="420" spans="1:18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8268</v>
      </c>
      <c r="O420">
        <f t="shared" si="24"/>
        <v>101</v>
      </c>
      <c r="P420">
        <f t="shared" si="25"/>
        <v>21675</v>
      </c>
      <c r="Q420" t="str">
        <f t="shared" si="26"/>
        <v>film &amp; video</v>
      </c>
      <c r="R420" t="str">
        <f t="shared" si="27"/>
        <v>documentary</v>
      </c>
    </row>
    <row r="421" spans="1:18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8268</v>
      </c>
      <c r="O421">
        <f t="shared" si="24"/>
        <v>100</v>
      </c>
      <c r="P421">
        <f t="shared" si="25"/>
        <v>11006.8</v>
      </c>
      <c r="Q421" t="str">
        <f t="shared" si="26"/>
        <v>film &amp; video</v>
      </c>
      <c r="R421" t="str">
        <f t="shared" si="27"/>
        <v>documentary</v>
      </c>
    </row>
    <row r="422" spans="1:18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8269</v>
      </c>
      <c r="O422">
        <f t="shared" si="24"/>
        <v>0</v>
      </c>
      <c r="P422">
        <f t="shared" si="25"/>
        <v>483.3</v>
      </c>
      <c r="Q422" t="str">
        <f t="shared" si="26"/>
        <v>film &amp; video</v>
      </c>
      <c r="R422" t="str">
        <f t="shared" si="27"/>
        <v>animation</v>
      </c>
    </row>
    <row r="423" spans="1:18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8269</v>
      </c>
      <c r="O423">
        <f t="shared" si="24"/>
        <v>2</v>
      </c>
      <c r="P423">
        <f t="shared" si="25"/>
        <v>5016.7</v>
      </c>
      <c r="Q423" t="str">
        <f t="shared" si="26"/>
        <v>film &amp; video</v>
      </c>
      <c r="R423" t="str">
        <f t="shared" si="27"/>
        <v>animation</v>
      </c>
    </row>
    <row r="424" spans="1:18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8269</v>
      </c>
      <c r="O424">
        <f t="shared" si="24"/>
        <v>1</v>
      </c>
      <c r="P424">
        <f t="shared" si="25"/>
        <v>3583.3</v>
      </c>
      <c r="Q424" t="str">
        <f t="shared" si="26"/>
        <v>film &amp; video</v>
      </c>
      <c r="R424" t="str">
        <f t="shared" si="27"/>
        <v>animation</v>
      </c>
    </row>
    <row r="425" spans="1:18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8269</v>
      </c>
      <c r="O425">
        <f t="shared" si="24"/>
        <v>1</v>
      </c>
      <c r="P425">
        <f t="shared" si="25"/>
        <v>1176.9000000000001</v>
      </c>
      <c r="Q425" t="str">
        <f t="shared" si="26"/>
        <v>film &amp; video</v>
      </c>
      <c r="R425" t="str">
        <f t="shared" si="27"/>
        <v>animation</v>
      </c>
    </row>
    <row r="426" spans="1:18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8269</v>
      </c>
      <c r="O426">
        <f t="shared" si="24"/>
        <v>7</v>
      </c>
      <c r="P426">
        <f t="shared" si="25"/>
        <v>4078</v>
      </c>
      <c r="Q426" t="str">
        <f t="shared" si="26"/>
        <v>film &amp; video</v>
      </c>
      <c r="R426" t="str">
        <f t="shared" si="27"/>
        <v>animation</v>
      </c>
    </row>
    <row r="427" spans="1:18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8269</v>
      </c>
      <c r="O427">
        <f t="shared" si="24"/>
        <v>0</v>
      </c>
      <c r="P427">
        <f t="shared" si="25"/>
        <v>300</v>
      </c>
      <c r="Q427" t="str">
        <f t="shared" si="26"/>
        <v>film &amp; video</v>
      </c>
      <c r="R427" t="str">
        <f t="shared" si="27"/>
        <v>animation</v>
      </c>
    </row>
    <row r="428" spans="1:18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8269</v>
      </c>
      <c r="O428">
        <f t="shared" si="24"/>
        <v>1</v>
      </c>
      <c r="P428">
        <f t="shared" si="25"/>
        <v>1662.5</v>
      </c>
      <c r="Q428" t="str">
        <f t="shared" si="26"/>
        <v>film &amp; video</v>
      </c>
      <c r="R428" t="str">
        <f t="shared" si="27"/>
        <v>animation</v>
      </c>
    </row>
    <row r="429" spans="1:18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8269</v>
      </c>
      <c r="O429">
        <f t="shared" si="24"/>
        <v>0</v>
      </c>
      <c r="P429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8269</v>
      </c>
      <c r="O430">
        <f t="shared" si="24"/>
        <v>6</v>
      </c>
      <c r="P430">
        <f t="shared" si="25"/>
        <v>5200</v>
      </c>
      <c r="Q430" t="str">
        <f t="shared" si="26"/>
        <v>film &amp; video</v>
      </c>
      <c r="R430" t="str">
        <f t="shared" si="27"/>
        <v>animation</v>
      </c>
    </row>
    <row r="431" spans="1:18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8269</v>
      </c>
      <c r="O431">
        <f t="shared" si="24"/>
        <v>0</v>
      </c>
      <c r="P431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8269</v>
      </c>
      <c r="O432">
        <f t="shared" si="24"/>
        <v>2</v>
      </c>
      <c r="P432">
        <f t="shared" si="25"/>
        <v>480</v>
      </c>
      <c r="Q432" t="str">
        <f t="shared" si="26"/>
        <v>film &amp; video</v>
      </c>
      <c r="R432" t="str">
        <f t="shared" si="27"/>
        <v>animation</v>
      </c>
    </row>
    <row r="433" spans="1:18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8269</v>
      </c>
      <c r="O433">
        <f t="shared" si="24"/>
        <v>14</v>
      </c>
      <c r="P433">
        <f t="shared" si="25"/>
        <v>5187.5</v>
      </c>
      <c r="Q433" t="str">
        <f t="shared" si="26"/>
        <v>film &amp; video</v>
      </c>
      <c r="R433" t="str">
        <f t="shared" si="27"/>
        <v>animation</v>
      </c>
    </row>
    <row r="434" spans="1:18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8269</v>
      </c>
      <c r="O434">
        <f t="shared" si="24"/>
        <v>10</v>
      </c>
      <c r="P434">
        <f t="shared" si="25"/>
        <v>7125</v>
      </c>
      <c r="Q434" t="str">
        <f t="shared" si="26"/>
        <v>film &amp; video</v>
      </c>
      <c r="R434" t="str">
        <f t="shared" si="27"/>
        <v>animation</v>
      </c>
    </row>
    <row r="435" spans="1:18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8269</v>
      </c>
      <c r="O435">
        <f t="shared" si="24"/>
        <v>0</v>
      </c>
      <c r="P435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8269</v>
      </c>
      <c r="O436">
        <f t="shared" si="24"/>
        <v>5</v>
      </c>
      <c r="P436">
        <f t="shared" si="25"/>
        <v>6250</v>
      </c>
      <c r="Q436" t="str">
        <f t="shared" si="26"/>
        <v>film &amp; video</v>
      </c>
      <c r="R436" t="str">
        <f t="shared" si="27"/>
        <v>animation</v>
      </c>
    </row>
    <row r="437" spans="1:18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8269</v>
      </c>
      <c r="O437">
        <f t="shared" si="24"/>
        <v>0</v>
      </c>
      <c r="P437">
        <f t="shared" si="25"/>
        <v>100</v>
      </c>
      <c r="Q437" t="str">
        <f t="shared" si="26"/>
        <v>film &amp; video</v>
      </c>
      <c r="R437" t="str">
        <f t="shared" si="27"/>
        <v>animation</v>
      </c>
    </row>
    <row r="438" spans="1:18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8269</v>
      </c>
      <c r="O438">
        <f t="shared" si="24"/>
        <v>0</v>
      </c>
      <c r="P438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8269</v>
      </c>
      <c r="O439">
        <f t="shared" si="24"/>
        <v>0</v>
      </c>
      <c r="P439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8269</v>
      </c>
      <c r="O440">
        <f t="shared" si="24"/>
        <v>9</v>
      </c>
      <c r="P440">
        <f t="shared" si="25"/>
        <v>17054.5</v>
      </c>
      <c r="Q440" t="str">
        <f t="shared" si="26"/>
        <v>film &amp; video</v>
      </c>
      <c r="R440" t="str">
        <f t="shared" si="27"/>
        <v>animation</v>
      </c>
    </row>
    <row r="441" spans="1:18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8269</v>
      </c>
      <c r="O441">
        <f t="shared" si="24"/>
        <v>0</v>
      </c>
      <c r="P441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8269</v>
      </c>
      <c r="O442">
        <f t="shared" si="24"/>
        <v>0</v>
      </c>
      <c r="P442">
        <f t="shared" si="25"/>
        <v>500</v>
      </c>
      <c r="Q442" t="str">
        <f t="shared" si="26"/>
        <v>film &amp; video</v>
      </c>
      <c r="R442" t="str">
        <f t="shared" si="27"/>
        <v>animation</v>
      </c>
    </row>
    <row r="443" spans="1:18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8269</v>
      </c>
      <c r="O443">
        <f t="shared" si="24"/>
        <v>0</v>
      </c>
      <c r="P443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8269</v>
      </c>
      <c r="O444">
        <f t="shared" si="24"/>
        <v>39</v>
      </c>
      <c r="P444">
        <f t="shared" si="25"/>
        <v>39358.800000000003</v>
      </c>
      <c r="Q444" t="str">
        <f t="shared" si="26"/>
        <v>film &amp; video</v>
      </c>
      <c r="R444" t="str">
        <f t="shared" si="27"/>
        <v>animation</v>
      </c>
    </row>
    <row r="445" spans="1:18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8269</v>
      </c>
      <c r="O445">
        <f t="shared" si="24"/>
        <v>0</v>
      </c>
      <c r="P445">
        <f t="shared" si="25"/>
        <v>500</v>
      </c>
      <c r="Q445" t="str">
        <f t="shared" si="26"/>
        <v>film &amp; video</v>
      </c>
      <c r="R445" t="str">
        <f t="shared" si="27"/>
        <v>animation</v>
      </c>
    </row>
    <row r="446" spans="1:18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8269</v>
      </c>
      <c r="O446">
        <f t="shared" si="24"/>
        <v>5</v>
      </c>
      <c r="P446">
        <f t="shared" si="25"/>
        <v>5000</v>
      </c>
      <c r="Q446" t="str">
        <f t="shared" si="26"/>
        <v>film &amp; video</v>
      </c>
      <c r="R446" t="str">
        <f t="shared" si="27"/>
        <v>animation</v>
      </c>
    </row>
    <row r="447" spans="1:18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8269</v>
      </c>
      <c r="O447">
        <f t="shared" si="24"/>
        <v>0</v>
      </c>
      <c r="P447">
        <f t="shared" si="25"/>
        <v>100</v>
      </c>
      <c r="Q447" t="str">
        <f t="shared" si="26"/>
        <v>film &amp; video</v>
      </c>
      <c r="R447" t="str">
        <f t="shared" si="27"/>
        <v>animation</v>
      </c>
    </row>
    <row r="448" spans="1:18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8269</v>
      </c>
      <c r="O448">
        <f t="shared" si="24"/>
        <v>7</v>
      </c>
      <c r="P448">
        <f t="shared" si="25"/>
        <v>4787.5</v>
      </c>
      <c r="Q448" t="str">
        <f t="shared" si="26"/>
        <v>film &amp; video</v>
      </c>
      <c r="R448" t="str">
        <f t="shared" si="27"/>
        <v>animation</v>
      </c>
    </row>
    <row r="449" spans="1:18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8269</v>
      </c>
      <c r="O449">
        <f t="shared" si="24"/>
        <v>0</v>
      </c>
      <c r="P449">
        <f t="shared" si="25"/>
        <v>500</v>
      </c>
      <c r="Q449" t="str">
        <f t="shared" si="26"/>
        <v>film &amp; video</v>
      </c>
      <c r="R449" t="str">
        <f t="shared" si="27"/>
        <v>animation</v>
      </c>
    </row>
    <row r="450" spans="1:18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8269</v>
      </c>
      <c r="O450">
        <f t="shared" si="24"/>
        <v>3</v>
      </c>
      <c r="P450">
        <f t="shared" si="25"/>
        <v>2050.3000000000002</v>
      </c>
      <c r="Q450" t="str">
        <f t="shared" si="26"/>
        <v>film &amp; video</v>
      </c>
      <c r="R450" t="str">
        <f t="shared" si="27"/>
        <v>animation</v>
      </c>
    </row>
    <row r="451" spans="1:18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8269</v>
      </c>
      <c r="O451">
        <f t="shared" ref="O451:O514" si="28">ROUND(E451/D451*100, 0)</f>
        <v>2</v>
      </c>
      <c r="P451">
        <f t="shared" ref="P451:P514" si="29">ROUND(E451/L451*100,1)</f>
        <v>900</v>
      </c>
      <c r="Q451" t="str">
        <f t="shared" ref="Q451:Q514" si="30">LEFT(N451, SEARCH("/",N451)-1)</f>
        <v>film &amp; video</v>
      </c>
      <c r="R451" t="str">
        <f t="shared" ref="R451:R514" si="31">RIGHT(N451, LEN(N451)-SEARCH("/",N451))</f>
        <v>animation</v>
      </c>
    </row>
    <row r="452" spans="1:18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8269</v>
      </c>
      <c r="O452">
        <f t="shared" si="28"/>
        <v>1</v>
      </c>
      <c r="P452">
        <f t="shared" si="29"/>
        <v>5657.1</v>
      </c>
      <c r="Q452" t="str">
        <f t="shared" si="30"/>
        <v>film &amp; video</v>
      </c>
      <c r="R452" t="str">
        <f t="shared" si="31"/>
        <v>animation</v>
      </c>
    </row>
    <row r="453" spans="1:18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8269</v>
      </c>
      <c r="O453">
        <f t="shared" si="28"/>
        <v>0</v>
      </c>
      <c r="P453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8269</v>
      </c>
      <c r="O454">
        <f t="shared" si="28"/>
        <v>64</v>
      </c>
      <c r="P454">
        <f t="shared" si="29"/>
        <v>4000</v>
      </c>
      <c r="Q454" t="str">
        <f t="shared" si="30"/>
        <v>film &amp; video</v>
      </c>
      <c r="R454" t="str">
        <f t="shared" si="31"/>
        <v>animation</v>
      </c>
    </row>
    <row r="455" spans="1:18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8269</v>
      </c>
      <c r="O455">
        <f t="shared" si="28"/>
        <v>0</v>
      </c>
      <c r="P455">
        <f t="shared" si="29"/>
        <v>1300</v>
      </c>
      <c r="Q455" t="str">
        <f t="shared" si="30"/>
        <v>film &amp; video</v>
      </c>
      <c r="R455" t="str">
        <f t="shared" si="31"/>
        <v>animation</v>
      </c>
    </row>
    <row r="456" spans="1:18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8269</v>
      </c>
      <c r="O456">
        <f t="shared" si="28"/>
        <v>1</v>
      </c>
      <c r="P456">
        <f t="shared" si="29"/>
        <v>1640</v>
      </c>
      <c r="Q456" t="str">
        <f t="shared" si="30"/>
        <v>film &amp; video</v>
      </c>
      <c r="R456" t="str">
        <f t="shared" si="31"/>
        <v>animation</v>
      </c>
    </row>
    <row r="457" spans="1:18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8269</v>
      </c>
      <c r="O457">
        <f t="shared" si="28"/>
        <v>0</v>
      </c>
      <c r="P457">
        <f t="shared" si="29"/>
        <v>2250</v>
      </c>
      <c r="Q457" t="str">
        <f t="shared" si="30"/>
        <v>film &amp; video</v>
      </c>
      <c r="R457" t="str">
        <f t="shared" si="31"/>
        <v>animation</v>
      </c>
    </row>
    <row r="458" spans="1:18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8269</v>
      </c>
      <c r="O458">
        <f t="shared" si="28"/>
        <v>1</v>
      </c>
      <c r="P458">
        <f t="shared" si="29"/>
        <v>2033.3</v>
      </c>
      <c r="Q458" t="str">
        <f t="shared" si="30"/>
        <v>film &amp; video</v>
      </c>
      <c r="R458" t="str">
        <f t="shared" si="31"/>
        <v>animation</v>
      </c>
    </row>
    <row r="459" spans="1:18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8269</v>
      </c>
      <c r="O459">
        <f t="shared" si="28"/>
        <v>0</v>
      </c>
      <c r="P459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8269</v>
      </c>
      <c r="O460">
        <f t="shared" si="28"/>
        <v>8</v>
      </c>
      <c r="P460">
        <f t="shared" si="29"/>
        <v>1675.5</v>
      </c>
      <c r="Q460" t="str">
        <f t="shared" si="30"/>
        <v>film &amp; video</v>
      </c>
      <c r="R460" t="str">
        <f t="shared" si="31"/>
        <v>animation</v>
      </c>
    </row>
    <row r="461" spans="1:18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8269</v>
      </c>
      <c r="O461">
        <f t="shared" si="28"/>
        <v>0</v>
      </c>
      <c r="P461">
        <f t="shared" si="29"/>
        <v>2500</v>
      </c>
      <c r="Q461" t="str">
        <f t="shared" si="30"/>
        <v>film &amp; video</v>
      </c>
      <c r="R461" t="str">
        <f t="shared" si="31"/>
        <v>animation</v>
      </c>
    </row>
    <row r="462" spans="1:18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8269</v>
      </c>
      <c r="O462">
        <f t="shared" si="28"/>
        <v>0</v>
      </c>
      <c r="P462">
        <f t="shared" si="29"/>
        <v>1250</v>
      </c>
      <c r="Q462" t="str">
        <f t="shared" si="30"/>
        <v>film &amp; video</v>
      </c>
      <c r="R462" t="str">
        <f t="shared" si="31"/>
        <v>animation</v>
      </c>
    </row>
    <row r="463" spans="1:18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8269</v>
      </c>
      <c r="O463">
        <f t="shared" si="28"/>
        <v>0</v>
      </c>
      <c r="P463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8269</v>
      </c>
      <c r="O464">
        <f t="shared" si="28"/>
        <v>0</v>
      </c>
      <c r="P464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8269</v>
      </c>
      <c r="O465">
        <f t="shared" si="28"/>
        <v>2</v>
      </c>
      <c r="P465">
        <f t="shared" si="29"/>
        <v>11363.6</v>
      </c>
      <c r="Q465" t="str">
        <f t="shared" si="30"/>
        <v>film &amp; video</v>
      </c>
      <c r="R465" t="str">
        <f t="shared" si="31"/>
        <v>animation</v>
      </c>
    </row>
    <row r="466" spans="1:18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8269</v>
      </c>
      <c r="O466">
        <f t="shared" si="28"/>
        <v>0</v>
      </c>
      <c r="P466">
        <f t="shared" si="29"/>
        <v>100</v>
      </c>
      <c r="Q466" t="str">
        <f t="shared" si="30"/>
        <v>film &amp; video</v>
      </c>
      <c r="R466" t="str">
        <f t="shared" si="31"/>
        <v>animation</v>
      </c>
    </row>
    <row r="467" spans="1:18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8269</v>
      </c>
      <c r="O467">
        <f t="shared" si="28"/>
        <v>27</v>
      </c>
      <c r="P467">
        <f t="shared" si="29"/>
        <v>1725</v>
      </c>
      <c r="Q467" t="str">
        <f t="shared" si="30"/>
        <v>film &amp; video</v>
      </c>
      <c r="R467" t="str">
        <f t="shared" si="31"/>
        <v>animation</v>
      </c>
    </row>
    <row r="468" spans="1:18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8269</v>
      </c>
      <c r="O468">
        <f t="shared" si="28"/>
        <v>1</v>
      </c>
      <c r="P468">
        <f t="shared" si="29"/>
        <v>1520</v>
      </c>
      <c r="Q468" t="str">
        <f t="shared" si="30"/>
        <v>film &amp; video</v>
      </c>
      <c r="R468" t="str">
        <f t="shared" si="31"/>
        <v>animation</v>
      </c>
    </row>
    <row r="469" spans="1:18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8269</v>
      </c>
      <c r="O469">
        <f t="shared" si="28"/>
        <v>22</v>
      </c>
      <c r="P469">
        <f t="shared" si="29"/>
        <v>11064.1</v>
      </c>
      <c r="Q469" t="str">
        <f t="shared" si="30"/>
        <v>film &amp; video</v>
      </c>
      <c r="R469" t="str">
        <f t="shared" si="31"/>
        <v>animation</v>
      </c>
    </row>
    <row r="470" spans="1:18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8269</v>
      </c>
      <c r="O470">
        <f t="shared" si="28"/>
        <v>0</v>
      </c>
      <c r="P470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8269</v>
      </c>
      <c r="O471">
        <f t="shared" si="28"/>
        <v>0</v>
      </c>
      <c r="P471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8269</v>
      </c>
      <c r="O472">
        <f t="shared" si="28"/>
        <v>1</v>
      </c>
      <c r="P472">
        <f t="shared" si="29"/>
        <v>2550</v>
      </c>
      <c r="Q472" t="str">
        <f t="shared" si="30"/>
        <v>film &amp; video</v>
      </c>
      <c r="R472" t="str">
        <f t="shared" si="31"/>
        <v>animation</v>
      </c>
    </row>
    <row r="473" spans="1:18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8269</v>
      </c>
      <c r="O473">
        <f t="shared" si="28"/>
        <v>12</v>
      </c>
      <c r="P473">
        <f t="shared" si="29"/>
        <v>3847.6</v>
      </c>
      <c r="Q473" t="str">
        <f t="shared" si="30"/>
        <v>film &amp; video</v>
      </c>
      <c r="R473" t="str">
        <f t="shared" si="31"/>
        <v>animation</v>
      </c>
    </row>
    <row r="474" spans="1:18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8269</v>
      </c>
      <c r="O474">
        <f t="shared" si="28"/>
        <v>18</v>
      </c>
      <c r="P474">
        <f t="shared" si="29"/>
        <v>2820</v>
      </c>
      <c r="Q474" t="str">
        <f t="shared" si="30"/>
        <v>film &amp; video</v>
      </c>
      <c r="R474" t="str">
        <f t="shared" si="31"/>
        <v>animation</v>
      </c>
    </row>
    <row r="475" spans="1:18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8269</v>
      </c>
      <c r="O475">
        <f t="shared" si="28"/>
        <v>3</v>
      </c>
      <c r="P475">
        <f t="shared" si="29"/>
        <v>6150</v>
      </c>
      <c r="Q475" t="str">
        <f t="shared" si="30"/>
        <v>film &amp; video</v>
      </c>
      <c r="R475" t="str">
        <f t="shared" si="31"/>
        <v>animation</v>
      </c>
    </row>
    <row r="476" spans="1:18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8269</v>
      </c>
      <c r="O476">
        <f t="shared" si="28"/>
        <v>0</v>
      </c>
      <c r="P476">
        <f t="shared" si="29"/>
        <v>100</v>
      </c>
      <c r="Q476" t="str">
        <f t="shared" si="30"/>
        <v>film &amp; video</v>
      </c>
      <c r="R476" t="str">
        <f t="shared" si="31"/>
        <v>animation</v>
      </c>
    </row>
    <row r="477" spans="1:18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8269</v>
      </c>
      <c r="O477">
        <f t="shared" si="28"/>
        <v>0</v>
      </c>
      <c r="P477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8269</v>
      </c>
      <c r="O478">
        <f t="shared" si="28"/>
        <v>2</v>
      </c>
      <c r="P478">
        <f t="shared" si="29"/>
        <v>3956.9</v>
      </c>
      <c r="Q478" t="str">
        <f t="shared" si="30"/>
        <v>film &amp; video</v>
      </c>
      <c r="R478" t="str">
        <f t="shared" si="31"/>
        <v>animation</v>
      </c>
    </row>
    <row r="479" spans="1:18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8269</v>
      </c>
      <c r="O479">
        <f t="shared" si="28"/>
        <v>0</v>
      </c>
      <c r="P479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8269</v>
      </c>
      <c r="O480">
        <f t="shared" si="28"/>
        <v>0</v>
      </c>
      <c r="P480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8269</v>
      </c>
      <c r="O481">
        <f t="shared" si="28"/>
        <v>33</v>
      </c>
      <c r="P481">
        <f t="shared" si="29"/>
        <v>8880</v>
      </c>
      <c r="Q481" t="str">
        <f t="shared" si="30"/>
        <v>film &amp; video</v>
      </c>
      <c r="R481" t="str">
        <f t="shared" si="31"/>
        <v>animation</v>
      </c>
    </row>
    <row r="482" spans="1:18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8269</v>
      </c>
      <c r="O482">
        <f t="shared" si="28"/>
        <v>19</v>
      </c>
      <c r="P482">
        <f t="shared" si="29"/>
        <v>5545.7</v>
      </c>
      <c r="Q482" t="str">
        <f t="shared" si="30"/>
        <v>film &amp; video</v>
      </c>
      <c r="R482" t="str">
        <f t="shared" si="31"/>
        <v>animation</v>
      </c>
    </row>
    <row r="483" spans="1:18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8269</v>
      </c>
      <c r="O483">
        <f t="shared" si="28"/>
        <v>6</v>
      </c>
      <c r="P483">
        <f t="shared" si="29"/>
        <v>8714.2999999999993</v>
      </c>
      <c r="Q483" t="str">
        <f t="shared" si="30"/>
        <v>film &amp; video</v>
      </c>
      <c r="R483" t="str">
        <f t="shared" si="31"/>
        <v>animation</v>
      </c>
    </row>
    <row r="484" spans="1:18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8269</v>
      </c>
      <c r="O484">
        <f t="shared" si="28"/>
        <v>0</v>
      </c>
      <c r="P484">
        <f t="shared" si="29"/>
        <v>1000</v>
      </c>
      <c r="Q484" t="str">
        <f t="shared" si="30"/>
        <v>film &amp; video</v>
      </c>
      <c r="R484" t="str">
        <f t="shared" si="31"/>
        <v>animation</v>
      </c>
    </row>
    <row r="485" spans="1:18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8269</v>
      </c>
      <c r="O485">
        <f t="shared" si="28"/>
        <v>50</v>
      </c>
      <c r="P485">
        <f t="shared" si="29"/>
        <v>5122.3999999999996</v>
      </c>
      <c r="Q485" t="str">
        <f t="shared" si="30"/>
        <v>film &amp; video</v>
      </c>
      <c r="R485" t="str">
        <f t="shared" si="31"/>
        <v>animation</v>
      </c>
    </row>
    <row r="486" spans="1:18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8269</v>
      </c>
      <c r="O486">
        <f t="shared" si="28"/>
        <v>0</v>
      </c>
      <c r="P486">
        <f t="shared" si="29"/>
        <v>1354.5</v>
      </c>
      <c r="Q486" t="str">
        <f t="shared" si="30"/>
        <v>film &amp; video</v>
      </c>
      <c r="R486" t="str">
        <f t="shared" si="31"/>
        <v>animation</v>
      </c>
    </row>
    <row r="487" spans="1:18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8269</v>
      </c>
      <c r="O487">
        <f t="shared" si="28"/>
        <v>22</v>
      </c>
      <c r="P487">
        <f t="shared" si="29"/>
        <v>6652</v>
      </c>
      <c r="Q487" t="str">
        <f t="shared" si="30"/>
        <v>film &amp; video</v>
      </c>
      <c r="R487" t="str">
        <f t="shared" si="31"/>
        <v>animation</v>
      </c>
    </row>
    <row r="488" spans="1:18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8269</v>
      </c>
      <c r="O488">
        <f t="shared" si="28"/>
        <v>0</v>
      </c>
      <c r="P488">
        <f t="shared" si="29"/>
        <v>5000</v>
      </c>
      <c r="Q488" t="str">
        <f t="shared" si="30"/>
        <v>film &amp; video</v>
      </c>
      <c r="R488" t="str">
        <f t="shared" si="31"/>
        <v>animation</v>
      </c>
    </row>
    <row r="489" spans="1:18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8269</v>
      </c>
      <c r="O489">
        <f t="shared" si="28"/>
        <v>0</v>
      </c>
      <c r="P489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8269</v>
      </c>
      <c r="O490">
        <f t="shared" si="28"/>
        <v>0</v>
      </c>
      <c r="P490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8269</v>
      </c>
      <c r="O491">
        <f t="shared" si="28"/>
        <v>0</v>
      </c>
      <c r="P491">
        <f t="shared" si="29"/>
        <v>7166.7</v>
      </c>
      <c r="Q491" t="str">
        <f t="shared" si="30"/>
        <v>film &amp; video</v>
      </c>
      <c r="R491" t="str">
        <f t="shared" si="31"/>
        <v>animation</v>
      </c>
    </row>
    <row r="492" spans="1:18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8269</v>
      </c>
      <c r="O492">
        <f t="shared" si="28"/>
        <v>0</v>
      </c>
      <c r="P492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8269</v>
      </c>
      <c r="O493">
        <f t="shared" si="28"/>
        <v>0</v>
      </c>
      <c r="P493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8269</v>
      </c>
      <c r="O494">
        <f t="shared" si="28"/>
        <v>0</v>
      </c>
      <c r="P494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8269</v>
      </c>
      <c r="O495">
        <f t="shared" si="28"/>
        <v>0</v>
      </c>
      <c r="P495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8269</v>
      </c>
      <c r="O496">
        <f t="shared" si="28"/>
        <v>0</v>
      </c>
      <c r="P496">
        <f t="shared" si="29"/>
        <v>1033.3</v>
      </c>
      <c r="Q496" t="str">
        <f t="shared" si="30"/>
        <v>film &amp; video</v>
      </c>
      <c r="R496" t="str">
        <f t="shared" si="31"/>
        <v>animation</v>
      </c>
    </row>
    <row r="497" spans="1:18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8269</v>
      </c>
      <c r="O497">
        <f t="shared" si="28"/>
        <v>0</v>
      </c>
      <c r="P497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8269</v>
      </c>
      <c r="O498">
        <f t="shared" si="28"/>
        <v>0</v>
      </c>
      <c r="P498">
        <f t="shared" si="29"/>
        <v>100</v>
      </c>
      <c r="Q498" t="str">
        <f t="shared" si="30"/>
        <v>film &amp; video</v>
      </c>
      <c r="R498" t="str">
        <f t="shared" si="31"/>
        <v>animation</v>
      </c>
    </row>
    <row r="499" spans="1:18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8269</v>
      </c>
      <c r="O499">
        <f t="shared" si="28"/>
        <v>1</v>
      </c>
      <c r="P499">
        <f t="shared" si="29"/>
        <v>1000</v>
      </c>
      <c r="Q499" t="str">
        <f t="shared" si="30"/>
        <v>film &amp; video</v>
      </c>
      <c r="R499" t="str">
        <f t="shared" si="31"/>
        <v>animation</v>
      </c>
    </row>
    <row r="500" spans="1:18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8269</v>
      </c>
      <c r="O500">
        <f t="shared" si="28"/>
        <v>5</v>
      </c>
      <c r="P500">
        <f t="shared" si="29"/>
        <v>13609.1</v>
      </c>
      <c r="Q500" t="str">
        <f t="shared" si="30"/>
        <v>film &amp; video</v>
      </c>
      <c r="R500" t="str">
        <f t="shared" si="31"/>
        <v>animation</v>
      </c>
    </row>
    <row r="501" spans="1:18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8269</v>
      </c>
      <c r="O501">
        <f t="shared" si="28"/>
        <v>10</v>
      </c>
      <c r="P501">
        <f t="shared" si="29"/>
        <v>7346.2</v>
      </c>
      <c r="Q501" t="str">
        <f t="shared" si="30"/>
        <v>film &amp; video</v>
      </c>
      <c r="R501" t="str">
        <f t="shared" si="31"/>
        <v>animation</v>
      </c>
    </row>
    <row r="502" spans="1:18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8269</v>
      </c>
      <c r="O502">
        <f t="shared" si="28"/>
        <v>3</v>
      </c>
      <c r="P502">
        <f t="shared" si="29"/>
        <v>5375</v>
      </c>
      <c r="Q502" t="str">
        <f t="shared" si="30"/>
        <v>film &amp; video</v>
      </c>
      <c r="R502" t="str">
        <f t="shared" si="31"/>
        <v>animation</v>
      </c>
    </row>
    <row r="503" spans="1:18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8269</v>
      </c>
      <c r="O503">
        <f t="shared" si="28"/>
        <v>0</v>
      </c>
      <c r="P503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8269</v>
      </c>
      <c r="O504">
        <f t="shared" si="28"/>
        <v>1</v>
      </c>
      <c r="P504">
        <f t="shared" si="29"/>
        <v>5750</v>
      </c>
      <c r="Q504" t="str">
        <f t="shared" si="30"/>
        <v>film &amp; video</v>
      </c>
      <c r="R504" t="str">
        <f t="shared" si="31"/>
        <v>animation</v>
      </c>
    </row>
    <row r="505" spans="1:18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8269</v>
      </c>
      <c r="O505">
        <f t="shared" si="28"/>
        <v>2</v>
      </c>
      <c r="P505">
        <f t="shared" si="29"/>
        <v>1266.7</v>
      </c>
      <c r="Q505" t="str">
        <f t="shared" si="30"/>
        <v>film &amp; video</v>
      </c>
      <c r="R505" t="str">
        <f t="shared" si="31"/>
        <v>animation</v>
      </c>
    </row>
    <row r="506" spans="1:18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8269</v>
      </c>
      <c r="O506">
        <f t="shared" si="28"/>
        <v>1</v>
      </c>
      <c r="P506">
        <f t="shared" si="29"/>
        <v>6700</v>
      </c>
      <c r="Q506" t="str">
        <f t="shared" si="30"/>
        <v>film &amp; video</v>
      </c>
      <c r="R506" t="str">
        <f t="shared" si="31"/>
        <v>animation</v>
      </c>
    </row>
    <row r="507" spans="1:18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8269</v>
      </c>
      <c r="O507">
        <f t="shared" si="28"/>
        <v>0</v>
      </c>
      <c r="P507">
        <f t="shared" si="29"/>
        <v>371.4</v>
      </c>
      <c r="Q507" t="str">
        <f t="shared" si="30"/>
        <v>film &amp; video</v>
      </c>
      <c r="R507" t="str">
        <f t="shared" si="31"/>
        <v>animation</v>
      </c>
    </row>
    <row r="508" spans="1:18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8269</v>
      </c>
      <c r="O508">
        <f t="shared" si="28"/>
        <v>0</v>
      </c>
      <c r="P508">
        <f t="shared" si="29"/>
        <v>25000</v>
      </c>
      <c r="Q508" t="str">
        <f t="shared" si="30"/>
        <v>film &amp; video</v>
      </c>
      <c r="R508" t="str">
        <f t="shared" si="31"/>
        <v>animation</v>
      </c>
    </row>
    <row r="509" spans="1:18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8269</v>
      </c>
      <c r="O509">
        <f t="shared" si="28"/>
        <v>3</v>
      </c>
      <c r="P509">
        <f t="shared" si="29"/>
        <v>6400</v>
      </c>
      <c r="Q509" t="str">
        <f t="shared" si="30"/>
        <v>film &amp; video</v>
      </c>
      <c r="R509" t="str">
        <f t="shared" si="31"/>
        <v>animation</v>
      </c>
    </row>
    <row r="510" spans="1:18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8269</v>
      </c>
      <c r="O510">
        <f t="shared" si="28"/>
        <v>1</v>
      </c>
      <c r="P510">
        <f t="shared" si="29"/>
        <v>13333.3</v>
      </c>
      <c r="Q510" t="str">
        <f t="shared" si="30"/>
        <v>film &amp; video</v>
      </c>
      <c r="R510" t="str">
        <f t="shared" si="31"/>
        <v>animation</v>
      </c>
    </row>
    <row r="511" spans="1:18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8269</v>
      </c>
      <c r="O511">
        <f t="shared" si="28"/>
        <v>0</v>
      </c>
      <c r="P511">
        <f t="shared" si="29"/>
        <v>1000</v>
      </c>
      <c r="Q511" t="str">
        <f t="shared" si="30"/>
        <v>film &amp; video</v>
      </c>
      <c r="R511" t="str">
        <f t="shared" si="31"/>
        <v>animation</v>
      </c>
    </row>
    <row r="512" spans="1:18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8269</v>
      </c>
      <c r="O512">
        <f t="shared" si="28"/>
        <v>0</v>
      </c>
      <c r="P512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8269</v>
      </c>
      <c r="O513">
        <f t="shared" si="28"/>
        <v>3</v>
      </c>
      <c r="P513">
        <f t="shared" si="29"/>
        <v>3000</v>
      </c>
      <c r="Q513" t="str">
        <f t="shared" si="30"/>
        <v>film &amp; video</v>
      </c>
      <c r="R513" t="str">
        <f t="shared" si="31"/>
        <v>animation</v>
      </c>
    </row>
    <row r="514" spans="1:18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8269</v>
      </c>
      <c r="O514">
        <f t="shared" si="28"/>
        <v>0</v>
      </c>
      <c r="P514">
        <f t="shared" si="29"/>
        <v>550</v>
      </c>
      <c r="Q514" t="str">
        <f t="shared" si="30"/>
        <v>film &amp; video</v>
      </c>
      <c r="R514" t="str">
        <f t="shared" si="31"/>
        <v>animation</v>
      </c>
    </row>
    <row r="515" spans="1:18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8269</v>
      </c>
      <c r="O515">
        <f t="shared" ref="O515:O578" si="32">ROUND(E515/D515*100, 0)</f>
        <v>14</v>
      </c>
      <c r="P515">
        <f t="shared" ref="P515:P578" si="33">ROUND(E515/L515*100,1)</f>
        <v>10238.200000000001</v>
      </c>
      <c r="Q515" t="str">
        <f t="shared" ref="Q515:Q578" si="34">LEFT(N515, SEARCH("/",N515)-1)</f>
        <v>film &amp; video</v>
      </c>
      <c r="R515" t="str">
        <f t="shared" ref="R515:R578" si="35">RIGHT(N515, LEN(N515)-SEARCH("/",N515))</f>
        <v>animation</v>
      </c>
    </row>
    <row r="516" spans="1:18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8269</v>
      </c>
      <c r="O516">
        <f t="shared" si="32"/>
        <v>3</v>
      </c>
      <c r="P516">
        <f t="shared" si="33"/>
        <v>1666.7</v>
      </c>
      <c r="Q516" t="str">
        <f t="shared" si="34"/>
        <v>film &amp; video</v>
      </c>
      <c r="R516" t="str">
        <f t="shared" si="35"/>
        <v>animation</v>
      </c>
    </row>
    <row r="517" spans="1:18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8269</v>
      </c>
      <c r="O517">
        <f t="shared" si="32"/>
        <v>25</v>
      </c>
      <c r="P517">
        <f t="shared" si="33"/>
        <v>72502.899999999994</v>
      </c>
      <c r="Q517" t="str">
        <f t="shared" si="34"/>
        <v>film &amp; video</v>
      </c>
      <c r="R517" t="str">
        <f t="shared" si="35"/>
        <v>animation</v>
      </c>
    </row>
    <row r="518" spans="1:18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8269</v>
      </c>
      <c r="O518">
        <f t="shared" si="32"/>
        <v>0</v>
      </c>
      <c r="P518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8269</v>
      </c>
      <c r="O519">
        <f t="shared" si="32"/>
        <v>1</v>
      </c>
      <c r="P519">
        <f t="shared" si="33"/>
        <v>6833.3</v>
      </c>
      <c r="Q519" t="str">
        <f t="shared" si="34"/>
        <v>film &amp; video</v>
      </c>
      <c r="R519" t="str">
        <f t="shared" si="35"/>
        <v>animation</v>
      </c>
    </row>
    <row r="520" spans="1:18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8269</v>
      </c>
      <c r="O520">
        <f t="shared" si="32"/>
        <v>0</v>
      </c>
      <c r="P520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8269</v>
      </c>
      <c r="O521">
        <f t="shared" si="32"/>
        <v>23</v>
      </c>
      <c r="P521">
        <f t="shared" si="33"/>
        <v>3922.9</v>
      </c>
      <c r="Q521" t="str">
        <f t="shared" si="34"/>
        <v>film &amp; video</v>
      </c>
      <c r="R521" t="str">
        <f t="shared" si="35"/>
        <v>animation</v>
      </c>
    </row>
    <row r="522" spans="1:18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8270</v>
      </c>
      <c r="O522">
        <f t="shared" si="32"/>
        <v>102</v>
      </c>
      <c r="P522">
        <f t="shared" si="33"/>
        <v>15014.7</v>
      </c>
      <c r="Q522" t="str">
        <f t="shared" si="34"/>
        <v>theater</v>
      </c>
      <c r="R522" t="str">
        <f t="shared" si="35"/>
        <v>plays</v>
      </c>
    </row>
    <row r="523" spans="1:18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8270</v>
      </c>
      <c r="O523">
        <f t="shared" si="32"/>
        <v>105</v>
      </c>
      <c r="P523">
        <f t="shared" si="33"/>
        <v>9342.9</v>
      </c>
      <c r="Q523" t="str">
        <f t="shared" si="34"/>
        <v>theater</v>
      </c>
      <c r="R523" t="str">
        <f t="shared" si="35"/>
        <v>plays</v>
      </c>
    </row>
    <row r="524" spans="1:18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8270</v>
      </c>
      <c r="O524">
        <f t="shared" si="32"/>
        <v>115</v>
      </c>
      <c r="P524">
        <f t="shared" si="33"/>
        <v>11096.8</v>
      </c>
      <c r="Q524" t="str">
        <f t="shared" si="34"/>
        <v>theater</v>
      </c>
      <c r="R524" t="str">
        <f t="shared" si="35"/>
        <v>plays</v>
      </c>
    </row>
    <row r="525" spans="1:18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8270</v>
      </c>
      <c r="O525">
        <f t="shared" si="32"/>
        <v>121</v>
      </c>
      <c r="P525">
        <f t="shared" si="33"/>
        <v>7178.6</v>
      </c>
      <c r="Q525" t="str">
        <f t="shared" si="34"/>
        <v>theater</v>
      </c>
      <c r="R525" t="str">
        <f t="shared" si="35"/>
        <v>plays</v>
      </c>
    </row>
    <row r="526" spans="1:18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8270</v>
      </c>
      <c r="O526">
        <f t="shared" si="32"/>
        <v>109</v>
      </c>
      <c r="P526">
        <f t="shared" si="33"/>
        <v>2925.8</v>
      </c>
      <c r="Q526" t="str">
        <f t="shared" si="34"/>
        <v>theater</v>
      </c>
      <c r="R526" t="str">
        <f t="shared" si="35"/>
        <v>plays</v>
      </c>
    </row>
    <row r="527" spans="1:18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8270</v>
      </c>
      <c r="O527">
        <f t="shared" si="32"/>
        <v>100</v>
      </c>
      <c r="P527">
        <f t="shared" si="33"/>
        <v>100000</v>
      </c>
      <c r="Q527" t="str">
        <f t="shared" si="34"/>
        <v>theater</v>
      </c>
      <c r="R527" t="str">
        <f t="shared" si="35"/>
        <v>plays</v>
      </c>
    </row>
    <row r="528" spans="1:18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8270</v>
      </c>
      <c r="O528">
        <f t="shared" si="32"/>
        <v>114</v>
      </c>
      <c r="P528">
        <f t="shared" si="33"/>
        <v>7434.8</v>
      </c>
      <c r="Q528" t="str">
        <f t="shared" si="34"/>
        <v>theater</v>
      </c>
      <c r="R528" t="str">
        <f t="shared" si="35"/>
        <v>plays</v>
      </c>
    </row>
    <row r="529" spans="1:18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8270</v>
      </c>
      <c r="O529">
        <f t="shared" si="32"/>
        <v>101</v>
      </c>
      <c r="P529">
        <f t="shared" si="33"/>
        <v>6382.9</v>
      </c>
      <c r="Q529" t="str">
        <f t="shared" si="34"/>
        <v>theater</v>
      </c>
      <c r="R529" t="str">
        <f t="shared" si="35"/>
        <v>plays</v>
      </c>
    </row>
    <row r="530" spans="1:18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8270</v>
      </c>
      <c r="O530">
        <f t="shared" si="32"/>
        <v>116</v>
      </c>
      <c r="P530">
        <f t="shared" si="33"/>
        <v>4433.3</v>
      </c>
      <c r="Q530" t="str">
        <f t="shared" si="34"/>
        <v>theater</v>
      </c>
      <c r="R530" t="str">
        <f t="shared" si="35"/>
        <v>plays</v>
      </c>
    </row>
    <row r="531" spans="1:18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8270</v>
      </c>
      <c r="O531">
        <f t="shared" si="32"/>
        <v>130</v>
      </c>
      <c r="P531">
        <f t="shared" si="33"/>
        <v>8694.4</v>
      </c>
      <c r="Q531" t="str">
        <f t="shared" si="34"/>
        <v>theater</v>
      </c>
      <c r="R531" t="str">
        <f t="shared" si="35"/>
        <v>plays</v>
      </c>
    </row>
    <row r="532" spans="1:18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8270</v>
      </c>
      <c r="O532">
        <f t="shared" si="32"/>
        <v>108</v>
      </c>
      <c r="P532">
        <f t="shared" si="33"/>
        <v>12655.2</v>
      </c>
      <c r="Q532" t="str">
        <f t="shared" si="34"/>
        <v>theater</v>
      </c>
      <c r="R532" t="str">
        <f t="shared" si="35"/>
        <v>plays</v>
      </c>
    </row>
    <row r="533" spans="1:18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8270</v>
      </c>
      <c r="O533">
        <f t="shared" si="32"/>
        <v>100</v>
      </c>
      <c r="P533">
        <f t="shared" si="33"/>
        <v>12903.2</v>
      </c>
      <c r="Q533" t="str">
        <f t="shared" si="34"/>
        <v>theater</v>
      </c>
      <c r="R533" t="str">
        <f t="shared" si="35"/>
        <v>plays</v>
      </c>
    </row>
    <row r="534" spans="1:18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8270</v>
      </c>
      <c r="O534">
        <f t="shared" si="32"/>
        <v>123</v>
      </c>
      <c r="P534">
        <f t="shared" si="33"/>
        <v>7124.3</v>
      </c>
      <c r="Q534" t="str">
        <f t="shared" si="34"/>
        <v>theater</v>
      </c>
      <c r="R534" t="str">
        <f t="shared" si="35"/>
        <v>plays</v>
      </c>
    </row>
    <row r="535" spans="1:18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8270</v>
      </c>
      <c r="O535">
        <f t="shared" si="32"/>
        <v>100</v>
      </c>
      <c r="P535">
        <f t="shared" si="33"/>
        <v>11788.2</v>
      </c>
      <c r="Q535" t="str">
        <f t="shared" si="34"/>
        <v>theater</v>
      </c>
      <c r="R535" t="str">
        <f t="shared" si="35"/>
        <v>plays</v>
      </c>
    </row>
    <row r="536" spans="1:18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8270</v>
      </c>
      <c r="O536">
        <f t="shared" si="32"/>
        <v>105</v>
      </c>
      <c r="P536">
        <f t="shared" si="33"/>
        <v>32708.3</v>
      </c>
      <c r="Q536" t="str">
        <f t="shared" si="34"/>
        <v>theater</v>
      </c>
      <c r="R536" t="str">
        <f t="shared" si="35"/>
        <v>plays</v>
      </c>
    </row>
    <row r="537" spans="1:18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8270</v>
      </c>
      <c r="O537">
        <f t="shared" si="32"/>
        <v>103</v>
      </c>
      <c r="P537">
        <f t="shared" si="33"/>
        <v>3474.6</v>
      </c>
      <c r="Q537" t="str">
        <f t="shared" si="34"/>
        <v>theater</v>
      </c>
      <c r="R537" t="str">
        <f t="shared" si="35"/>
        <v>plays</v>
      </c>
    </row>
    <row r="538" spans="1:18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8270</v>
      </c>
      <c r="O538">
        <f t="shared" si="32"/>
        <v>118</v>
      </c>
      <c r="P538">
        <f t="shared" si="33"/>
        <v>10006.4</v>
      </c>
      <c r="Q538" t="str">
        <f t="shared" si="34"/>
        <v>theater</v>
      </c>
      <c r="R538" t="str">
        <f t="shared" si="35"/>
        <v>plays</v>
      </c>
    </row>
    <row r="539" spans="1:18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8270</v>
      </c>
      <c r="O539">
        <f t="shared" si="32"/>
        <v>121</v>
      </c>
      <c r="P539">
        <f t="shared" si="33"/>
        <v>4084.7</v>
      </c>
      <c r="Q539" t="str">
        <f t="shared" si="34"/>
        <v>theater</v>
      </c>
      <c r="R539" t="str">
        <f t="shared" si="35"/>
        <v>plays</v>
      </c>
    </row>
    <row r="540" spans="1:18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8270</v>
      </c>
      <c r="O540">
        <f t="shared" si="32"/>
        <v>302</v>
      </c>
      <c r="P540">
        <f t="shared" si="33"/>
        <v>25201.7</v>
      </c>
      <c r="Q540" t="str">
        <f t="shared" si="34"/>
        <v>theater</v>
      </c>
      <c r="R540" t="str">
        <f t="shared" si="35"/>
        <v>plays</v>
      </c>
    </row>
    <row r="541" spans="1:18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8270</v>
      </c>
      <c r="O541">
        <f t="shared" si="32"/>
        <v>101</v>
      </c>
      <c r="P541">
        <f t="shared" si="33"/>
        <v>2516.1</v>
      </c>
      <c r="Q541" t="str">
        <f t="shared" si="34"/>
        <v>theater</v>
      </c>
      <c r="R541" t="str">
        <f t="shared" si="35"/>
        <v>plays</v>
      </c>
    </row>
    <row r="542" spans="1:18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8271</v>
      </c>
      <c r="O542">
        <f t="shared" si="32"/>
        <v>0</v>
      </c>
      <c r="P542">
        <f t="shared" si="33"/>
        <v>100</v>
      </c>
      <c r="Q542" t="str">
        <f t="shared" si="34"/>
        <v>technology</v>
      </c>
      <c r="R542" t="str">
        <f t="shared" si="35"/>
        <v>web</v>
      </c>
    </row>
    <row r="543" spans="1:18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8271</v>
      </c>
      <c r="O543">
        <f t="shared" si="32"/>
        <v>1</v>
      </c>
      <c r="P543">
        <f t="shared" si="33"/>
        <v>2500</v>
      </c>
      <c r="Q543" t="str">
        <f t="shared" si="34"/>
        <v>technology</v>
      </c>
      <c r="R543" t="str">
        <f t="shared" si="35"/>
        <v>web</v>
      </c>
    </row>
    <row r="544" spans="1:18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8271</v>
      </c>
      <c r="O544">
        <f t="shared" si="32"/>
        <v>0</v>
      </c>
      <c r="P544">
        <f t="shared" si="33"/>
        <v>100</v>
      </c>
      <c r="Q544" t="str">
        <f t="shared" si="34"/>
        <v>technology</v>
      </c>
      <c r="R544" t="str">
        <f t="shared" si="35"/>
        <v>web</v>
      </c>
    </row>
    <row r="545" spans="1:18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8271</v>
      </c>
      <c r="O545">
        <f t="shared" si="32"/>
        <v>0</v>
      </c>
      <c r="P545">
        <f t="shared" si="33"/>
        <v>3500</v>
      </c>
      <c r="Q545" t="str">
        <f t="shared" si="34"/>
        <v>technology</v>
      </c>
      <c r="R545" t="str">
        <f t="shared" si="35"/>
        <v>web</v>
      </c>
    </row>
    <row r="546" spans="1:18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8271</v>
      </c>
      <c r="O546">
        <f t="shared" si="32"/>
        <v>1</v>
      </c>
      <c r="P546">
        <f t="shared" si="33"/>
        <v>300</v>
      </c>
      <c r="Q546" t="str">
        <f t="shared" si="34"/>
        <v>technology</v>
      </c>
      <c r="R546" t="str">
        <f t="shared" si="35"/>
        <v>web</v>
      </c>
    </row>
    <row r="547" spans="1:18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8271</v>
      </c>
      <c r="O547">
        <f t="shared" si="32"/>
        <v>27</v>
      </c>
      <c r="P547">
        <f t="shared" si="33"/>
        <v>40270.6</v>
      </c>
      <c r="Q547" t="str">
        <f t="shared" si="34"/>
        <v>technology</v>
      </c>
      <c r="R547" t="str">
        <f t="shared" si="35"/>
        <v>web</v>
      </c>
    </row>
    <row r="548" spans="1:18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8271</v>
      </c>
      <c r="O548">
        <f t="shared" si="32"/>
        <v>0</v>
      </c>
      <c r="P548">
        <f t="shared" si="33"/>
        <v>2600</v>
      </c>
      <c r="Q548" t="str">
        <f t="shared" si="34"/>
        <v>technology</v>
      </c>
      <c r="R548" t="str">
        <f t="shared" si="35"/>
        <v>web</v>
      </c>
    </row>
    <row r="549" spans="1:18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8271</v>
      </c>
      <c r="O549">
        <f t="shared" si="32"/>
        <v>0</v>
      </c>
      <c r="P549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8271</v>
      </c>
      <c r="O550">
        <f t="shared" si="32"/>
        <v>0</v>
      </c>
      <c r="P550">
        <f t="shared" si="33"/>
        <v>900</v>
      </c>
      <c r="Q550" t="str">
        <f t="shared" si="34"/>
        <v>technology</v>
      </c>
      <c r="R550" t="str">
        <f t="shared" si="35"/>
        <v>web</v>
      </c>
    </row>
    <row r="551" spans="1:18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8271</v>
      </c>
      <c r="O551">
        <f t="shared" si="32"/>
        <v>3</v>
      </c>
      <c r="P551">
        <f t="shared" si="33"/>
        <v>850</v>
      </c>
      <c r="Q551" t="str">
        <f t="shared" si="34"/>
        <v>technology</v>
      </c>
      <c r="R551" t="str">
        <f t="shared" si="35"/>
        <v>web</v>
      </c>
    </row>
    <row r="552" spans="1:18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8271</v>
      </c>
      <c r="O552">
        <f t="shared" si="32"/>
        <v>1</v>
      </c>
      <c r="P552">
        <f t="shared" si="33"/>
        <v>875</v>
      </c>
      <c r="Q552" t="str">
        <f t="shared" si="34"/>
        <v>technology</v>
      </c>
      <c r="R552" t="str">
        <f t="shared" si="35"/>
        <v>web</v>
      </c>
    </row>
    <row r="553" spans="1:18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8271</v>
      </c>
      <c r="O553">
        <f t="shared" si="32"/>
        <v>5</v>
      </c>
      <c r="P553">
        <f t="shared" si="33"/>
        <v>13503.6</v>
      </c>
      <c r="Q553" t="str">
        <f t="shared" si="34"/>
        <v>technology</v>
      </c>
      <c r="R553" t="str">
        <f t="shared" si="35"/>
        <v>web</v>
      </c>
    </row>
    <row r="554" spans="1:18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8271</v>
      </c>
      <c r="O554">
        <f t="shared" si="32"/>
        <v>0</v>
      </c>
      <c r="P554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8271</v>
      </c>
      <c r="O555">
        <f t="shared" si="32"/>
        <v>0</v>
      </c>
      <c r="P555">
        <f t="shared" si="33"/>
        <v>2050</v>
      </c>
      <c r="Q555" t="str">
        <f t="shared" si="34"/>
        <v>technology</v>
      </c>
      <c r="R555" t="str">
        <f t="shared" si="35"/>
        <v>web</v>
      </c>
    </row>
    <row r="556" spans="1:18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8271</v>
      </c>
      <c r="O556">
        <f t="shared" si="32"/>
        <v>37</v>
      </c>
      <c r="P556">
        <f t="shared" si="33"/>
        <v>6436.4</v>
      </c>
      <c r="Q556" t="str">
        <f t="shared" si="34"/>
        <v>technology</v>
      </c>
      <c r="R556" t="str">
        <f t="shared" si="35"/>
        <v>web</v>
      </c>
    </row>
    <row r="557" spans="1:18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8271</v>
      </c>
      <c r="O557">
        <f t="shared" si="32"/>
        <v>0</v>
      </c>
      <c r="P557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8271</v>
      </c>
      <c r="O558">
        <f t="shared" si="32"/>
        <v>3</v>
      </c>
      <c r="P558">
        <f t="shared" si="33"/>
        <v>20000</v>
      </c>
      <c r="Q558" t="str">
        <f t="shared" si="34"/>
        <v>technology</v>
      </c>
      <c r="R558" t="str">
        <f t="shared" si="35"/>
        <v>web</v>
      </c>
    </row>
    <row r="559" spans="1:18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8271</v>
      </c>
      <c r="O559">
        <f t="shared" si="32"/>
        <v>1</v>
      </c>
      <c r="P559">
        <f t="shared" si="33"/>
        <v>6830</v>
      </c>
      <c r="Q559" t="str">
        <f t="shared" si="34"/>
        <v>technology</v>
      </c>
      <c r="R559" t="str">
        <f t="shared" si="35"/>
        <v>web</v>
      </c>
    </row>
    <row r="560" spans="1:18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8271</v>
      </c>
      <c r="O560">
        <f t="shared" si="32"/>
        <v>0</v>
      </c>
      <c r="P560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8271</v>
      </c>
      <c r="O561">
        <f t="shared" si="32"/>
        <v>0</v>
      </c>
      <c r="P561">
        <f t="shared" si="33"/>
        <v>5000</v>
      </c>
      <c r="Q561" t="str">
        <f t="shared" si="34"/>
        <v>technology</v>
      </c>
      <c r="R561" t="str">
        <f t="shared" si="35"/>
        <v>web</v>
      </c>
    </row>
    <row r="562" spans="1:18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8271</v>
      </c>
      <c r="O562">
        <f t="shared" si="32"/>
        <v>0</v>
      </c>
      <c r="P562">
        <f t="shared" si="33"/>
        <v>400</v>
      </c>
      <c r="Q562" t="str">
        <f t="shared" si="34"/>
        <v>technology</v>
      </c>
      <c r="R562" t="str">
        <f t="shared" si="35"/>
        <v>web</v>
      </c>
    </row>
    <row r="563" spans="1:18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8271</v>
      </c>
      <c r="O563">
        <f t="shared" si="32"/>
        <v>0</v>
      </c>
      <c r="P563">
        <f t="shared" si="33"/>
        <v>2750</v>
      </c>
      <c r="Q563" t="str">
        <f t="shared" si="34"/>
        <v>technology</v>
      </c>
      <c r="R563" t="str">
        <f t="shared" si="35"/>
        <v>web</v>
      </c>
    </row>
    <row r="564" spans="1:18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8271</v>
      </c>
      <c r="O564">
        <f t="shared" si="32"/>
        <v>0</v>
      </c>
      <c r="P564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8271</v>
      </c>
      <c r="O565">
        <f t="shared" si="32"/>
        <v>0</v>
      </c>
      <c r="P565">
        <f t="shared" si="33"/>
        <v>3400</v>
      </c>
      <c r="Q565" t="str">
        <f t="shared" si="34"/>
        <v>technology</v>
      </c>
      <c r="R565" t="str">
        <f t="shared" si="35"/>
        <v>web</v>
      </c>
    </row>
    <row r="566" spans="1:18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8271</v>
      </c>
      <c r="O566">
        <f t="shared" si="32"/>
        <v>0</v>
      </c>
      <c r="P566">
        <f t="shared" si="33"/>
        <v>100</v>
      </c>
      <c r="Q566" t="str">
        <f t="shared" si="34"/>
        <v>technology</v>
      </c>
      <c r="R566" t="str">
        <f t="shared" si="35"/>
        <v>web</v>
      </c>
    </row>
    <row r="567" spans="1:18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8271</v>
      </c>
      <c r="O567">
        <f t="shared" si="32"/>
        <v>0</v>
      </c>
      <c r="P567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8271</v>
      </c>
      <c r="O568">
        <f t="shared" si="32"/>
        <v>0</v>
      </c>
      <c r="P568">
        <f t="shared" si="33"/>
        <v>100</v>
      </c>
      <c r="Q568" t="str">
        <f t="shared" si="34"/>
        <v>technology</v>
      </c>
      <c r="R568" t="str">
        <f t="shared" si="35"/>
        <v>web</v>
      </c>
    </row>
    <row r="569" spans="1:18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8271</v>
      </c>
      <c r="O569">
        <f t="shared" si="32"/>
        <v>0</v>
      </c>
      <c r="P569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8271</v>
      </c>
      <c r="O570">
        <f t="shared" si="32"/>
        <v>1</v>
      </c>
      <c r="P570">
        <f t="shared" si="33"/>
        <v>4900</v>
      </c>
      <c r="Q570" t="str">
        <f t="shared" si="34"/>
        <v>technology</v>
      </c>
      <c r="R570" t="str">
        <f t="shared" si="35"/>
        <v>web</v>
      </c>
    </row>
    <row r="571" spans="1:18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8271</v>
      </c>
      <c r="O571">
        <f t="shared" si="32"/>
        <v>1</v>
      </c>
      <c r="P571">
        <f t="shared" si="33"/>
        <v>2000</v>
      </c>
      <c r="Q571" t="str">
        <f t="shared" si="34"/>
        <v>technology</v>
      </c>
      <c r="R571" t="str">
        <f t="shared" si="35"/>
        <v>web</v>
      </c>
    </row>
    <row r="572" spans="1:18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8271</v>
      </c>
      <c r="O572">
        <f t="shared" si="32"/>
        <v>0</v>
      </c>
      <c r="P572">
        <f t="shared" si="33"/>
        <v>14200</v>
      </c>
      <c r="Q572" t="str">
        <f t="shared" si="34"/>
        <v>technology</v>
      </c>
      <c r="R572" t="str">
        <f t="shared" si="35"/>
        <v>web</v>
      </c>
    </row>
    <row r="573" spans="1:18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8271</v>
      </c>
      <c r="O573">
        <f t="shared" si="32"/>
        <v>0</v>
      </c>
      <c r="P573">
        <f t="shared" si="33"/>
        <v>5300</v>
      </c>
      <c r="Q573" t="str">
        <f t="shared" si="34"/>
        <v>technology</v>
      </c>
      <c r="R573" t="str">
        <f t="shared" si="35"/>
        <v>web</v>
      </c>
    </row>
    <row r="574" spans="1:18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8271</v>
      </c>
      <c r="O574">
        <f t="shared" si="32"/>
        <v>0</v>
      </c>
      <c r="P574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8271</v>
      </c>
      <c r="O575">
        <f t="shared" si="32"/>
        <v>0</v>
      </c>
      <c r="P575">
        <f t="shared" si="33"/>
        <v>3844.4</v>
      </c>
      <c r="Q575" t="str">
        <f t="shared" si="34"/>
        <v>technology</v>
      </c>
      <c r="R575" t="str">
        <f t="shared" si="35"/>
        <v>web</v>
      </c>
    </row>
    <row r="576" spans="1:18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8271</v>
      </c>
      <c r="O576">
        <f t="shared" si="32"/>
        <v>1</v>
      </c>
      <c r="P576">
        <f t="shared" si="33"/>
        <v>2000</v>
      </c>
      <c r="Q576" t="str">
        <f t="shared" si="34"/>
        <v>technology</v>
      </c>
      <c r="R576" t="str">
        <f t="shared" si="35"/>
        <v>web</v>
      </c>
    </row>
    <row r="577" spans="1:18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8271</v>
      </c>
      <c r="O577">
        <f t="shared" si="32"/>
        <v>0</v>
      </c>
      <c r="P577">
        <f t="shared" si="33"/>
        <v>6475</v>
      </c>
      <c r="Q577" t="str">
        <f t="shared" si="34"/>
        <v>technology</v>
      </c>
      <c r="R577" t="str">
        <f t="shared" si="35"/>
        <v>web</v>
      </c>
    </row>
    <row r="578" spans="1:18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8271</v>
      </c>
      <c r="O578">
        <f t="shared" si="32"/>
        <v>0</v>
      </c>
      <c r="P578">
        <f t="shared" si="33"/>
        <v>100</v>
      </c>
      <c r="Q578" t="str">
        <f t="shared" si="34"/>
        <v>technology</v>
      </c>
      <c r="R578" t="str">
        <f t="shared" si="35"/>
        <v>web</v>
      </c>
    </row>
    <row r="579" spans="1:18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8271</v>
      </c>
      <c r="O579">
        <f t="shared" ref="O579:O642" si="36">ROUND(E579/D579*100, 0)</f>
        <v>0</v>
      </c>
      <c r="P579">
        <f t="shared" ref="P579:P642" si="37">ROUND(E579/L579*100,1)</f>
        <v>1000</v>
      </c>
      <c r="Q579" t="str">
        <f t="shared" ref="Q579:Q642" si="38">LEFT(N579, SEARCH("/",N579)-1)</f>
        <v>technology</v>
      </c>
      <c r="R579" t="str">
        <f t="shared" ref="R579:R642" si="39">RIGHT(N579, LEN(N579)-SEARCH("/",N579))</f>
        <v>web</v>
      </c>
    </row>
    <row r="580" spans="1:18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8271</v>
      </c>
      <c r="O580">
        <f t="shared" si="36"/>
        <v>0</v>
      </c>
      <c r="P580">
        <f t="shared" si="37"/>
        <v>200</v>
      </c>
      <c r="Q580" t="str">
        <f t="shared" si="38"/>
        <v>technology</v>
      </c>
      <c r="R580" t="str">
        <f t="shared" si="39"/>
        <v>web</v>
      </c>
    </row>
    <row r="581" spans="1:18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8271</v>
      </c>
      <c r="O581">
        <f t="shared" si="36"/>
        <v>1</v>
      </c>
      <c r="P581">
        <f t="shared" si="37"/>
        <v>3500</v>
      </c>
      <c r="Q581" t="str">
        <f t="shared" si="38"/>
        <v>technology</v>
      </c>
      <c r="R581" t="str">
        <f t="shared" si="39"/>
        <v>web</v>
      </c>
    </row>
    <row r="582" spans="1:18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8271</v>
      </c>
      <c r="O582">
        <f t="shared" si="36"/>
        <v>0</v>
      </c>
      <c r="P582">
        <f t="shared" si="37"/>
        <v>100</v>
      </c>
      <c r="Q582" t="str">
        <f t="shared" si="38"/>
        <v>technology</v>
      </c>
      <c r="R582" t="str">
        <f t="shared" si="39"/>
        <v>web</v>
      </c>
    </row>
    <row r="583" spans="1:18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8271</v>
      </c>
      <c r="O583">
        <f t="shared" si="36"/>
        <v>0</v>
      </c>
      <c r="P583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8271</v>
      </c>
      <c r="O584">
        <f t="shared" si="36"/>
        <v>0</v>
      </c>
      <c r="P584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8271</v>
      </c>
      <c r="O585">
        <f t="shared" si="36"/>
        <v>0</v>
      </c>
      <c r="P585">
        <f t="shared" si="37"/>
        <v>100</v>
      </c>
      <c r="Q585" t="str">
        <f t="shared" si="38"/>
        <v>technology</v>
      </c>
      <c r="R585" t="str">
        <f t="shared" si="39"/>
        <v>web</v>
      </c>
    </row>
    <row r="586" spans="1:18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8271</v>
      </c>
      <c r="O586">
        <f t="shared" si="36"/>
        <v>1</v>
      </c>
      <c r="P586">
        <f t="shared" si="37"/>
        <v>500</v>
      </c>
      <c r="Q586" t="str">
        <f t="shared" si="38"/>
        <v>technology</v>
      </c>
      <c r="R586" t="str">
        <f t="shared" si="39"/>
        <v>web</v>
      </c>
    </row>
    <row r="587" spans="1:18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8271</v>
      </c>
      <c r="O587">
        <f t="shared" si="36"/>
        <v>0</v>
      </c>
      <c r="P587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8271</v>
      </c>
      <c r="O588">
        <f t="shared" si="36"/>
        <v>1</v>
      </c>
      <c r="P588">
        <f t="shared" si="37"/>
        <v>1400</v>
      </c>
      <c r="Q588" t="str">
        <f t="shared" si="38"/>
        <v>technology</v>
      </c>
      <c r="R588" t="str">
        <f t="shared" si="39"/>
        <v>web</v>
      </c>
    </row>
    <row r="589" spans="1:18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8271</v>
      </c>
      <c r="O589">
        <f t="shared" si="36"/>
        <v>9</v>
      </c>
      <c r="P589">
        <f t="shared" si="37"/>
        <v>38928.6</v>
      </c>
      <c r="Q589" t="str">
        <f t="shared" si="38"/>
        <v>technology</v>
      </c>
      <c r="R589" t="str">
        <f t="shared" si="39"/>
        <v>web</v>
      </c>
    </row>
    <row r="590" spans="1:18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8271</v>
      </c>
      <c r="O590">
        <f t="shared" si="36"/>
        <v>3</v>
      </c>
      <c r="P590">
        <f t="shared" si="37"/>
        <v>15050</v>
      </c>
      <c r="Q590" t="str">
        <f t="shared" si="38"/>
        <v>technology</v>
      </c>
      <c r="R590" t="str">
        <f t="shared" si="39"/>
        <v>web</v>
      </c>
    </row>
    <row r="591" spans="1:18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8271</v>
      </c>
      <c r="O591">
        <f t="shared" si="36"/>
        <v>0</v>
      </c>
      <c r="P591">
        <f t="shared" si="37"/>
        <v>100</v>
      </c>
      <c r="Q591" t="str">
        <f t="shared" si="38"/>
        <v>technology</v>
      </c>
      <c r="R591" t="str">
        <f t="shared" si="39"/>
        <v>web</v>
      </c>
    </row>
    <row r="592" spans="1:18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8271</v>
      </c>
      <c r="O592">
        <f t="shared" si="36"/>
        <v>4</v>
      </c>
      <c r="P592">
        <f t="shared" si="37"/>
        <v>2477.8000000000002</v>
      </c>
      <c r="Q592" t="str">
        <f t="shared" si="38"/>
        <v>technology</v>
      </c>
      <c r="R592" t="str">
        <f t="shared" si="39"/>
        <v>web</v>
      </c>
    </row>
    <row r="593" spans="1:18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8271</v>
      </c>
      <c r="O593">
        <f t="shared" si="36"/>
        <v>0</v>
      </c>
      <c r="P593">
        <f t="shared" si="37"/>
        <v>3050</v>
      </c>
      <c r="Q593" t="str">
        <f t="shared" si="38"/>
        <v>technology</v>
      </c>
      <c r="R593" t="str">
        <f t="shared" si="39"/>
        <v>web</v>
      </c>
    </row>
    <row r="594" spans="1:18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8271</v>
      </c>
      <c r="O594">
        <f t="shared" si="36"/>
        <v>3</v>
      </c>
      <c r="P594">
        <f t="shared" si="37"/>
        <v>25000</v>
      </c>
      <c r="Q594" t="str">
        <f t="shared" si="38"/>
        <v>technology</v>
      </c>
      <c r="R594" t="str">
        <f t="shared" si="39"/>
        <v>web</v>
      </c>
    </row>
    <row r="595" spans="1:18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8271</v>
      </c>
      <c r="O595">
        <f t="shared" si="36"/>
        <v>23</v>
      </c>
      <c r="P595">
        <f t="shared" si="37"/>
        <v>1642.9</v>
      </c>
      <c r="Q595" t="str">
        <f t="shared" si="38"/>
        <v>technology</v>
      </c>
      <c r="R595" t="str">
        <f t="shared" si="39"/>
        <v>web</v>
      </c>
    </row>
    <row r="596" spans="1:18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8271</v>
      </c>
      <c r="O596">
        <f t="shared" si="36"/>
        <v>0</v>
      </c>
      <c r="P596">
        <f t="shared" si="37"/>
        <v>1300</v>
      </c>
      <c r="Q596" t="str">
        <f t="shared" si="38"/>
        <v>technology</v>
      </c>
      <c r="R596" t="str">
        <f t="shared" si="39"/>
        <v>web</v>
      </c>
    </row>
    <row r="597" spans="1:18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8271</v>
      </c>
      <c r="O597">
        <f t="shared" si="36"/>
        <v>0</v>
      </c>
      <c r="P597">
        <f t="shared" si="37"/>
        <v>5325</v>
      </c>
      <c r="Q597" t="str">
        <f t="shared" si="38"/>
        <v>technology</v>
      </c>
      <c r="R597" t="str">
        <f t="shared" si="39"/>
        <v>web</v>
      </c>
    </row>
    <row r="598" spans="1:18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8271</v>
      </c>
      <c r="O598">
        <f t="shared" si="36"/>
        <v>0</v>
      </c>
      <c r="P598">
        <f t="shared" si="37"/>
        <v>300</v>
      </c>
      <c r="Q598" t="str">
        <f t="shared" si="38"/>
        <v>technology</v>
      </c>
      <c r="R598" t="str">
        <f t="shared" si="39"/>
        <v>web</v>
      </c>
    </row>
    <row r="599" spans="1:18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8271</v>
      </c>
      <c r="O599">
        <f t="shared" si="36"/>
        <v>0</v>
      </c>
      <c r="P599">
        <f t="shared" si="37"/>
        <v>1000</v>
      </c>
      <c r="Q599" t="str">
        <f t="shared" si="38"/>
        <v>technology</v>
      </c>
      <c r="R599" t="str">
        <f t="shared" si="39"/>
        <v>web</v>
      </c>
    </row>
    <row r="600" spans="1:18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8271</v>
      </c>
      <c r="O600">
        <f t="shared" si="36"/>
        <v>34</v>
      </c>
      <c r="P600">
        <f t="shared" si="37"/>
        <v>12142.9</v>
      </c>
      <c r="Q600" t="str">
        <f t="shared" si="38"/>
        <v>technology</v>
      </c>
      <c r="R600" t="str">
        <f t="shared" si="39"/>
        <v>web</v>
      </c>
    </row>
    <row r="601" spans="1:18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8271</v>
      </c>
      <c r="O601">
        <f t="shared" si="36"/>
        <v>0</v>
      </c>
      <c r="P601">
        <f t="shared" si="37"/>
        <v>1550</v>
      </c>
      <c r="Q601" t="str">
        <f t="shared" si="38"/>
        <v>technology</v>
      </c>
      <c r="R601" t="str">
        <f t="shared" si="39"/>
        <v>web</v>
      </c>
    </row>
    <row r="602" spans="1:18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8271</v>
      </c>
      <c r="O602">
        <f t="shared" si="36"/>
        <v>2</v>
      </c>
      <c r="P602">
        <f t="shared" si="37"/>
        <v>10000</v>
      </c>
      <c r="Q602" t="str">
        <f t="shared" si="38"/>
        <v>technology</v>
      </c>
      <c r="R602" t="str">
        <f t="shared" si="39"/>
        <v>web</v>
      </c>
    </row>
    <row r="603" spans="1:18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8271</v>
      </c>
      <c r="O603">
        <f t="shared" si="36"/>
        <v>1</v>
      </c>
      <c r="P603">
        <f t="shared" si="37"/>
        <v>2333.3000000000002</v>
      </c>
      <c r="Q603" t="str">
        <f t="shared" si="38"/>
        <v>technology</v>
      </c>
      <c r="R603" t="str">
        <f t="shared" si="39"/>
        <v>web</v>
      </c>
    </row>
    <row r="604" spans="1:18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8271</v>
      </c>
      <c r="O604">
        <f t="shared" si="36"/>
        <v>0</v>
      </c>
      <c r="P604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8271</v>
      </c>
      <c r="O605">
        <f t="shared" si="36"/>
        <v>4</v>
      </c>
      <c r="P605">
        <f t="shared" si="37"/>
        <v>4538.6000000000004</v>
      </c>
      <c r="Q605" t="str">
        <f t="shared" si="38"/>
        <v>technology</v>
      </c>
      <c r="R605" t="str">
        <f t="shared" si="39"/>
        <v>web</v>
      </c>
    </row>
    <row r="606" spans="1:18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8271</v>
      </c>
      <c r="O606">
        <f t="shared" si="36"/>
        <v>0</v>
      </c>
      <c r="P60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8271</v>
      </c>
      <c r="O607">
        <f t="shared" si="36"/>
        <v>3</v>
      </c>
      <c r="P607">
        <f t="shared" si="37"/>
        <v>1637.5</v>
      </c>
      <c r="Q607" t="str">
        <f t="shared" si="38"/>
        <v>technology</v>
      </c>
      <c r="R607" t="str">
        <f t="shared" si="39"/>
        <v>web</v>
      </c>
    </row>
    <row r="608" spans="1:18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8271</v>
      </c>
      <c r="O608">
        <f t="shared" si="36"/>
        <v>0</v>
      </c>
      <c r="P608">
        <f t="shared" si="37"/>
        <v>1000</v>
      </c>
      <c r="Q608" t="str">
        <f t="shared" si="38"/>
        <v>technology</v>
      </c>
      <c r="R608" t="str">
        <f t="shared" si="39"/>
        <v>web</v>
      </c>
    </row>
    <row r="609" spans="1:18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8271</v>
      </c>
      <c r="O609">
        <f t="shared" si="36"/>
        <v>0</v>
      </c>
      <c r="P609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8271</v>
      </c>
      <c r="O610">
        <f t="shared" si="36"/>
        <v>1</v>
      </c>
      <c r="P610">
        <f t="shared" si="37"/>
        <v>29220</v>
      </c>
      <c r="Q610" t="str">
        <f t="shared" si="38"/>
        <v>technology</v>
      </c>
      <c r="R610" t="str">
        <f t="shared" si="39"/>
        <v>web</v>
      </c>
    </row>
    <row r="611" spans="1:18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8271</v>
      </c>
      <c r="O611">
        <f t="shared" si="36"/>
        <v>1</v>
      </c>
      <c r="P611">
        <f t="shared" si="37"/>
        <v>500</v>
      </c>
      <c r="Q611" t="str">
        <f t="shared" si="38"/>
        <v>technology</v>
      </c>
      <c r="R611" t="str">
        <f t="shared" si="39"/>
        <v>web</v>
      </c>
    </row>
    <row r="612" spans="1:18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8271</v>
      </c>
      <c r="O612">
        <f t="shared" si="36"/>
        <v>0</v>
      </c>
      <c r="P612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8271</v>
      </c>
      <c r="O613">
        <f t="shared" si="36"/>
        <v>0</v>
      </c>
      <c r="P613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8271</v>
      </c>
      <c r="O614">
        <f t="shared" si="36"/>
        <v>0</v>
      </c>
      <c r="P614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8271</v>
      </c>
      <c r="O615">
        <f t="shared" si="36"/>
        <v>21</v>
      </c>
      <c r="P615">
        <f t="shared" si="37"/>
        <v>10593.4</v>
      </c>
      <c r="Q615" t="str">
        <f t="shared" si="38"/>
        <v>technology</v>
      </c>
      <c r="R615" t="str">
        <f t="shared" si="39"/>
        <v>web</v>
      </c>
    </row>
    <row r="616" spans="1:18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8271</v>
      </c>
      <c r="O616">
        <f t="shared" si="36"/>
        <v>0</v>
      </c>
      <c r="P61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8271</v>
      </c>
      <c r="O617">
        <f t="shared" si="36"/>
        <v>0</v>
      </c>
      <c r="P617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8271</v>
      </c>
      <c r="O618">
        <f t="shared" si="36"/>
        <v>0</v>
      </c>
      <c r="P618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8271</v>
      </c>
      <c r="O619">
        <f t="shared" si="36"/>
        <v>3</v>
      </c>
      <c r="P619">
        <f t="shared" si="37"/>
        <v>2000</v>
      </c>
      <c r="Q619" t="str">
        <f t="shared" si="38"/>
        <v>technology</v>
      </c>
      <c r="R619" t="str">
        <f t="shared" si="39"/>
        <v>web</v>
      </c>
    </row>
    <row r="620" spans="1:18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8271</v>
      </c>
      <c r="O620">
        <f t="shared" si="36"/>
        <v>0</v>
      </c>
      <c r="P620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8271</v>
      </c>
      <c r="O621">
        <f t="shared" si="36"/>
        <v>0</v>
      </c>
      <c r="P621">
        <f t="shared" si="37"/>
        <v>100</v>
      </c>
      <c r="Q621" t="str">
        <f t="shared" si="38"/>
        <v>technology</v>
      </c>
      <c r="R621" t="str">
        <f t="shared" si="39"/>
        <v>web</v>
      </c>
    </row>
    <row r="622" spans="1:18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8271</v>
      </c>
      <c r="O622">
        <f t="shared" si="36"/>
        <v>1</v>
      </c>
      <c r="P622">
        <f t="shared" si="37"/>
        <v>30000</v>
      </c>
      <c r="Q622" t="str">
        <f t="shared" si="38"/>
        <v>technology</v>
      </c>
      <c r="R622" t="str">
        <f t="shared" si="39"/>
        <v>web</v>
      </c>
    </row>
    <row r="623" spans="1:18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8271</v>
      </c>
      <c r="O623">
        <f t="shared" si="36"/>
        <v>1</v>
      </c>
      <c r="P623">
        <f t="shared" si="37"/>
        <v>8700</v>
      </c>
      <c r="Q623" t="str">
        <f t="shared" si="38"/>
        <v>technology</v>
      </c>
      <c r="R623" t="str">
        <f t="shared" si="39"/>
        <v>web</v>
      </c>
    </row>
    <row r="624" spans="1:18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8271</v>
      </c>
      <c r="O624">
        <f t="shared" si="36"/>
        <v>6</v>
      </c>
      <c r="P624">
        <f t="shared" si="37"/>
        <v>3788.9</v>
      </c>
      <c r="Q624" t="str">
        <f t="shared" si="38"/>
        <v>technology</v>
      </c>
      <c r="R624" t="str">
        <f t="shared" si="39"/>
        <v>web</v>
      </c>
    </row>
    <row r="625" spans="1:18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8271</v>
      </c>
      <c r="O625">
        <f t="shared" si="36"/>
        <v>0</v>
      </c>
      <c r="P625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8271</v>
      </c>
      <c r="O626">
        <f t="shared" si="36"/>
        <v>0</v>
      </c>
      <c r="P62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8271</v>
      </c>
      <c r="O627">
        <f t="shared" si="36"/>
        <v>0</v>
      </c>
      <c r="P627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8271</v>
      </c>
      <c r="O628">
        <f t="shared" si="36"/>
        <v>17</v>
      </c>
      <c r="P628">
        <f t="shared" si="37"/>
        <v>11141</v>
      </c>
      <c r="Q628" t="str">
        <f t="shared" si="38"/>
        <v>technology</v>
      </c>
      <c r="R628" t="str">
        <f t="shared" si="39"/>
        <v>web</v>
      </c>
    </row>
    <row r="629" spans="1:18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8271</v>
      </c>
      <c r="O629">
        <f t="shared" si="36"/>
        <v>0</v>
      </c>
      <c r="P629">
        <f t="shared" si="37"/>
        <v>9000</v>
      </c>
      <c r="Q629" t="str">
        <f t="shared" si="38"/>
        <v>technology</v>
      </c>
      <c r="R629" t="str">
        <f t="shared" si="39"/>
        <v>web</v>
      </c>
    </row>
    <row r="630" spans="1:18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8271</v>
      </c>
      <c r="O630">
        <f t="shared" si="36"/>
        <v>0</v>
      </c>
      <c r="P630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8271</v>
      </c>
      <c r="O631">
        <f t="shared" si="36"/>
        <v>0</v>
      </c>
      <c r="P631">
        <f t="shared" si="37"/>
        <v>11666.7</v>
      </c>
      <c r="Q631" t="str">
        <f t="shared" si="38"/>
        <v>technology</v>
      </c>
      <c r="R631" t="str">
        <f t="shared" si="39"/>
        <v>web</v>
      </c>
    </row>
    <row r="632" spans="1:18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8271</v>
      </c>
      <c r="O632">
        <f t="shared" si="36"/>
        <v>0</v>
      </c>
      <c r="P632">
        <f t="shared" si="37"/>
        <v>1000</v>
      </c>
      <c r="Q632" t="str">
        <f t="shared" si="38"/>
        <v>technology</v>
      </c>
      <c r="R632" t="str">
        <f t="shared" si="39"/>
        <v>web</v>
      </c>
    </row>
    <row r="633" spans="1:18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8271</v>
      </c>
      <c r="O633">
        <f t="shared" si="36"/>
        <v>1</v>
      </c>
      <c r="P633">
        <f t="shared" si="37"/>
        <v>7666.7</v>
      </c>
      <c r="Q633" t="str">
        <f t="shared" si="38"/>
        <v>technology</v>
      </c>
      <c r="R633" t="str">
        <f t="shared" si="39"/>
        <v>web</v>
      </c>
    </row>
    <row r="634" spans="1:18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8271</v>
      </c>
      <c r="O634">
        <f t="shared" si="36"/>
        <v>0</v>
      </c>
      <c r="P634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8271</v>
      </c>
      <c r="O635">
        <f t="shared" si="36"/>
        <v>12</v>
      </c>
      <c r="P635">
        <f t="shared" si="37"/>
        <v>4980</v>
      </c>
      <c r="Q635" t="str">
        <f t="shared" si="38"/>
        <v>technology</v>
      </c>
      <c r="R635" t="str">
        <f t="shared" si="39"/>
        <v>web</v>
      </c>
    </row>
    <row r="636" spans="1:18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8271</v>
      </c>
      <c r="O636">
        <f t="shared" si="36"/>
        <v>0</v>
      </c>
      <c r="P636">
        <f t="shared" si="37"/>
        <v>100</v>
      </c>
      <c r="Q636" t="str">
        <f t="shared" si="38"/>
        <v>technology</v>
      </c>
      <c r="R636" t="str">
        <f t="shared" si="39"/>
        <v>web</v>
      </c>
    </row>
    <row r="637" spans="1:18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8271</v>
      </c>
      <c r="O637">
        <f t="shared" si="36"/>
        <v>0</v>
      </c>
      <c r="P637">
        <f t="shared" si="37"/>
        <v>200</v>
      </c>
      <c r="Q637" t="str">
        <f t="shared" si="38"/>
        <v>technology</v>
      </c>
      <c r="R637" t="str">
        <f t="shared" si="39"/>
        <v>web</v>
      </c>
    </row>
    <row r="638" spans="1:18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8271</v>
      </c>
      <c r="O638">
        <f t="shared" si="36"/>
        <v>0</v>
      </c>
      <c r="P638">
        <f t="shared" si="37"/>
        <v>400</v>
      </c>
      <c r="Q638" t="str">
        <f t="shared" si="38"/>
        <v>technology</v>
      </c>
      <c r="R638" t="str">
        <f t="shared" si="39"/>
        <v>web</v>
      </c>
    </row>
    <row r="639" spans="1:18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8271</v>
      </c>
      <c r="O639">
        <f t="shared" si="36"/>
        <v>0</v>
      </c>
      <c r="P639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8271</v>
      </c>
      <c r="O640">
        <f t="shared" si="36"/>
        <v>0</v>
      </c>
      <c r="P640">
        <f t="shared" si="37"/>
        <v>300</v>
      </c>
      <c r="Q640" t="str">
        <f t="shared" si="38"/>
        <v>technology</v>
      </c>
      <c r="R640" t="str">
        <f t="shared" si="39"/>
        <v>web</v>
      </c>
    </row>
    <row r="641" spans="1:18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8271</v>
      </c>
      <c r="O641">
        <f t="shared" si="36"/>
        <v>0</v>
      </c>
      <c r="P641">
        <f t="shared" si="37"/>
        <v>100</v>
      </c>
      <c r="Q641" t="str">
        <f t="shared" si="38"/>
        <v>technology</v>
      </c>
      <c r="R641" t="str">
        <f t="shared" si="39"/>
        <v>web</v>
      </c>
    </row>
    <row r="642" spans="1:18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8272</v>
      </c>
      <c r="O642">
        <f t="shared" si="36"/>
        <v>144</v>
      </c>
      <c r="P642">
        <f t="shared" si="37"/>
        <v>5050</v>
      </c>
      <c r="Q642" t="str">
        <f t="shared" si="38"/>
        <v>technology</v>
      </c>
      <c r="R642" t="str">
        <f t="shared" si="39"/>
        <v>wearables</v>
      </c>
    </row>
    <row r="643" spans="1:18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8272</v>
      </c>
      <c r="O643">
        <f t="shared" ref="O643:O706" si="40">ROUND(E643/D643*100, 0)</f>
        <v>119</v>
      </c>
      <c r="P643">
        <f t="shared" ref="P643:P706" si="41">ROUND(E643/L643*100,1)</f>
        <v>15131.7</v>
      </c>
      <c r="Q643" t="str">
        <f t="shared" ref="Q643:Q706" si="42">LEFT(N643, SEARCH("/",N643)-1)</f>
        <v>technology</v>
      </c>
      <c r="R643" t="str">
        <f t="shared" ref="R643:R706" si="43">RIGHT(N643, LEN(N643)-SEARCH("/",N643))</f>
        <v>wearables</v>
      </c>
    </row>
    <row r="644" spans="1:18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8272</v>
      </c>
      <c r="O644">
        <f t="shared" si="40"/>
        <v>1460</v>
      </c>
      <c r="P644">
        <f t="shared" si="41"/>
        <v>13435.9</v>
      </c>
      <c r="Q644" t="str">
        <f t="shared" si="42"/>
        <v>technology</v>
      </c>
      <c r="R644" t="str">
        <f t="shared" si="43"/>
        <v>wearables</v>
      </c>
    </row>
    <row r="645" spans="1:18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8272</v>
      </c>
      <c r="O645">
        <f t="shared" si="40"/>
        <v>106</v>
      </c>
      <c r="P645">
        <f t="shared" si="41"/>
        <v>17402.599999999999</v>
      </c>
      <c r="Q645" t="str">
        <f t="shared" si="42"/>
        <v>technology</v>
      </c>
      <c r="R645" t="str">
        <f t="shared" si="43"/>
        <v>wearables</v>
      </c>
    </row>
    <row r="646" spans="1:18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8272</v>
      </c>
      <c r="O646">
        <f t="shared" si="40"/>
        <v>300</v>
      </c>
      <c r="P646">
        <f t="shared" si="41"/>
        <v>7348.6</v>
      </c>
      <c r="Q646" t="str">
        <f t="shared" si="42"/>
        <v>technology</v>
      </c>
      <c r="R646" t="str">
        <f t="shared" si="43"/>
        <v>wearables</v>
      </c>
    </row>
    <row r="647" spans="1:18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8272</v>
      </c>
      <c r="O647">
        <f t="shared" si="40"/>
        <v>279</v>
      </c>
      <c r="P647">
        <f t="shared" si="41"/>
        <v>2351.9</v>
      </c>
      <c r="Q647" t="str">
        <f t="shared" si="42"/>
        <v>technology</v>
      </c>
      <c r="R647" t="str">
        <f t="shared" si="43"/>
        <v>wearables</v>
      </c>
    </row>
    <row r="648" spans="1:18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8272</v>
      </c>
      <c r="O648">
        <f t="shared" si="40"/>
        <v>132</v>
      </c>
      <c r="P648">
        <f t="shared" si="41"/>
        <v>3907.4</v>
      </c>
      <c r="Q648" t="str">
        <f t="shared" si="42"/>
        <v>technology</v>
      </c>
      <c r="R648" t="str">
        <f t="shared" si="43"/>
        <v>wearables</v>
      </c>
    </row>
    <row r="649" spans="1:18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8272</v>
      </c>
      <c r="O649">
        <f t="shared" si="40"/>
        <v>107</v>
      </c>
      <c r="P649">
        <f t="shared" si="41"/>
        <v>12594.1</v>
      </c>
      <c r="Q649" t="str">
        <f t="shared" si="42"/>
        <v>technology</v>
      </c>
      <c r="R649" t="str">
        <f t="shared" si="43"/>
        <v>wearables</v>
      </c>
    </row>
    <row r="650" spans="1:18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8272</v>
      </c>
      <c r="O650">
        <f t="shared" si="40"/>
        <v>127</v>
      </c>
      <c r="P650">
        <f t="shared" si="41"/>
        <v>164400</v>
      </c>
      <c r="Q650" t="str">
        <f t="shared" si="42"/>
        <v>technology</v>
      </c>
      <c r="R650" t="str">
        <f t="shared" si="43"/>
        <v>wearables</v>
      </c>
    </row>
    <row r="651" spans="1:18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8272</v>
      </c>
      <c r="O651">
        <f t="shared" si="40"/>
        <v>140</v>
      </c>
      <c r="P651">
        <f t="shared" si="41"/>
        <v>4267.1000000000004</v>
      </c>
      <c r="Q651" t="str">
        <f t="shared" si="42"/>
        <v>technology</v>
      </c>
      <c r="R651" t="str">
        <f t="shared" si="43"/>
        <v>wearables</v>
      </c>
    </row>
    <row r="652" spans="1:18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8272</v>
      </c>
      <c r="O652">
        <f t="shared" si="40"/>
        <v>112</v>
      </c>
      <c r="P652">
        <f t="shared" si="41"/>
        <v>3512.5</v>
      </c>
      <c r="Q652" t="str">
        <f t="shared" si="42"/>
        <v>technology</v>
      </c>
      <c r="R652" t="str">
        <f t="shared" si="43"/>
        <v>wearables</v>
      </c>
    </row>
    <row r="653" spans="1:18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8272</v>
      </c>
      <c r="O653">
        <f t="shared" si="40"/>
        <v>101</v>
      </c>
      <c r="P653">
        <f t="shared" si="41"/>
        <v>23935.200000000001</v>
      </c>
      <c r="Q653" t="str">
        <f t="shared" si="42"/>
        <v>technology</v>
      </c>
      <c r="R653" t="str">
        <f t="shared" si="43"/>
        <v>wearables</v>
      </c>
    </row>
    <row r="654" spans="1:18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8272</v>
      </c>
      <c r="O654">
        <f t="shared" si="40"/>
        <v>100</v>
      </c>
      <c r="P654">
        <f t="shared" si="41"/>
        <v>10764.3</v>
      </c>
      <c r="Q654" t="str">
        <f t="shared" si="42"/>
        <v>technology</v>
      </c>
      <c r="R654" t="str">
        <f t="shared" si="43"/>
        <v>wearables</v>
      </c>
    </row>
    <row r="655" spans="1:18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8272</v>
      </c>
      <c r="O655">
        <f t="shared" si="40"/>
        <v>141</v>
      </c>
      <c r="P655">
        <f t="shared" si="41"/>
        <v>9583.1</v>
      </c>
      <c r="Q655" t="str">
        <f t="shared" si="42"/>
        <v>technology</v>
      </c>
      <c r="R655" t="str">
        <f t="shared" si="43"/>
        <v>wearables</v>
      </c>
    </row>
    <row r="656" spans="1:18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8272</v>
      </c>
      <c r="O656">
        <f t="shared" si="40"/>
        <v>267</v>
      </c>
      <c r="P656">
        <f t="shared" si="41"/>
        <v>3166.3</v>
      </c>
      <c r="Q656" t="str">
        <f t="shared" si="42"/>
        <v>technology</v>
      </c>
      <c r="R656" t="str">
        <f t="shared" si="43"/>
        <v>wearables</v>
      </c>
    </row>
    <row r="657" spans="1:18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8272</v>
      </c>
      <c r="O657">
        <f t="shared" si="40"/>
        <v>147</v>
      </c>
      <c r="P657">
        <f t="shared" si="41"/>
        <v>4288.7</v>
      </c>
      <c r="Q657" t="str">
        <f t="shared" si="42"/>
        <v>technology</v>
      </c>
      <c r="R657" t="str">
        <f t="shared" si="43"/>
        <v>wearables</v>
      </c>
    </row>
    <row r="658" spans="1:18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8272</v>
      </c>
      <c r="O658">
        <f t="shared" si="40"/>
        <v>214</v>
      </c>
      <c r="P658">
        <f t="shared" si="41"/>
        <v>12273.6</v>
      </c>
      <c r="Q658" t="str">
        <f t="shared" si="42"/>
        <v>technology</v>
      </c>
      <c r="R658" t="str">
        <f t="shared" si="43"/>
        <v>wearables</v>
      </c>
    </row>
    <row r="659" spans="1:18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8272</v>
      </c>
      <c r="O659">
        <f t="shared" si="40"/>
        <v>126</v>
      </c>
      <c r="P659">
        <f t="shared" si="41"/>
        <v>19045.5</v>
      </c>
      <c r="Q659" t="str">
        <f t="shared" si="42"/>
        <v>technology</v>
      </c>
      <c r="R659" t="str">
        <f t="shared" si="43"/>
        <v>wearables</v>
      </c>
    </row>
    <row r="660" spans="1:18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8272</v>
      </c>
      <c r="O660">
        <f t="shared" si="40"/>
        <v>104</v>
      </c>
      <c r="P660">
        <f t="shared" si="41"/>
        <v>10933.7</v>
      </c>
      <c r="Q660" t="str">
        <f t="shared" si="42"/>
        <v>technology</v>
      </c>
      <c r="R660" t="str">
        <f t="shared" si="43"/>
        <v>wearables</v>
      </c>
    </row>
    <row r="661" spans="1:18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8272</v>
      </c>
      <c r="O661">
        <f t="shared" si="40"/>
        <v>101</v>
      </c>
      <c r="P661">
        <f t="shared" si="41"/>
        <v>14366.7</v>
      </c>
      <c r="Q661" t="str">
        <f t="shared" si="42"/>
        <v>technology</v>
      </c>
      <c r="R661" t="str">
        <f t="shared" si="43"/>
        <v>wearables</v>
      </c>
    </row>
    <row r="662" spans="1:18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8272</v>
      </c>
      <c r="O662">
        <f t="shared" si="40"/>
        <v>3</v>
      </c>
      <c r="P662">
        <f t="shared" si="41"/>
        <v>8494.4</v>
      </c>
      <c r="Q662" t="str">
        <f t="shared" si="42"/>
        <v>technology</v>
      </c>
      <c r="R662" t="str">
        <f t="shared" si="43"/>
        <v>wearables</v>
      </c>
    </row>
    <row r="663" spans="1:18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8272</v>
      </c>
      <c r="O663">
        <f t="shared" si="40"/>
        <v>1</v>
      </c>
      <c r="P663">
        <f t="shared" si="41"/>
        <v>1055.5999999999999</v>
      </c>
      <c r="Q663" t="str">
        <f t="shared" si="42"/>
        <v>technology</v>
      </c>
      <c r="R663" t="str">
        <f t="shared" si="43"/>
        <v>wearables</v>
      </c>
    </row>
    <row r="664" spans="1:18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8272</v>
      </c>
      <c r="O664">
        <f t="shared" si="40"/>
        <v>0</v>
      </c>
      <c r="P664">
        <f t="shared" si="41"/>
        <v>3900</v>
      </c>
      <c r="Q664" t="str">
        <f t="shared" si="42"/>
        <v>technology</v>
      </c>
      <c r="R664" t="str">
        <f t="shared" si="43"/>
        <v>wearables</v>
      </c>
    </row>
    <row r="665" spans="1:18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8272</v>
      </c>
      <c r="O665">
        <f t="shared" si="40"/>
        <v>0</v>
      </c>
      <c r="P665">
        <f t="shared" si="41"/>
        <v>10000</v>
      </c>
      <c r="Q665" t="str">
        <f t="shared" si="42"/>
        <v>technology</v>
      </c>
      <c r="R665" t="str">
        <f t="shared" si="43"/>
        <v>wearables</v>
      </c>
    </row>
    <row r="666" spans="1:18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8272</v>
      </c>
      <c r="O666">
        <f t="shared" si="40"/>
        <v>8</v>
      </c>
      <c r="P666">
        <f t="shared" si="41"/>
        <v>3117.2</v>
      </c>
      <c r="Q666" t="str">
        <f t="shared" si="42"/>
        <v>technology</v>
      </c>
      <c r="R666" t="str">
        <f t="shared" si="43"/>
        <v>wearables</v>
      </c>
    </row>
    <row r="667" spans="1:18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8272</v>
      </c>
      <c r="O667">
        <f t="shared" si="40"/>
        <v>19</v>
      </c>
      <c r="P667">
        <f t="shared" si="41"/>
        <v>15533.3</v>
      </c>
      <c r="Q667" t="str">
        <f t="shared" si="42"/>
        <v>technology</v>
      </c>
      <c r="R667" t="str">
        <f t="shared" si="43"/>
        <v>wearables</v>
      </c>
    </row>
    <row r="668" spans="1:18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8272</v>
      </c>
      <c r="O668">
        <f t="shared" si="40"/>
        <v>0</v>
      </c>
      <c r="P668">
        <f t="shared" si="41"/>
        <v>200</v>
      </c>
      <c r="Q668" t="str">
        <f t="shared" si="42"/>
        <v>technology</v>
      </c>
      <c r="R668" t="str">
        <f t="shared" si="43"/>
        <v>wearables</v>
      </c>
    </row>
    <row r="669" spans="1:18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8272</v>
      </c>
      <c r="O669">
        <f t="shared" si="40"/>
        <v>10</v>
      </c>
      <c r="P669">
        <f t="shared" si="41"/>
        <v>17892.900000000001</v>
      </c>
      <c r="Q669" t="str">
        <f t="shared" si="42"/>
        <v>technology</v>
      </c>
      <c r="R669" t="str">
        <f t="shared" si="43"/>
        <v>wearables</v>
      </c>
    </row>
    <row r="670" spans="1:18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8272</v>
      </c>
      <c r="O670">
        <f t="shared" si="40"/>
        <v>5</v>
      </c>
      <c r="P670">
        <f t="shared" si="41"/>
        <v>2736</v>
      </c>
      <c r="Q670" t="str">
        <f t="shared" si="42"/>
        <v>technology</v>
      </c>
      <c r="R670" t="str">
        <f t="shared" si="43"/>
        <v>wearables</v>
      </c>
    </row>
    <row r="671" spans="1:18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8272</v>
      </c>
      <c r="O671">
        <f t="shared" si="40"/>
        <v>22</v>
      </c>
      <c r="P671">
        <f t="shared" si="41"/>
        <v>153625</v>
      </c>
      <c r="Q671" t="str">
        <f t="shared" si="42"/>
        <v>technology</v>
      </c>
      <c r="R671" t="str">
        <f t="shared" si="43"/>
        <v>wearables</v>
      </c>
    </row>
    <row r="672" spans="1:18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8272</v>
      </c>
      <c r="O672">
        <f t="shared" si="40"/>
        <v>29</v>
      </c>
      <c r="P672">
        <f t="shared" si="41"/>
        <v>8499.7000000000007</v>
      </c>
      <c r="Q672" t="str">
        <f t="shared" si="42"/>
        <v>technology</v>
      </c>
      <c r="R672" t="str">
        <f t="shared" si="43"/>
        <v>wearables</v>
      </c>
    </row>
    <row r="673" spans="1:18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8272</v>
      </c>
      <c r="O673">
        <f t="shared" si="40"/>
        <v>39</v>
      </c>
      <c r="P673">
        <f t="shared" si="41"/>
        <v>78853.3</v>
      </c>
      <c r="Q673" t="str">
        <f t="shared" si="42"/>
        <v>technology</v>
      </c>
      <c r="R673" t="str">
        <f t="shared" si="43"/>
        <v>wearables</v>
      </c>
    </row>
    <row r="674" spans="1:18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8272</v>
      </c>
      <c r="O674">
        <f t="shared" si="40"/>
        <v>22</v>
      </c>
      <c r="P674">
        <f t="shared" si="41"/>
        <v>5029.8</v>
      </c>
      <c r="Q674" t="str">
        <f t="shared" si="42"/>
        <v>technology</v>
      </c>
      <c r="R674" t="str">
        <f t="shared" si="43"/>
        <v>wearables</v>
      </c>
    </row>
    <row r="675" spans="1:18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8272</v>
      </c>
      <c r="O675">
        <f t="shared" si="40"/>
        <v>0</v>
      </c>
      <c r="P675">
        <f t="shared" si="41"/>
        <v>6833.3</v>
      </c>
      <c r="Q675" t="str">
        <f t="shared" si="42"/>
        <v>technology</v>
      </c>
      <c r="R675" t="str">
        <f t="shared" si="43"/>
        <v>wearables</v>
      </c>
    </row>
    <row r="676" spans="1:18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8272</v>
      </c>
      <c r="O676">
        <f t="shared" si="40"/>
        <v>0</v>
      </c>
      <c r="P676">
        <f t="shared" si="41"/>
        <v>750</v>
      </c>
      <c r="Q676" t="str">
        <f t="shared" si="42"/>
        <v>technology</v>
      </c>
      <c r="R676" t="str">
        <f t="shared" si="43"/>
        <v>wearables</v>
      </c>
    </row>
    <row r="677" spans="1:18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8272</v>
      </c>
      <c r="O677">
        <f t="shared" si="40"/>
        <v>15</v>
      </c>
      <c r="P677">
        <f t="shared" si="41"/>
        <v>3426.9</v>
      </c>
      <c r="Q677" t="str">
        <f t="shared" si="42"/>
        <v>technology</v>
      </c>
      <c r="R677" t="str">
        <f t="shared" si="43"/>
        <v>wearables</v>
      </c>
    </row>
    <row r="678" spans="1:18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8272</v>
      </c>
      <c r="O678">
        <f t="shared" si="40"/>
        <v>1</v>
      </c>
      <c r="P678">
        <f t="shared" si="41"/>
        <v>6129.2</v>
      </c>
      <c r="Q678" t="str">
        <f t="shared" si="42"/>
        <v>technology</v>
      </c>
      <c r="R678" t="str">
        <f t="shared" si="43"/>
        <v>wearables</v>
      </c>
    </row>
    <row r="679" spans="1:18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8272</v>
      </c>
      <c r="O679">
        <f t="shared" si="40"/>
        <v>26</v>
      </c>
      <c r="P679">
        <f t="shared" si="41"/>
        <v>13325</v>
      </c>
      <c r="Q679" t="str">
        <f t="shared" si="42"/>
        <v>technology</v>
      </c>
      <c r="R679" t="str">
        <f t="shared" si="43"/>
        <v>wearables</v>
      </c>
    </row>
    <row r="680" spans="1:18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8272</v>
      </c>
      <c r="O680">
        <f t="shared" si="40"/>
        <v>4</v>
      </c>
      <c r="P680">
        <f t="shared" si="41"/>
        <v>6517.6</v>
      </c>
      <c r="Q680" t="str">
        <f t="shared" si="42"/>
        <v>technology</v>
      </c>
      <c r="R680" t="str">
        <f t="shared" si="43"/>
        <v>wearables</v>
      </c>
    </row>
    <row r="681" spans="1:18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8272</v>
      </c>
      <c r="O681">
        <f t="shared" si="40"/>
        <v>15</v>
      </c>
      <c r="P681">
        <f t="shared" si="41"/>
        <v>9390.4</v>
      </c>
      <c r="Q681" t="str">
        <f t="shared" si="42"/>
        <v>technology</v>
      </c>
      <c r="R681" t="str">
        <f t="shared" si="43"/>
        <v>wearables</v>
      </c>
    </row>
    <row r="682" spans="1:18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8272</v>
      </c>
      <c r="O682">
        <f t="shared" si="40"/>
        <v>26</v>
      </c>
      <c r="P682">
        <f t="shared" si="41"/>
        <v>15065.1</v>
      </c>
      <c r="Q682" t="str">
        <f t="shared" si="42"/>
        <v>technology</v>
      </c>
      <c r="R682" t="str">
        <f t="shared" si="43"/>
        <v>wearables</v>
      </c>
    </row>
    <row r="683" spans="1:18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8272</v>
      </c>
      <c r="O683">
        <f t="shared" si="40"/>
        <v>0</v>
      </c>
      <c r="P683">
        <f t="shared" si="41"/>
        <v>100</v>
      </c>
      <c r="Q683" t="str">
        <f t="shared" si="42"/>
        <v>technology</v>
      </c>
      <c r="R683" t="str">
        <f t="shared" si="43"/>
        <v>wearables</v>
      </c>
    </row>
    <row r="684" spans="1:18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8272</v>
      </c>
      <c r="O684">
        <f t="shared" si="40"/>
        <v>0</v>
      </c>
      <c r="P684">
        <f t="shared" si="41"/>
        <v>1325</v>
      </c>
      <c r="Q684" t="str">
        <f t="shared" si="42"/>
        <v>technology</v>
      </c>
      <c r="R684" t="str">
        <f t="shared" si="43"/>
        <v>wearables</v>
      </c>
    </row>
    <row r="685" spans="1:18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8272</v>
      </c>
      <c r="O685">
        <f t="shared" si="40"/>
        <v>1</v>
      </c>
      <c r="P685">
        <f t="shared" si="41"/>
        <v>9933.2999999999993</v>
      </c>
      <c r="Q685" t="str">
        <f t="shared" si="42"/>
        <v>technology</v>
      </c>
      <c r="R685" t="str">
        <f t="shared" si="43"/>
        <v>wearables</v>
      </c>
    </row>
    <row r="686" spans="1:18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8272</v>
      </c>
      <c r="O686">
        <f t="shared" si="40"/>
        <v>7</v>
      </c>
      <c r="P686">
        <f t="shared" si="41"/>
        <v>17739.3</v>
      </c>
      <c r="Q686" t="str">
        <f t="shared" si="42"/>
        <v>technology</v>
      </c>
      <c r="R686" t="str">
        <f t="shared" si="43"/>
        <v>wearables</v>
      </c>
    </row>
    <row r="687" spans="1:18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8272</v>
      </c>
      <c r="O687">
        <f t="shared" si="40"/>
        <v>28</v>
      </c>
      <c r="P687">
        <f t="shared" si="41"/>
        <v>5530</v>
      </c>
      <c r="Q687" t="str">
        <f t="shared" si="42"/>
        <v>technology</v>
      </c>
      <c r="R687" t="str">
        <f t="shared" si="43"/>
        <v>wearables</v>
      </c>
    </row>
    <row r="688" spans="1:18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8272</v>
      </c>
      <c r="O688">
        <f t="shared" si="40"/>
        <v>0</v>
      </c>
      <c r="P688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8272</v>
      </c>
      <c r="O689">
        <f t="shared" si="40"/>
        <v>4</v>
      </c>
      <c r="P689">
        <f t="shared" si="41"/>
        <v>59166.7</v>
      </c>
      <c r="Q689" t="str">
        <f t="shared" si="42"/>
        <v>technology</v>
      </c>
      <c r="R689" t="str">
        <f t="shared" si="43"/>
        <v>wearables</v>
      </c>
    </row>
    <row r="690" spans="1:18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8272</v>
      </c>
      <c r="O690">
        <f t="shared" si="40"/>
        <v>73</v>
      </c>
      <c r="P690">
        <f t="shared" si="41"/>
        <v>40550</v>
      </c>
      <c r="Q690" t="str">
        <f t="shared" si="42"/>
        <v>technology</v>
      </c>
      <c r="R690" t="str">
        <f t="shared" si="43"/>
        <v>wearables</v>
      </c>
    </row>
    <row r="691" spans="1:18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8272</v>
      </c>
      <c r="O691">
        <f t="shared" si="40"/>
        <v>58</v>
      </c>
      <c r="P691">
        <f t="shared" si="41"/>
        <v>34314.699999999997</v>
      </c>
      <c r="Q691" t="str">
        <f t="shared" si="42"/>
        <v>technology</v>
      </c>
      <c r="R691" t="str">
        <f t="shared" si="43"/>
        <v>wearables</v>
      </c>
    </row>
    <row r="692" spans="1:18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8272</v>
      </c>
      <c r="O692">
        <f t="shared" si="40"/>
        <v>12</v>
      </c>
      <c r="P692">
        <f t="shared" si="41"/>
        <v>7258.8</v>
      </c>
      <c r="Q692" t="str">
        <f t="shared" si="42"/>
        <v>technology</v>
      </c>
      <c r="R692" t="str">
        <f t="shared" si="43"/>
        <v>wearables</v>
      </c>
    </row>
    <row r="693" spans="1:18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8272</v>
      </c>
      <c r="O693">
        <f t="shared" si="40"/>
        <v>1</v>
      </c>
      <c r="P693">
        <f t="shared" si="41"/>
        <v>2600</v>
      </c>
      <c r="Q693" t="str">
        <f t="shared" si="42"/>
        <v>technology</v>
      </c>
      <c r="R693" t="str">
        <f t="shared" si="43"/>
        <v>wearables</v>
      </c>
    </row>
    <row r="694" spans="1:18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8272</v>
      </c>
      <c r="O694">
        <f t="shared" si="40"/>
        <v>7</v>
      </c>
      <c r="P694">
        <f t="shared" si="41"/>
        <v>649.79999999999995</v>
      </c>
      <c r="Q694" t="str">
        <f t="shared" si="42"/>
        <v>technology</v>
      </c>
      <c r="R694" t="str">
        <f t="shared" si="43"/>
        <v>wearables</v>
      </c>
    </row>
    <row r="695" spans="1:18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8272</v>
      </c>
      <c r="O695">
        <f t="shared" si="40"/>
        <v>35</v>
      </c>
      <c r="P695">
        <f t="shared" si="41"/>
        <v>11938.5</v>
      </c>
      <c r="Q695" t="str">
        <f t="shared" si="42"/>
        <v>technology</v>
      </c>
      <c r="R695" t="str">
        <f t="shared" si="43"/>
        <v>wearables</v>
      </c>
    </row>
    <row r="696" spans="1:18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8272</v>
      </c>
      <c r="O696">
        <f t="shared" si="40"/>
        <v>0</v>
      </c>
      <c r="P696">
        <f t="shared" si="41"/>
        <v>8428.6</v>
      </c>
      <c r="Q696" t="str">
        <f t="shared" si="42"/>
        <v>technology</v>
      </c>
      <c r="R696" t="str">
        <f t="shared" si="43"/>
        <v>wearables</v>
      </c>
    </row>
    <row r="697" spans="1:18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8272</v>
      </c>
      <c r="O697">
        <f t="shared" si="40"/>
        <v>1</v>
      </c>
      <c r="P697">
        <f t="shared" si="41"/>
        <v>9085.7000000000007</v>
      </c>
      <c r="Q697" t="str">
        <f t="shared" si="42"/>
        <v>technology</v>
      </c>
      <c r="R697" t="str">
        <f t="shared" si="43"/>
        <v>wearables</v>
      </c>
    </row>
    <row r="698" spans="1:18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8272</v>
      </c>
      <c r="O698">
        <f t="shared" si="40"/>
        <v>0</v>
      </c>
      <c r="P698">
        <f t="shared" si="41"/>
        <v>100</v>
      </c>
      <c r="Q698" t="str">
        <f t="shared" si="42"/>
        <v>technology</v>
      </c>
      <c r="R698" t="str">
        <f t="shared" si="43"/>
        <v>wearables</v>
      </c>
    </row>
    <row r="699" spans="1:18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8272</v>
      </c>
      <c r="O699">
        <f t="shared" si="40"/>
        <v>46</v>
      </c>
      <c r="P699">
        <f t="shared" si="41"/>
        <v>2034.2</v>
      </c>
      <c r="Q699" t="str">
        <f t="shared" si="42"/>
        <v>technology</v>
      </c>
      <c r="R699" t="str">
        <f t="shared" si="43"/>
        <v>wearables</v>
      </c>
    </row>
    <row r="700" spans="1:18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8272</v>
      </c>
      <c r="O700">
        <f t="shared" si="40"/>
        <v>15</v>
      </c>
      <c r="P700">
        <f t="shared" si="41"/>
        <v>53069</v>
      </c>
      <c r="Q700" t="str">
        <f t="shared" si="42"/>
        <v>technology</v>
      </c>
      <c r="R700" t="str">
        <f t="shared" si="43"/>
        <v>wearables</v>
      </c>
    </row>
    <row r="701" spans="1:18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8272</v>
      </c>
      <c r="O701">
        <f t="shared" si="40"/>
        <v>82</v>
      </c>
      <c r="P701">
        <f t="shared" si="41"/>
        <v>12039.2</v>
      </c>
      <c r="Q701" t="str">
        <f t="shared" si="42"/>
        <v>technology</v>
      </c>
      <c r="R701" t="str">
        <f t="shared" si="43"/>
        <v>wearables</v>
      </c>
    </row>
    <row r="702" spans="1:18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8272</v>
      </c>
      <c r="O702">
        <f t="shared" si="40"/>
        <v>3</v>
      </c>
      <c r="P702">
        <f t="shared" si="41"/>
        <v>1300</v>
      </c>
      <c r="Q702" t="str">
        <f t="shared" si="42"/>
        <v>technology</v>
      </c>
      <c r="R702" t="str">
        <f t="shared" si="43"/>
        <v>wearables</v>
      </c>
    </row>
    <row r="703" spans="1:18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8272</v>
      </c>
      <c r="O703">
        <f t="shared" si="40"/>
        <v>27</v>
      </c>
      <c r="P703">
        <f t="shared" si="41"/>
        <v>29133.3</v>
      </c>
      <c r="Q703" t="str">
        <f t="shared" si="42"/>
        <v>technology</v>
      </c>
      <c r="R703" t="str">
        <f t="shared" si="43"/>
        <v>wearables</v>
      </c>
    </row>
    <row r="704" spans="1:18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8272</v>
      </c>
      <c r="O704">
        <f t="shared" si="40"/>
        <v>31</v>
      </c>
      <c r="P704">
        <f t="shared" si="41"/>
        <v>12491.9</v>
      </c>
      <c r="Q704" t="str">
        <f t="shared" si="42"/>
        <v>technology</v>
      </c>
      <c r="R704" t="str">
        <f t="shared" si="43"/>
        <v>wearables</v>
      </c>
    </row>
    <row r="705" spans="1:18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8272</v>
      </c>
      <c r="O705">
        <f t="shared" si="40"/>
        <v>6</v>
      </c>
      <c r="P705">
        <f t="shared" si="41"/>
        <v>11957.1</v>
      </c>
      <c r="Q705" t="str">
        <f t="shared" si="42"/>
        <v>technology</v>
      </c>
      <c r="R705" t="str">
        <f t="shared" si="43"/>
        <v>wearables</v>
      </c>
    </row>
    <row r="706" spans="1:18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8272</v>
      </c>
      <c r="O706">
        <f t="shared" si="40"/>
        <v>1</v>
      </c>
      <c r="P706">
        <f t="shared" si="41"/>
        <v>12025</v>
      </c>
      <c r="Q706" t="str">
        <f t="shared" si="42"/>
        <v>technology</v>
      </c>
      <c r="R706" t="str">
        <f t="shared" si="43"/>
        <v>wearables</v>
      </c>
    </row>
    <row r="707" spans="1:18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8272</v>
      </c>
      <c r="O707">
        <f t="shared" ref="O707:O770" si="44">ROUND(E707/D707*100, 0)</f>
        <v>1</v>
      </c>
      <c r="P707">
        <f t="shared" ref="P707:P770" si="45">ROUND(E707/L707*100,1)</f>
        <v>19540</v>
      </c>
      <c r="Q707" t="str">
        <f t="shared" ref="Q707:Q770" si="46">LEFT(N707, SEARCH("/",N707)-1)</f>
        <v>technology</v>
      </c>
      <c r="R707" t="str">
        <f t="shared" ref="R707:R770" si="47">RIGHT(N707, LEN(N707)-SEARCH("/",N707))</f>
        <v>wearables</v>
      </c>
    </row>
    <row r="708" spans="1:18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8272</v>
      </c>
      <c r="O708">
        <f t="shared" si="44"/>
        <v>0</v>
      </c>
      <c r="P708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8272</v>
      </c>
      <c r="O709">
        <f t="shared" si="44"/>
        <v>79</v>
      </c>
      <c r="P709">
        <f t="shared" si="45"/>
        <v>11769.9</v>
      </c>
      <c r="Q709" t="str">
        <f t="shared" si="46"/>
        <v>technology</v>
      </c>
      <c r="R709" t="str">
        <f t="shared" si="47"/>
        <v>wearables</v>
      </c>
    </row>
    <row r="710" spans="1:18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8272</v>
      </c>
      <c r="O710">
        <f t="shared" si="44"/>
        <v>22</v>
      </c>
      <c r="P710">
        <f t="shared" si="45"/>
        <v>2394.9</v>
      </c>
      <c r="Q710" t="str">
        <f t="shared" si="46"/>
        <v>technology</v>
      </c>
      <c r="R710" t="str">
        <f t="shared" si="47"/>
        <v>wearables</v>
      </c>
    </row>
    <row r="711" spans="1:18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8272</v>
      </c>
      <c r="O711">
        <f t="shared" si="44"/>
        <v>0</v>
      </c>
      <c r="P711">
        <f t="shared" si="45"/>
        <v>3050</v>
      </c>
      <c r="Q711" t="str">
        <f t="shared" si="46"/>
        <v>technology</v>
      </c>
      <c r="R711" t="str">
        <f t="shared" si="47"/>
        <v>wearables</v>
      </c>
    </row>
    <row r="712" spans="1:18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8272</v>
      </c>
      <c r="O712">
        <f t="shared" si="44"/>
        <v>0</v>
      </c>
      <c r="P712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8272</v>
      </c>
      <c r="O713">
        <f t="shared" si="44"/>
        <v>34</v>
      </c>
      <c r="P713">
        <f t="shared" si="45"/>
        <v>9997.2999999999993</v>
      </c>
      <c r="Q713" t="str">
        <f t="shared" si="46"/>
        <v>technology</v>
      </c>
      <c r="R713" t="str">
        <f t="shared" si="47"/>
        <v>wearables</v>
      </c>
    </row>
    <row r="714" spans="1:18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8272</v>
      </c>
      <c r="O714">
        <f t="shared" si="44"/>
        <v>0</v>
      </c>
      <c r="P714">
        <f t="shared" si="45"/>
        <v>2625</v>
      </c>
      <c r="Q714" t="str">
        <f t="shared" si="46"/>
        <v>technology</v>
      </c>
      <c r="R714" t="str">
        <f t="shared" si="47"/>
        <v>wearables</v>
      </c>
    </row>
    <row r="715" spans="1:18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8272</v>
      </c>
      <c r="O715">
        <f t="shared" si="44"/>
        <v>1</v>
      </c>
      <c r="P715">
        <f t="shared" si="45"/>
        <v>19900</v>
      </c>
      <c r="Q715" t="str">
        <f t="shared" si="46"/>
        <v>technology</v>
      </c>
      <c r="R715" t="str">
        <f t="shared" si="47"/>
        <v>wearables</v>
      </c>
    </row>
    <row r="716" spans="1:18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8272</v>
      </c>
      <c r="O716">
        <f t="shared" si="44"/>
        <v>15</v>
      </c>
      <c r="P716">
        <f t="shared" si="45"/>
        <v>8032.1</v>
      </c>
      <c r="Q716" t="str">
        <f t="shared" si="46"/>
        <v>technology</v>
      </c>
      <c r="R716" t="str">
        <f t="shared" si="47"/>
        <v>wearables</v>
      </c>
    </row>
    <row r="717" spans="1:18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8272</v>
      </c>
      <c r="O717">
        <f t="shared" si="44"/>
        <v>5</v>
      </c>
      <c r="P717">
        <f t="shared" si="45"/>
        <v>11575</v>
      </c>
      <c r="Q717" t="str">
        <f t="shared" si="46"/>
        <v>technology</v>
      </c>
      <c r="R717" t="str">
        <f t="shared" si="47"/>
        <v>wearables</v>
      </c>
    </row>
    <row r="718" spans="1:18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8272</v>
      </c>
      <c r="O718">
        <f t="shared" si="44"/>
        <v>10</v>
      </c>
      <c r="P718">
        <f t="shared" si="45"/>
        <v>4468.8</v>
      </c>
      <c r="Q718" t="str">
        <f t="shared" si="46"/>
        <v>technology</v>
      </c>
      <c r="R718" t="str">
        <f t="shared" si="47"/>
        <v>wearables</v>
      </c>
    </row>
    <row r="719" spans="1:18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8272</v>
      </c>
      <c r="O719">
        <f t="shared" si="44"/>
        <v>0</v>
      </c>
      <c r="P719">
        <f t="shared" si="45"/>
        <v>7625</v>
      </c>
      <c r="Q719" t="str">
        <f t="shared" si="46"/>
        <v>technology</v>
      </c>
      <c r="R719" t="str">
        <f t="shared" si="47"/>
        <v>wearables</v>
      </c>
    </row>
    <row r="720" spans="1:18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8272</v>
      </c>
      <c r="O720">
        <f t="shared" si="44"/>
        <v>1</v>
      </c>
      <c r="P720">
        <f t="shared" si="45"/>
        <v>2250</v>
      </c>
      <c r="Q720" t="str">
        <f t="shared" si="46"/>
        <v>technology</v>
      </c>
      <c r="R720" t="str">
        <f t="shared" si="47"/>
        <v>wearables</v>
      </c>
    </row>
    <row r="721" spans="1:18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8272</v>
      </c>
      <c r="O721">
        <f t="shared" si="44"/>
        <v>1</v>
      </c>
      <c r="P721">
        <f t="shared" si="45"/>
        <v>1940</v>
      </c>
      <c r="Q721" t="str">
        <f t="shared" si="46"/>
        <v>technology</v>
      </c>
      <c r="R721" t="str">
        <f t="shared" si="47"/>
        <v>wearables</v>
      </c>
    </row>
    <row r="722" spans="1:18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8273</v>
      </c>
      <c r="O722">
        <f t="shared" si="44"/>
        <v>144</v>
      </c>
      <c r="P722">
        <f t="shared" si="45"/>
        <v>6670.7</v>
      </c>
      <c r="Q722" t="str">
        <f t="shared" si="46"/>
        <v>publishing</v>
      </c>
      <c r="R722" t="str">
        <f t="shared" si="47"/>
        <v>nonfiction</v>
      </c>
    </row>
    <row r="723" spans="1:18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8273</v>
      </c>
      <c r="O723">
        <f t="shared" si="44"/>
        <v>122</v>
      </c>
      <c r="P723">
        <f t="shared" si="45"/>
        <v>8414.2999999999993</v>
      </c>
      <c r="Q723" t="str">
        <f t="shared" si="46"/>
        <v>publishing</v>
      </c>
      <c r="R723" t="str">
        <f t="shared" si="47"/>
        <v>nonfiction</v>
      </c>
    </row>
    <row r="724" spans="1:18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8273</v>
      </c>
      <c r="O724">
        <f t="shared" si="44"/>
        <v>132</v>
      </c>
      <c r="P724">
        <f t="shared" si="45"/>
        <v>21572.5</v>
      </c>
      <c r="Q724" t="str">
        <f t="shared" si="46"/>
        <v>publishing</v>
      </c>
      <c r="R724" t="str">
        <f t="shared" si="47"/>
        <v>nonfiction</v>
      </c>
    </row>
    <row r="725" spans="1:18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8273</v>
      </c>
      <c r="O725">
        <f t="shared" si="44"/>
        <v>109</v>
      </c>
      <c r="P725">
        <f t="shared" si="45"/>
        <v>5469</v>
      </c>
      <c r="Q725" t="str">
        <f t="shared" si="46"/>
        <v>publishing</v>
      </c>
      <c r="R725" t="str">
        <f t="shared" si="47"/>
        <v>nonfiction</v>
      </c>
    </row>
    <row r="726" spans="1:18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8273</v>
      </c>
      <c r="O726">
        <f t="shared" si="44"/>
        <v>105</v>
      </c>
      <c r="P726">
        <f t="shared" si="45"/>
        <v>5162.8999999999996</v>
      </c>
      <c r="Q726" t="str">
        <f t="shared" si="46"/>
        <v>publishing</v>
      </c>
      <c r="R726" t="str">
        <f t="shared" si="47"/>
        <v>nonfiction</v>
      </c>
    </row>
    <row r="727" spans="1:18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8273</v>
      </c>
      <c r="O727">
        <f t="shared" si="44"/>
        <v>100</v>
      </c>
      <c r="P727">
        <f t="shared" si="45"/>
        <v>14335.7</v>
      </c>
      <c r="Q727" t="str">
        <f t="shared" si="46"/>
        <v>publishing</v>
      </c>
      <c r="R727" t="str">
        <f t="shared" si="47"/>
        <v>nonfiction</v>
      </c>
    </row>
    <row r="728" spans="1:18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8273</v>
      </c>
      <c r="O728">
        <f t="shared" si="44"/>
        <v>101</v>
      </c>
      <c r="P728">
        <f t="shared" si="45"/>
        <v>7242.9</v>
      </c>
      <c r="Q728" t="str">
        <f t="shared" si="46"/>
        <v>publishing</v>
      </c>
      <c r="R728" t="str">
        <f t="shared" si="47"/>
        <v>nonfiction</v>
      </c>
    </row>
    <row r="729" spans="1:18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8273</v>
      </c>
      <c r="O729">
        <f t="shared" si="44"/>
        <v>156</v>
      </c>
      <c r="P729">
        <f t="shared" si="45"/>
        <v>3653</v>
      </c>
      <c r="Q729" t="str">
        <f t="shared" si="46"/>
        <v>publishing</v>
      </c>
      <c r="R729" t="str">
        <f t="shared" si="47"/>
        <v>nonfiction</v>
      </c>
    </row>
    <row r="730" spans="1:18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8273</v>
      </c>
      <c r="O730">
        <f t="shared" si="44"/>
        <v>106</v>
      </c>
      <c r="P730">
        <f t="shared" si="45"/>
        <v>6090.3</v>
      </c>
      <c r="Q730" t="str">
        <f t="shared" si="46"/>
        <v>publishing</v>
      </c>
      <c r="R730" t="str">
        <f t="shared" si="47"/>
        <v>nonfiction</v>
      </c>
    </row>
    <row r="731" spans="1:18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8273</v>
      </c>
      <c r="O731">
        <f t="shared" si="44"/>
        <v>131</v>
      </c>
      <c r="P731">
        <f t="shared" si="45"/>
        <v>4355</v>
      </c>
      <c r="Q731" t="str">
        <f t="shared" si="46"/>
        <v>publishing</v>
      </c>
      <c r="R731" t="str">
        <f t="shared" si="47"/>
        <v>nonfiction</v>
      </c>
    </row>
    <row r="732" spans="1:18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8273</v>
      </c>
      <c r="O732">
        <f t="shared" si="44"/>
        <v>132</v>
      </c>
      <c r="P732">
        <f t="shared" si="45"/>
        <v>9976.6</v>
      </c>
      <c r="Q732" t="str">
        <f t="shared" si="46"/>
        <v>publishing</v>
      </c>
      <c r="R732" t="str">
        <f t="shared" si="47"/>
        <v>nonfiction</v>
      </c>
    </row>
    <row r="733" spans="1:18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8273</v>
      </c>
      <c r="O733">
        <f t="shared" si="44"/>
        <v>126</v>
      </c>
      <c r="P733">
        <f t="shared" si="45"/>
        <v>8873.2000000000007</v>
      </c>
      <c r="Q733" t="str">
        <f t="shared" si="46"/>
        <v>publishing</v>
      </c>
      <c r="R733" t="str">
        <f t="shared" si="47"/>
        <v>nonfiction</v>
      </c>
    </row>
    <row r="734" spans="1:18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8273</v>
      </c>
      <c r="O734">
        <f t="shared" si="44"/>
        <v>160</v>
      </c>
      <c r="P734">
        <f t="shared" si="45"/>
        <v>492.3</v>
      </c>
      <c r="Q734" t="str">
        <f t="shared" si="46"/>
        <v>publishing</v>
      </c>
      <c r="R734" t="str">
        <f t="shared" si="47"/>
        <v>nonfiction</v>
      </c>
    </row>
    <row r="735" spans="1:18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8273</v>
      </c>
      <c r="O735">
        <f t="shared" si="44"/>
        <v>120</v>
      </c>
      <c r="P735">
        <f t="shared" si="45"/>
        <v>1782.2</v>
      </c>
      <c r="Q735" t="str">
        <f t="shared" si="46"/>
        <v>publishing</v>
      </c>
      <c r="R735" t="str">
        <f t="shared" si="47"/>
        <v>nonfiction</v>
      </c>
    </row>
    <row r="736" spans="1:18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8273</v>
      </c>
      <c r="O736">
        <f t="shared" si="44"/>
        <v>126</v>
      </c>
      <c r="P736">
        <f t="shared" si="45"/>
        <v>18719.3</v>
      </c>
      <c r="Q736" t="str">
        <f t="shared" si="46"/>
        <v>publishing</v>
      </c>
      <c r="R736" t="str">
        <f t="shared" si="47"/>
        <v>nonfiction</v>
      </c>
    </row>
    <row r="737" spans="1:18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8273</v>
      </c>
      <c r="O737">
        <f t="shared" si="44"/>
        <v>114</v>
      </c>
      <c r="P737">
        <f t="shared" si="45"/>
        <v>23480.799999999999</v>
      </c>
      <c r="Q737" t="str">
        <f t="shared" si="46"/>
        <v>publishing</v>
      </c>
      <c r="R737" t="str">
        <f t="shared" si="47"/>
        <v>nonfiction</v>
      </c>
    </row>
    <row r="738" spans="1:18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8273</v>
      </c>
      <c r="O738">
        <f t="shared" si="44"/>
        <v>315</v>
      </c>
      <c r="P738">
        <f t="shared" si="45"/>
        <v>10504.6</v>
      </c>
      <c r="Q738" t="str">
        <f t="shared" si="46"/>
        <v>publishing</v>
      </c>
      <c r="R738" t="str">
        <f t="shared" si="47"/>
        <v>nonfiction</v>
      </c>
    </row>
    <row r="739" spans="1:18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8273</v>
      </c>
      <c r="O739">
        <f t="shared" si="44"/>
        <v>122</v>
      </c>
      <c r="P739">
        <f t="shared" si="45"/>
        <v>5666.7</v>
      </c>
      <c r="Q739" t="str">
        <f t="shared" si="46"/>
        <v>publishing</v>
      </c>
      <c r="R739" t="str">
        <f t="shared" si="47"/>
        <v>nonfiction</v>
      </c>
    </row>
    <row r="740" spans="1:18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8273</v>
      </c>
      <c r="O740">
        <f t="shared" si="44"/>
        <v>107</v>
      </c>
      <c r="P740">
        <f t="shared" si="45"/>
        <v>3904.9</v>
      </c>
      <c r="Q740" t="str">
        <f t="shared" si="46"/>
        <v>publishing</v>
      </c>
      <c r="R740" t="str">
        <f t="shared" si="47"/>
        <v>nonfiction</v>
      </c>
    </row>
    <row r="741" spans="1:18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8273</v>
      </c>
      <c r="O741">
        <f t="shared" si="44"/>
        <v>158</v>
      </c>
      <c r="P741">
        <f t="shared" si="45"/>
        <v>6834.5</v>
      </c>
      <c r="Q741" t="str">
        <f t="shared" si="46"/>
        <v>publishing</v>
      </c>
      <c r="R741" t="str">
        <f t="shared" si="47"/>
        <v>nonfiction</v>
      </c>
    </row>
    <row r="742" spans="1:18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8273</v>
      </c>
      <c r="O742">
        <f t="shared" si="44"/>
        <v>107</v>
      </c>
      <c r="P742">
        <f t="shared" si="45"/>
        <v>16957.900000000001</v>
      </c>
      <c r="Q742" t="str">
        <f t="shared" si="46"/>
        <v>publishing</v>
      </c>
      <c r="R742" t="str">
        <f t="shared" si="47"/>
        <v>nonfiction</v>
      </c>
    </row>
    <row r="743" spans="1:18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8273</v>
      </c>
      <c r="O743">
        <f t="shared" si="44"/>
        <v>102</v>
      </c>
      <c r="P743">
        <f t="shared" si="45"/>
        <v>14142.3</v>
      </c>
      <c r="Q743" t="str">
        <f t="shared" si="46"/>
        <v>publishing</v>
      </c>
      <c r="R743" t="str">
        <f t="shared" si="47"/>
        <v>nonfiction</v>
      </c>
    </row>
    <row r="744" spans="1:18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8273</v>
      </c>
      <c r="O744">
        <f t="shared" si="44"/>
        <v>111</v>
      </c>
      <c r="P744">
        <f t="shared" si="45"/>
        <v>6739.1</v>
      </c>
      <c r="Q744" t="str">
        <f t="shared" si="46"/>
        <v>publishing</v>
      </c>
      <c r="R744" t="str">
        <f t="shared" si="47"/>
        <v>nonfiction</v>
      </c>
    </row>
    <row r="745" spans="1:18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8273</v>
      </c>
      <c r="O745">
        <f t="shared" si="44"/>
        <v>148</v>
      </c>
      <c r="P745">
        <f t="shared" si="45"/>
        <v>5426.7</v>
      </c>
      <c r="Q745" t="str">
        <f t="shared" si="46"/>
        <v>publishing</v>
      </c>
      <c r="R745" t="str">
        <f t="shared" si="47"/>
        <v>nonfiction</v>
      </c>
    </row>
    <row r="746" spans="1:18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8273</v>
      </c>
      <c r="O746">
        <f t="shared" si="44"/>
        <v>102</v>
      </c>
      <c r="P746">
        <f t="shared" si="45"/>
        <v>8251.6</v>
      </c>
      <c r="Q746" t="str">
        <f t="shared" si="46"/>
        <v>publishing</v>
      </c>
      <c r="R746" t="str">
        <f t="shared" si="47"/>
        <v>nonfiction</v>
      </c>
    </row>
    <row r="747" spans="1:18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8273</v>
      </c>
      <c r="O747">
        <f t="shared" si="44"/>
        <v>179</v>
      </c>
      <c r="P747">
        <f t="shared" si="45"/>
        <v>5373</v>
      </c>
      <c r="Q747" t="str">
        <f t="shared" si="46"/>
        <v>publishing</v>
      </c>
      <c r="R747" t="str">
        <f t="shared" si="47"/>
        <v>nonfiction</v>
      </c>
    </row>
    <row r="748" spans="1:18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8273</v>
      </c>
      <c r="O748">
        <f t="shared" si="44"/>
        <v>111</v>
      </c>
      <c r="P748">
        <f t="shared" si="45"/>
        <v>3420.6</v>
      </c>
      <c r="Q748" t="str">
        <f t="shared" si="46"/>
        <v>publishing</v>
      </c>
      <c r="R748" t="str">
        <f t="shared" si="47"/>
        <v>nonfiction</v>
      </c>
    </row>
    <row r="749" spans="1:18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8273</v>
      </c>
      <c r="O749">
        <f t="shared" si="44"/>
        <v>100</v>
      </c>
      <c r="P749">
        <f t="shared" si="45"/>
        <v>12732.7</v>
      </c>
      <c r="Q749" t="str">
        <f t="shared" si="46"/>
        <v>publishing</v>
      </c>
      <c r="R749" t="str">
        <f t="shared" si="47"/>
        <v>nonfiction</v>
      </c>
    </row>
    <row r="750" spans="1:18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8273</v>
      </c>
      <c r="O750">
        <f t="shared" si="44"/>
        <v>100</v>
      </c>
      <c r="P750">
        <f t="shared" si="45"/>
        <v>4556.8</v>
      </c>
      <c r="Q750" t="str">
        <f t="shared" si="46"/>
        <v>publishing</v>
      </c>
      <c r="R750" t="str">
        <f t="shared" si="47"/>
        <v>nonfiction</v>
      </c>
    </row>
    <row r="751" spans="1:18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8273</v>
      </c>
      <c r="O751">
        <f t="shared" si="44"/>
        <v>106</v>
      </c>
      <c r="P751">
        <f t="shared" si="45"/>
        <v>9596.4</v>
      </c>
      <c r="Q751" t="str">
        <f t="shared" si="46"/>
        <v>publishing</v>
      </c>
      <c r="R751" t="str">
        <f t="shared" si="47"/>
        <v>nonfiction</v>
      </c>
    </row>
    <row r="752" spans="1:18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8273</v>
      </c>
      <c r="O752">
        <f t="shared" si="44"/>
        <v>103</v>
      </c>
      <c r="P752">
        <f t="shared" si="45"/>
        <v>7727.1</v>
      </c>
      <c r="Q752" t="str">
        <f t="shared" si="46"/>
        <v>publishing</v>
      </c>
      <c r="R752" t="str">
        <f t="shared" si="47"/>
        <v>nonfiction</v>
      </c>
    </row>
    <row r="753" spans="1:18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8273</v>
      </c>
      <c r="O753">
        <f t="shared" si="44"/>
        <v>119</v>
      </c>
      <c r="P753">
        <f t="shared" si="45"/>
        <v>5733.9</v>
      </c>
      <c r="Q753" t="str">
        <f t="shared" si="46"/>
        <v>publishing</v>
      </c>
      <c r="R753" t="str">
        <f t="shared" si="47"/>
        <v>nonfiction</v>
      </c>
    </row>
    <row r="754" spans="1:18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8273</v>
      </c>
      <c r="O754">
        <f t="shared" si="44"/>
        <v>112</v>
      </c>
      <c r="P754">
        <f t="shared" si="45"/>
        <v>5319</v>
      </c>
      <c r="Q754" t="str">
        <f t="shared" si="46"/>
        <v>publishing</v>
      </c>
      <c r="R754" t="str">
        <f t="shared" si="47"/>
        <v>nonfiction</v>
      </c>
    </row>
    <row r="755" spans="1:18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8273</v>
      </c>
      <c r="O755">
        <f t="shared" si="44"/>
        <v>128</v>
      </c>
      <c r="P755">
        <f t="shared" si="45"/>
        <v>49230.8</v>
      </c>
      <c r="Q755" t="str">
        <f t="shared" si="46"/>
        <v>publishing</v>
      </c>
      <c r="R755" t="str">
        <f t="shared" si="47"/>
        <v>nonfiction</v>
      </c>
    </row>
    <row r="756" spans="1:18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8273</v>
      </c>
      <c r="O756">
        <f t="shared" si="44"/>
        <v>104</v>
      </c>
      <c r="P756">
        <f t="shared" si="45"/>
        <v>4234.7</v>
      </c>
      <c r="Q756" t="str">
        <f t="shared" si="46"/>
        <v>publishing</v>
      </c>
      <c r="R756" t="str">
        <f t="shared" si="47"/>
        <v>nonfiction</v>
      </c>
    </row>
    <row r="757" spans="1:18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8273</v>
      </c>
      <c r="O757">
        <f t="shared" si="44"/>
        <v>102</v>
      </c>
      <c r="P757">
        <f t="shared" si="45"/>
        <v>3746.6</v>
      </c>
      <c r="Q757" t="str">
        <f t="shared" si="46"/>
        <v>publishing</v>
      </c>
      <c r="R757" t="str">
        <f t="shared" si="47"/>
        <v>nonfiction</v>
      </c>
    </row>
    <row r="758" spans="1:18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8273</v>
      </c>
      <c r="O758">
        <f t="shared" si="44"/>
        <v>118</v>
      </c>
      <c r="P758">
        <f t="shared" si="45"/>
        <v>3745.5</v>
      </c>
      <c r="Q758" t="str">
        <f t="shared" si="46"/>
        <v>publishing</v>
      </c>
      <c r="R758" t="str">
        <f t="shared" si="47"/>
        <v>nonfiction</v>
      </c>
    </row>
    <row r="759" spans="1:18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8273</v>
      </c>
      <c r="O759">
        <f t="shared" si="44"/>
        <v>238</v>
      </c>
      <c r="P759">
        <f t="shared" si="45"/>
        <v>3305.6</v>
      </c>
      <c r="Q759" t="str">
        <f t="shared" si="46"/>
        <v>publishing</v>
      </c>
      <c r="R759" t="str">
        <f t="shared" si="47"/>
        <v>nonfiction</v>
      </c>
    </row>
    <row r="760" spans="1:18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8273</v>
      </c>
      <c r="O760">
        <f t="shared" si="44"/>
        <v>102</v>
      </c>
      <c r="P760">
        <f t="shared" si="45"/>
        <v>13421.1</v>
      </c>
      <c r="Q760" t="str">
        <f t="shared" si="46"/>
        <v>publishing</v>
      </c>
      <c r="R760" t="str">
        <f t="shared" si="47"/>
        <v>nonfiction</v>
      </c>
    </row>
    <row r="761" spans="1:18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8273</v>
      </c>
      <c r="O761">
        <f t="shared" si="44"/>
        <v>102</v>
      </c>
      <c r="P761">
        <f t="shared" si="45"/>
        <v>5147.5</v>
      </c>
      <c r="Q761" t="str">
        <f t="shared" si="46"/>
        <v>publishing</v>
      </c>
      <c r="R761" t="str">
        <f t="shared" si="47"/>
        <v>nonfiction</v>
      </c>
    </row>
    <row r="762" spans="1:18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8274</v>
      </c>
      <c r="O762">
        <f t="shared" si="44"/>
        <v>0</v>
      </c>
      <c r="P762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8274</v>
      </c>
      <c r="O763">
        <f t="shared" si="44"/>
        <v>5</v>
      </c>
      <c r="P763">
        <f t="shared" si="45"/>
        <v>3916.7</v>
      </c>
      <c r="Q763" t="str">
        <f t="shared" si="46"/>
        <v>publishing</v>
      </c>
      <c r="R763" t="str">
        <f t="shared" si="47"/>
        <v>fiction</v>
      </c>
    </row>
    <row r="764" spans="1:18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8274</v>
      </c>
      <c r="O764">
        <f t="shared" si="44"/>
        <v>0</v>
      </c>
      <c r="P764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8274</v>
      </c>
      <c r="O765">
        <f t="shared" si="44"/>
        <v>0</v>
      </c>
      <c r="P765">
        <f t="shared" si="45"/>
        <v>500</v>
      </c>
      <c r="Q765" t="str">
        <f t="shared" si="46"/>
        <v>publishing</v>
      </c>
      <c r="R765" t="str">
        <f t="shared" si="47"/>
        <v>fiction</v>
      </c>
    </row>
    <row r="766" spans="1:18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8274</v>
      </c>
      <c r="O766">
        <f t="shared" si="44"/>
        <v>0</v>
      </c>
      <c r="P76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8274</v>
      </c>
      <c r="O767">
        <f t="shared" si="44"/>
        <v>36</v>
      </c>
      <c r="P767">
        <f t="shared" si="45"/>
        <v>5729.5</v>
      </c>
      <c r="Q767" t="str">
        <f t="shared" si="46"/>
        <v>publishing</v>
      </c>
      <c r="R767" t="str">
        <f t="shared" si="47"/>
        <v>fiction</v>
      </c>
    </row>
    <row r="768" spans="1:18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8274</v>
      </c>
      <c r="O768">
        <f t="shared" si="44"/>
        <v>0</v>
      </c>
      <c r="P768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8274</v>
      </c>
      <c r="O769">
        <f t="shared" si="44"/>
        <v>4</v>
      </c>
      <c r="P769">
        <f t="shared" si="45"/>
        <v>5900</v>
      </c>
      <c r="Q769" t="str">
        <f t="shared" si="46"/>
        <v>publishing</v>
      </c>
      <c r="R769" t="str">
        <f t="shared" si="47"/>
        <v>fiction</v>
      </c>
    </row>
    <row r="770" spans="1:18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8274</v>
      </c>
      <c r="O770">
        <f t="shared" si="44"/>
        <v>0</v>
      </c>
      <c r="P770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8274</v>
      </c>
      <c r="O771">
        <f t="shared" ref="O771:O834" si="48">ROUND(E771/D771*100, 0)</f>
        <v>41</v>
      </c>
      <c r="P771">
        <f t="shared" ref="P771:P834" si="49">ROUND(E771/L771*100,1)</f>
        <v>3184.6</v>
      </c>
      <c r="Q771" t="str">
        <f t="shared" ref="Q771:Q834" si="50">LEFT(N771, SEARCH("/",N771)-1)</f>
        <v>publishing</v>
      </c>
      <c r="R771" t="str">
        <f t="shared" ref="R771:R834" si="51">RIGHT(N771, LEN(N771)-SEARCH("/",N771))</f>
        <v>fiction</v>
      </c>
    </row>
    <row r="772" spans="1:18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8274</v>
      </c>
      <c r="O772">
        <f t="shared" si="48"/>
        <v>0</v>
      </c>
      <c r="P772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8274</v>
      </c>
      <c r="O773">
        <f t="shared" si="48"/>
        <v>0</v>
      </c>
      <c r="P773">
        <f t="shared" si="49"/>
        <v>1000</v>
      </c>
      <c r="Q773" t="str">
        <f t="shared" si="50"/>
        <v>publishing</v>
      </c>
      <c r="R773" t="str">
        <f t="shared" si="51"/>
        <v>fiction</v>
      </c>
    </row>
    <row r="774" spans="1:18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8274</v>
      </c>
      <c r="O774">
        <f t="shared" si="48"/>
        <v>3</v>
      </c>
      <c r="P774">
        <f t="shared" si="49"/>
        <v>5000</v>
      </c>
      <c r="Q774" t="str">
        <f t="shared" si="50"/>
        <v>publishing</v>
      </c>
      <c r="R774" t="str">
        <f t="shared" si="51"/>
        <v>fiction</v>
      </c>
    </row>
    <row r="775" spans="1:18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8274</v>
      </c>
      <c r="O775">
        <f t="shared" si="48"/>
        <v>1</v>
      </c>
      <c r="P775">
        <f t="shared" si="49"/>
        <v>1600</v>
      </c>
      <c r="Q775" t="str">
        <f t="shared" si="50"/>
        <v>publishing</v>
      </c>
      <c r="R775" t="str">
        <f t="shared" si="51"/>
        <v>fiction</v>
      </c>
    </row>
    <row r="776" spans="1:18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8274</v>
      </c>
      <c r="O776">
        <f t="shared" si="48"/>
        <v>70</v>
      </c>
      <c r="P776">
        <f t="shared" si="49"/>
        <v>3900</v>
      </c>
      <c r="Q776" t="str">
        <f t="shared" si="50"/>
        <v>publishing</v>
      </c>
      <c r="R776" t="str">
        <f t="shared" si="51"/>
        <v>fiction</v>
      </c>
    </row>
    <row r="777" spans="1:18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8274</v>
      </c>
      <c r="O777">
        <f t="shared" si="48"/>
        <v>2</v>
      </c>
      <c r="P777">
        <f t="shared" si="49"/>
        <v>3400</v>
      </c>
      <c r="Q777" t="str">
        <f t="shared" si="50"/>
        <v>publishing</v>
      </c>
      <c r="R777" t="str">
        <f t="shared" si="51"/>
        <v>fiction</v>
      </c>
    </row>
    <row r="778" spans="1:18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8274</v>
      </c>
      <c r="O778">
        <f t="shared" si="48"/>
        <v>51</v>
      </c>
      <c r="P778">
        <f t="shared" si="49"/>
        <v>6312.3</v>
      </c>
      <c r="Q778" t="str">
        <f t="shared" si="50"/>
        <v>publishing</v>
      </c>
      <c r="R778" t="str">
        <f t="shared" si="51"/>
        <v>fiction</v>
      </c>
    </row>
    <row r="779" spans="1:18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8274</v>
      </c>
      <c r="O779">
        <f t="shared" si="48"/>
        <v>1</v>
      </c>
      <c r="P779">
        <f t="shared" si="49"/>
        <v>700</v>
      </c>
      <c r="Q779" t="str">
        <f t="shared" si="50"/>
        <v>publishing</v>
      </c>
      <c r="R779" t="str">
        <f t="shared" si="51"/>
        <v>fiction</v>
      </c>
    </row>
    <row r="780" spans="1:18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8274</v>
      </c>
      <c r="O780">
        <f t="shared" si="48"/>
        <v>0</v>
      </c>
      <c r="P780">
        <f t="shared" si="49"/>
        <v>200</v>
      </c>
      <c r="Q780" t="str">
        <f t="shared" si="50"/>
        <v>publishing</v>
      </c>
      <c r="R780" t="str">
        <f t="shared" si="51"/>
        <v>fiction</v>
      </c>
    </row>
    <row r="781" spans="1:18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8274</v>
      </c>
      <c r="O781">
        <f t="shared" si="48"/>
        <v>3</v>
      </c>
      <c r="P781">
        <f t="shared" si="49"/>
        <v>6666.7</v>
      </c>
      <c r="Q781" t="str">
        <f t="shared" si="50"/>
        <v>publishing</v>
      </c>
      <c r="R781" t="str">
        <f t="shared" si="51"/>
        <v>fiction</v>
      </c>
    </row>
    <row r="782" spans="1:18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8275</v>
      </c>
      <c r="O782">
        <f t="shared" si="48"/>
        <v>104</v>
      </c>
      <c r="P782">
        <f t="shared" si="49"/>
        <v>3851.9</v>
      </c>
      <c r="Q782" t="str">
        <f t="shared" si="50"/>
        <v>music</v>
      </c>
      <c r="R782" t="str">
        <f t="shared" si="51"/>
        <v>rock</v>
      </c>
    </row>
    <row r="783" spans="1:18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8275</v>
      </c>
      <c r="O783">
        <f t="shared" si="48"/>
        <v>133</v>
      </c>
      <c r="P783">
        <f t="shared" si="49"/>
        <v>4260.8999999999996</v>
      </c>
      <c r="Q783" t="str">
        <f t="shared" si="50"/>
        <v>music</v>
      </c>
      <c r="R783" t="str">
        <f t="shared" si="51"/>
        <v>rock</v>
      </c>
    </row>
    <row r="784" spans="1:18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8275</v>
      </c>
      <c r="O784">
        <f t="shared" si="48"/>
        <v>100</v>
      </c>
      <c r="P784">
        <f t="shared" si="49"/>
        <v>5000</v>
      </c>
      <c r="Q784" t="str">
        <f t="shared" si="50"/>
        <v>music</v>
      </c>
      <c r="R784" t="str">
        <f t="shared" si="51"/>
        <v>rock</v>
      </c>
    </row>
    <row r="785" spans="1:18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8275</v>
      </c>
      <c r="O785">
        <f t="shared" si="48"/>
        <v>148</v>
      </c>
      <c r="P785">
        <f t="shared" si="49"/>
        <v>6348.6</v>
      </c>
      <c r="Q785" t="str">
        <f t="shared" si="50"/>
        <v>music</v>
      </c>
      <c r="R785" t="str">
        <f t="shared" si="51"/>
        <v>rock</v>
      </c>
    </row>
    <row r="786" spans="1:18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8275</v>
      </c>
      <c r="O786">
        <f t="shared" si="48"/>
        <v>103</v>
      </c>
      <c r="P786">
        <f t="shared" si="49"/>
        <v>10250</v>
      </c>
      <c r="Q786" t="str">
        <f t="shared" si="50"/>
        <v>music</v>
      </c>
      <c r="R786" t="str">
        <f t="shared" si="51"/>
        <v>rock</v>
      </c>
    </row>
    <row r="787" spans="1:18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8275</v>
      </c>
      <c r="O787">
        <f t="shared" si="48"/>
        <v>181</v>
      </c>
      <c r="P787">
        <f t="shared" si="49"/>
        <v>3114.3</v>
      </c>
      <c r="Q787" t="str">
        <f t="shared" si="50"/>
        <v>music</v>
      </c>
      <c r="R787" t="str">
        <f t="shared" si="51"/>
        <v>rock</v>
      </c>
    </row>
    <row r="788" spans="1:18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8275</v>
      </c>
      <c r="O788">
        <f t="shared" si="48"/>
        <v>143</v>
      </c>
      <c r="P788">
        <f t="shared" si="49"/>
        <v>16227.3</v>
      </c>
      <c r="Q788" t="str">
        <f t="shared" si="50"/>
        <v>music</v>
      </c>
      <c r="R788" t="str">
        <f t="shared" si="51"/>
        <v>rock</v>
      </c>
    </row>
    <row r="789" spans="1:18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8275</v>
      </c>
      <c r="O789">
        <f t="shared" si="48"/>
        <v>114</v>
      </c>
      <c r="P789">
        <f t="shared" si="49"/>
        <v>8058.8</v>
      </c>
      <c r="Q789" t="str">
        <f t="shared" si="50"/>
        <v>music</v>
      </c>
      <c r="R789" t="str">
        <f t="shared" si="51"/>
        <v>rock</v>
      </c>
    </row>
    <row r="790" spans="1:18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8275</v>
      </c>
      <c r="O790">
        <f t="shared" si="48"/>
        <v>204</v>
      </c>
      <c r="P790">
        <f t="shared" si="49"/>
        <v>5985.4</v>
      </c>
      <c r="Q790" t="str">
        <f t="shared" si="50"/>
        <v>music</v>
      </c>
      <c r="R790" t="str">
        <f t="shared" si="51"/>
        <v>rock</v>
      </c>
    </row>
    <row r="791" spans="1:18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8275</v>
      </c>
      <c r="O791">
        <f t="shared" si="48"/>
        <v>109</v>
      </c>
      <c r="P791">
        <f t="shared" si="49"/>
        <v>13285.7</v>
      </c>
      <c r="Q791" t="str">
        <f t="shared" si="50"/>
        <v>music</v>
      </c>
      <c r="R791" t="str">
        <f t="shared" si="51"/>
        <v>rock</v>
      </c>
    </row>
    <row r="792" spans="1:18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8275</v>
      </c>
      <c r="O792">
        <f t="shared" si="48"/>
        <v>144</v>
      </c>
      <c r="P792">
        <f t="shared" si="49"/>
        <v>9254.7999999999993</v>
      </c>
      <c r="Q792" t="str">
        <f t="shared" si="50"/>
        <v>music</v>
      </c>
      <c r="R792" t="str">
        <f t="shared" si="51"/>
        <v>rock</v>
      </c>
    </row>
    <row r="793" spans="1:18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8275</v>
      </c>
      <c r="O793">
        <f t="shared" si="48"/>
        <v>104</v>
      </c>
      <c r="P793">
        <f t="shared" si="49"/>
        <v>6085.9</v>
      </c>
      <c r="Q793" t="str">
        <f t="shared" si="50"/>
        <v>music</v>
      </c>
      <c r="R793" t="str">
        <f t="shared" si="51"/>
        <v>rock</v>
      </c>
    </row>
    <row r="794" spans="1:18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8275</v>
      </c>
      <c r="O794">
        <f t="shared" si="48"/>
        <v>100</v>
      </c>
      <c r="P794">
        <f t="shared" si="49"/>
        <v>4185.2</v>
      </c>
      <c r="Q794" t="str">
        <f t="shared" si="50"/>
        <v>music</v>
      </c>
      <c r="R794" t="str">
        <f t="shared" si="51"/>
        <v>rock</v>
      </c>
    </row>
    <row r="795" spans="1:18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8275</v>
      </c>
      <c r="O795">
        <f t="shared" si="48"/>
        <v>103</v>
      </c>
      <c r="P795">
        <f t="shared" si="49"/>
        <v>8832.6</v>
      </c>
      <c r="Q795" t="str">
        <f t="shared" si="50"/>
        <v>music</v>
      </c>
      <c r="R795" t="str">
        <f t="shared" si="51"/>
        <v>rock</v>
      </c>
    </row>
    <row r="796" spans="1:18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8275</v>
      </c>
      <c r="O796">
        <f t="shared" si="48"/>
        <v>105</v>
      </c>
      <c r="P796">
        <f t="shared" si="49"/>
        <v>15896.2</v>
      </c>
      <c r="Q796" t="str">
        <f t="shared" si="50"/>
        <v>music</v>
      </c>
      <c r="R796" t="str">
        <f t="shared" si="51"/>
        <v>rock</v>
      </c>
    </row>
    <row r="797" spans="1:18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8275</v>
      </c>
      <c r="O797">
        <f t="shared" si="48"/>
        <v>112</v>
      </c>
      <c r="P797">
        <f t="shared" si="49"/>
        <v>8505.4</v>
      </c>
      <c r="Q797" t="str">
        <f t="shared" si="50"/>
        <v>music</v>
      </c>
      <c r="R797" t="str">
        <f t="shared" si="51"/>
        <v>rock</v>
      </c>
    </row>
    <row r="798" spans="1:18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8275</v>
      </c>
      <c r="O798">
        <f t="shared" si="48"/>
        <v>101</v>
      </c>
      <c r="P798">
        <f t="shared" si="49"/>
        <v>11261.1</v>
      </c>
      <c r="Q798" t="str">
        <f t="shared" si="50"/>
        <v>music</v>
      </c>
      <c r="R798" t="str">
        <f t="shared" si="51"/>
        <v>rock</v>
      </c>
    </row>
    <row r="799" spans="1:18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8275</v>
      </c>
      <c r="O799">
        <f t="shared" si="48"/>
        <v>108</v>
      </c>
      <c r="P799">
        <f t="shared" si="49"/>
        <v>4543.7</v>
      </c>
      <c r="Q799" t="str">
        <f t="shared" si="50"/>
        <v>music</v>
      </c>
      <c r="R799" t="str">
        <f t="shared" si="51"/>
        <v>rock</v>
      </c>
    </row>
    <row r="800" spans="1:18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8275</v>
      </c>
      <c r="O800">
        <f t="shared" si="48"/>
        <v>115</v>
      </c>
      <c r="P800">
        <f t="shared" si="49"/>
        <v>4621.8</v>
      </c>
      <c r="Q800" t="str">
        <f t="shared" si="50"/>
        <v>music</v>
      </c>
      <c r="R800" t="str">
        <f t="shared" si="51"/>
        <v>rock</v>
      </c>
    </row>
    <row r="801" spans="1:18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8275</v>
      </c>
      <c r="O801">
        <f t="shared" si="48"/>
        <v>100</v>
      </c>
      <c r="P801">
        <f t="shared" si="49"/>
        <v>17860.7</v>
      </c>
      <c r="Q801" t="str">
        <f t="shared" si="50"/>
        <v>music</v>
      </c>
      <c r="R801" t="str">
        <f t="shared" si="51"/>
        <v>rock</v>
      </c>
    </row>
    <row r="802" spans="1:18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8275</v>
      </c>
      <c r="O802">
        <f t="shared" si="48"/>
        <v>152</v>
      </c>
      <c r="P802">
        <f t="shared" si="49"/>
        <v>4075</v>
      </c>
      <c r="Q802" t="str">
        <f t="shared" si="50"/>
        <v>music</v>
      </c>
      <c r="R802" t="str">
        <f t="shared" si="51"/>
        <v>rock</v>
      </c>
    </row>
    <row r="803" spans="1:18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8275</v>
      </c>
      <c r="O803">
        <f t="shared" si="48"/>
        <v>112</v>
      </c>
      <c r="P803">
        <f t="shared" si="49"/>
        <v>4373.3999999999996</v>
      </c>
      <c r="Q803" t="str">
        <f t="shared" si="50"/>
        <v>music</v>
      </c>
      <c r="R803" t="str">
        <f t="shared" si="51"/>
        <v>rock</v>
      </c>
    </row>
    <row r="804" spans="1:18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8275</v>
      </c>
      <c r="O804">
        <f t="shared" si="48"/>
        <v>101</v>
      </c>
      <c r="P804">
        <f t="shared" si="49"/>
        <v>8106.7</v>
      </c>
      <c r="Q804" t="str">
        <f t="shared" si="50"/>
        <v>music</v>
      </c>
      <c r="R804" t="str">
        <f t="shared" si="51"/>
        <v>rock</v>
      </c>
    </row>
    <row r="805" spans="1:18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8275</v>
      </c>
      <c r="O805">
        <f t="shared" si="48"/>
        <v>123</v>
      </c>
      <c r="P805">
        <f t="shared" si="49"/>
        <v>7460.5</v>
      </c>
      <c r="Q805" t="str">
        <f t="shared" si="50"/>
        <v>music</v>
      </c>
      <c r="R805" t="str">
        <f t="shared" si="51"/>
        <v>rock</v>
      </c>
    </row>
    <row r="806" spans="1:18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8275</v>
      </c>
      <c r="O806">
        <f t="shared" si="48"/>
        <v>100</v>
      </c>
      <c r="P806">
        <f t="shared" si="49"/>
        <v>30555.599999999999</v>
      </c>
      <c r="Q806" t="str">
        <f t="shared" si="50"/>
        <v>music</v>
      </c>
      <c r="R806" t="str">
        <f t="shared" si="51"/>
        <v>rock</v>
      </c>
    </row>
    <row r="807" spans="1:18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8275</v>
      </c>
      <c r="O807">
        <f t="shared" si="48"/>
        <v>105</v>
      </c>
      <c r="P807">
        <f t="shared" si="49"/>
        <v>5833.3</v>
      </c>
      <c r="Q807" t="str">
        <f t="shared" si="50"/>
        <v>music</v>
      </c>
      <c r="R807" t="str">
        <f t="shared" si="51"/>
        <v>rock</v>
      </c>
    </row>
    <row r="808" spans="1:18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8275</v>
      </c>
      <c r="O808">
        <f t="shared" si="48"/>
        <v>104</v>
      </c>
      <c r="P808">
        <f t="shared" si="49"/>
        <v>11767.6</v>
      </c>
      <c r="Q808" t="str">
        <f t="shared" si="50"/>
        <v>music</v>
      </c>
      <c r="R808" t="str">
        <f t="shared" si="51"/>
        <v>rock</v>
      </c>
    </row>
    <row r="809" spans="1:18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8275</v>
      </c>
      <c r="O809">
        <f t="shared" si="48"/>
        <v>105</v>
      </c>
      <c r="P809">
        <f t="shared" si="49"/>
        <v>7377.2</v>
      </c>
      <c r="Q809" t="str">
        <f t="shared" si="50"/>
        <v>music</v>
      </c>
      <c r="R809" t="str">
        <f t="shared" si="51"/>
        <v>rock</v>
      </c>
    </row>
    <row r="810" spans="1:18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8275</v>
      </c>
      <c r="O810">
        <f t="shared" si="48"/>
        <v>100</v>
      </c>
      <c r="P810">
        <f t="shared" si="49"/>
        <v>10465.1</v>
      </c>
      <c r="Q810" t="str">
        <f t="shared" si="50"/>
        <v>music</v>
      </c>
      <c r="R810" t="str">
        <f t="shared" si="51"/>
        <v>rock</v>
      </c>
    </row>
    <row r="811" spans="1:18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8275</v>
      </c>
      <c r="O811">
        <f t="shared" si="48"/>
        <v>104</v>
      </c>
      <c r="P811">
        <f t="shared" si="49"/>
        <v>7982.7</v>
      </c>
      <c r="Q811" t="str">
        <f t="shared" si="50"/>
        <v>music</v>
      </c>
      <c r="R811" t="str">
        <f t="shared" si="51"/>
        <v>rock</v>
      </c>
    </row>
    <row r="812" spans="1:18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8275</v>
      </c>
      <c r="O812">
        <f t="shared" si="48"/>
        <v>105</v>
      </c>
      <c r="P812">
        <f t="shared" si="49"/>
        <v>5833.3</v>
      </c>
      <c r="Q812" t="str">
        <f t="shared" si="50"/>
        <v>music</v>
      </c>
      <c r="R812" t="str">
        <f t="shared" si="51"/>
        <v>rock</v>
      </c>
    </row>
    <row r="813" spans="1:18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8275</v>
      </c>
      <c r="O813">
        <f t="shared" si="48"/>
        <v>104</v>
      </c>
      <c r="P813">
        <f t="shared" si="49"/>
        <v>8666.7000000000007</v>
      </c>
      <c r="Q813" t="str">
        <f t="shared" si="50"/>
        <v>music</v>
      </c>
      <c r="R813" t="str">
        <f t="shared" si="51"/>
        <v>rock</v>
      </c>
    </row>
    <row r="814" spans="1:18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8275</v>
      </c>
      <c r="O814">
        <f t="shared" si="48"/>
        <v>152</v>
      </c>
      <c r="P814">
        <f t="shared" si="49"/>
        <v>2760.6</v>
      </c>
      <c r="Q814" t="str">
        <f t="shared" si="50"/>
        <v>music</v>
      </c>
      <c r="R814" t="str">
        <f t="shared" si="51"/>
        <v>rock</v>
      </c>
    </row>
    <row r="815" spans="1:18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8275</v>
      </c>
      <c r="O815">
        <f t="shared" si="48"/>
        <v>160</v>
      </c>
      <c r="P815">
        <f t="shared" si="49"/>
        <v>2499.9</v>
      </c>
      <c r="Q815" t="str">
        <f t="shared" si="50"/>
        <v>music</v>
      </c>
      <c r="R815" t="str">
        <f t="shared" si="51"/>
        <v>rock</v>
      </c>
    </row>
    <row r="816" spans="1:18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8275</v>
      </c>
      <c r="O816">
        <f t="shared" si="48"/>
        <v>127</v>
      </c>
      <c r="P816">
        <f t="shared" si="49"/>
        <v>4546.3999999999996</v>
      </c>
      <c r="Q816" t="str">
        <f t="shared" si="50"/>
        <v>music</v>
      </c>
      <c r="R816" t="str">
        <f t="shared" si="51"/>
        <v>rock</v>
      </c>
    </row>
    <row r="817" spans="1:18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8275</v>
      </c>
      <c r="O817">
        <f t="shared" si="48"/>
        <v>107</v>
      </c>
      <c r="P817">
        <f t="shared" si="49"/>
        <v>9953.5</v>
      </c>
      <c r="Q817" t="str">
        <f t="shared" si="50"/>
        <v>music</v>
      </c>
      <c r="R817" t="str">
        <f t="shared" si="51"/>
        <v>rock</v>
      </c>
    </row>
    <row r="818" spans="1:18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8275</v>
      </c>
      <c r="O818">
        <f t="shared" si="48"/>
        <v>115</v>
      </c>
      <c r="P818">
        <f t="shared" si="49"/>
        <v>3931</v>
      </c>
      <c r="Q818" t="str">
        <f t="shared" si="50"/>
        <v>music</v>
      </c>
      <c r="R818" t="str">
        <f t="shared" si="51"/>
        <v>rock</v>
      </c>
    </row>
    <row r="819" spans="1:18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8275</v>
      </c>
      <c r="O819">
        <f t="shared" si="48"/>
        <v>137</v>
      </c>
      <c r="P819">
        <f t="shared" si="49"/>
        <v>8942</v>
      </c>
      <c r="Q819" t="str">
        <f t="shared" si="50"/>
        <v>music</v>
      </c>
      <c r="R819" t="str">
        <f t="shared" si="51"/>
        <v>rock</v>
      </c>
    </row>
    <row r="820" spans="1:18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8275</v>
      </c>
      <c r="O820">
        <f t="shared" si="48"/>
        <v>156</v>
      </c>
      <c r="P820">
        <f t="shared" si="49"/>
        <v>2868.4</v>
      </c>
      <c r="Q820" t="str">
        <f t="shared" si="50"/>
        <v>music</v>
      </c>
      <c r="R820" t="str">
        <f t="shared" si="51"/>
        <v>rock</v>
      </c>
    </row>
    <row r="821" spans="1:18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8275</v>
      </c>
      <c r="O821">
        <f t="shared" si="48"/>
        <v>109</v>
      </c>
      <c r="P821">
        <f t="shared" si="49"/>
        <v>3107.1</v>
      </c>
      <c r="Q821" t="str">
        <f t="shared" si="50"/>
        <v>music</v>
      </c>
      <c r="R821" t="str">
        <f t="shared" si="51"/>
        <v>rock</v>
      </c>
    </row>
    <row r="822" spans="1:18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8275</v>
      </c>
      <c r="O822">
        <f t="shared" si="48"/>
        <v>134</v>
      </c>
      <c r="P822">
        <f t="shared" si="49"/>
        <v>7055.3</v>
      </c>
      <c r="Q822" t="str">
        <f t="shared" si="50"/>
        <v>music</v>
      </c>
      <c r="R822" t="str">
        <f t="shared" si="51"/>
        <v>rock</v>
      </c>
    </row>
    <row r="823" spans="1:18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8275</v>
      </c>
      <c r="O823">
        <f t="shared" si="48"/>
        <v>100</v>
      </c>
      <c r="P823">
        <f t="shared" si="49"/>
        <v>22412.799999999999</v>
      </c>
      <c r="Q823" t="str">
        <f t="shared" si="50"/>
        <v>music</v>
      </c>
      <c r="R823" t="str">
        <f t="shared" si="51"/>
        <v>rock</v>
      </c>
    </row>
    <row r="824" spans="1:18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8275</v>
      </c>
      <c r="O824">
        <f t="shared" si="48"/>
        <v>119</v>
      </c>
      <c r="P824">
        <f t="shared" si="49"/>
        <v>5181.2</v>
      </c>
      <c r="Q824" t="str">
        <f t="shared" si="50"/>
        <v>music</v>
      </c>
      <c r="R824" t="str">
        <f t="shared" si="51"/>
        <v>rock</v>
      </c>
    </row>
    <row r="825" spans="1:18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8275</v>
      </c>
      <c r="O825">
        <f t="shared" si="48"/>
        <v>180</v>
      </c>
      <c r="P825">
        <f t="shared" si="49"/>
        <v>4351.5</v>
      </c>
      <c r="Q825" t="str">
        <f t="shared" si="50"/>
        <v>music</v>
      </c>
      <c r="R825" t="str">
        <f t="shared" si="51"/>
        <v>rock</v>
      </c>
    </row>
    <row r="826" spans="1:18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8275</v>
      </c>
      <c r="O826">
        <f t="shared" si="48"/>
        <v>134</v>
      </c>
      <c r="P826">
        <f t="shared" si="49"/>
        <v>3981.7</v>
      </c>
      <c r="Q826" t="str">
        <f t="shared" si="50"/>
        <v>music</v>
      </c>
      <c r="R826" t="str">
        <f t="shared" si="51"/>
        <v>rock</v>
      </c>
    </row>
    <row r="827" spans="1:18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8275</v>
      </c>
      <c r="O827">
        <f t="shared" si="48"/>
        <v>100</v>
      </c>
      <c r="P827">
        <f t="shared" si="49"/>
        <v>12680.8</v>
      </c>
      <c r="Q827" t="str">
        <f t="shared" si="50"/>
        <v>music</v>
      </c>
      <c r="R827" t="str">
        <f t="shared" si="51"/>
        <v>rock</v>
      </c>
    </row>
    <row r="828" spans="1:18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8275</v>
      </c>
      <c r="O828">
        <f t="shared" si="48"/>
        <v>101</v>
      </c>
      <c r="P828">
        <f t="shared" si="49"/>
        <v>11387.8</v>
      </c>
      <c r="Q828" t="str">
        <f t="shared" si="50"/>
        <v>music</v>
      </c>
      <c r="R828" t="str">
        <f t="shared" si="51"/>
        <v>rock</v>
      </c>
    </row>
    <row r="829" spans="1:18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8275</v>
      </c>
      <c r="O829">
        <f t="shared" si="48"/>
        <v>103</v>
      </c>
      <c r="P829">
        <f t="shared" si="49"/>
        <v>2818.2</v>
      </c>
      <c r="Q829" t="str">
        <f t="shared" si="50"/>
        <v>music</v>
      </c>
      <c r="R829" t="str">
        <f t="shared" si="51"/>
        <v>rock</v>
      </c>
    </row>
    <row r="830" spans="1:18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8275</v>
      </c>
      <c r="O830">
        <f t="shared" si="48"/>
        <v>107</v>
      </c>
      <c r="P830">
        <f t="shared" si="49"/>
        <v>3660.5</v>
      </c>
      <c r="Q830" t="str">
        <f t="shared" si="50"/>
        <v>music</v>
      </c>
      <c r="R830" t="str">
        <f t="shared" si="51"/>
        <v>rock</v>
      </c>
    </row>
    <row r="831" spans="1:18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8275</v>
      </c>
      <c r="O831">
        <f t="shared" si="48"/>
        <v>104</v>
      </c>
      <c r="P831">
        <f t="shared" si="49"/>
        <v>3250</v>
      </c>
      <c r="Q831" t="str">
        <f t="shared" si="50"/>
        <v>music</v>
      </c>
      <c r="R831" t="str">
        <f t="shared" si="51"/>
        <v>rock</v>
      </c>
    </row>
    <row r="832" spans="1:18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8275</v>
      </c>
      <c r="O832">
        <f t="shared" si="48"/>
        <v>108</v>
      </c>
      <c r="P832">
        <f t="shared" si="49"/>
        <v>6065.6</v>
      </c>
      <c r="Q832" t="str">
        <f t="shared" si="50"/>
        <v>music</v>
      </c>
      <c r="R832" t="str">
        <f t="shared" si="51"/>
        <v>rock</v>
      </c>
    </row>
    <row r="833" spans="1:18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8275</v>
      </c>
      <c r="O833">
        <f t="shared" si="48"/>
        <v>233</v>
      </c>
      <c r="P833">
        <f t="shared" si="49"/>
        <v>17500</v>
      </c>
      <c r="Q833" t="str">
        <f t="shared" si="50"/>
        <v>music</v>
      </c>
      <c r="R833" t="str">
        <f t="shared" si="51"/>
        <v>rock</v>
      </c>
    </row>
    <row r="834" spans="1:18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8275</v>
      </c>
      <c r="O834">
        <f t="shared" si="48"/>
        <v>101</v>
      </c>
      <c r="P834">
        <f t="shared" si="49"/>
        <v>9799.4</v>
      </c>
      <c r="Q834" t="str">
        <f t="shared" si="50"/>
        <v>music</v>
      </c>
      <c r="R834" t="str">
        <f t="shared" si="51"/>
        <v>rock</v>
      </c>
    </row>
    <row r="835" spans="1:18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8275</v>
      </c>
      <c r="O835">
        <f t="shared" ref="O835:O898" si="52">ROUND(E835/D835*100, 0)</f>
        <v>102</v>
      </c>
      <c r="P835">
        <f t="shared" ref="P835:P898" si="53">ROUND(E835/L835*100,1)</f>
        <v>14878</v>
      </c>
      <c r="Q835" t="str">
        <f t="shared" ref="Q835:Q898" si="54">LEFT(N835, SEARCH("/",N835)-1)</f>
        <v>music</v>
      </c>
      <c r="R835" t="str">
        <f t="shared" ref="R835:R898" si="55">RIGHT(N835, LEN(N835)-SEARCH("/",N835))</f>
        <v>rock</v>
      </c>
    </row>
    <row r="836" spans="1:18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8275</v>
      </c>
      <c r="O836">
        <f t="shared" si="52"/>
        <v>131</v>
      </c>
      <c r="P836">
        <f t="shared" si="53"/>
        <v>9608</v>
      </c>
      <c r="Q836" t="str">
        <f t="shared" si="54"/>
        <v>music</v>
      </c>
      <c r="R836" t="str">
        <f t="shared" si="55"/>
        <v>rock</v>
      </c>
    </row>
    <row r="837" spans="1:18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8275</v>
      </c>
      <c r="O837">
        <f t="shared" si="52"/>
        <v>117</v>
      </c>
      <c r="P837">
        <f t="shared" si="53"/>
        <v>5862.5</v>
      </c>
      <c r="Q837" t="str">
        <f t="shared" si="54"/>
        <v>music</v>
      </c>
      <c r="R837" t="str">
        <f t="shared" si="55"/>
        <v>rock</v>
      </c>
    </row>
    <row r="838" spans="1:18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8275</v>
      </c>
      <c r="O838">
        <f t="shared" si="52"/>
        <v>101</v>
      </c>
      <c r="P838">
        <f t="shared" si="53"/>
        <v>10970.7</v>
      </c>
      <c r="Q838" t="str">
        <f t="shared" si="54"/>
        <v>music</v>
      </c>
      <c r="R838" t="str">
        <f t="shared" si="55"/>
        <v>rock</v>
      </c>
    </row>
    <row r="839" spans="1:18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8275</v>
      </c>
      <c r="O839">
        <f t="shared" si="52"/>
        <v>122</v>
      </c>
      <c r="P839">
        <f t="shared" si="53"/>
        <v>4911.3</v>
      </c>
      <c r="Q839" t="str">
        <f t="shared" si="54"/>
        <v>music</v>
      </c>
      <c r="R839" t="str">
        <f t="shared" si="55"/>
        <v>rock</v>
      </c>
    </row>
    <row r="840" spans="1:18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8275</v>
      </c>
      <c r="O840">
        <f t="shared" si="52"/>
        <v>145</v>
      </c>
      <c r="P840">
        <f t="shared" si="53"/>
        <v>4767.2</v>
      </c>
      <c r="Q840" t="str">
        <f t="shared" si="54"/>
        <v>music</v>
      </c>
      <c r="R840" t="str">
        <f t="shared" si="55"/>
        <v>rock</v>
      </c>
    </row>
    <row r="841" spans="1:18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8275</v>
      </c>
      <c r="O841">
        <f t="shared" si="52"/>
        <v>117</v>
      </c>
      <c r="P841">
        <f t="shared" si="53"/>
        <v>6073.8</v>
      </c>
      <c r="Q841" t="str">
        <f t="shared" si="54"/>
        <v>music</v>
      </c>
      <c r="R841" t="str">
        <f t="shared" si="55"/>
        <v>rock</v>
      </c>
    </row>
    <row r="842" spans="1:18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8276</v>
      </c>
      <c r="O842">
        <f t="shared" si="52"/>
        <v>120</v>
      </c>
      <c r="P842">
        <f t="shared" si="53"/>
        <v>6337.7</v>
      </c>
      <c r="Q842" t="str">
        <f t="shared" si="54"/>
        <v>music</v>
      </c>
      <c r="R842" t="str">
        <f t="shared" si="55"/>
        <v>metal</v>
      </c>
    </row>
    <row r="843" spans="1:18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8276</v>
      </c>
      <c r="O843">
        <f t="shared" si="52"/>
        <v>101</v>
      </c>
      <c r="P843">
        <f t="shared" si="53"/>
        <v>5389.4</v>
      </c>
      <c r="Q843" t="str">
        <f t="shared" si="54"/>
        <v>music</v>
      </c>
      <c r="R843" t="str">
        <f t="shared" si="55"/>
        <v>metal</v>
      </c>
    </row>
    <row r="844" spans="1:18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8276</v>
      </c>
      <c r="O844">
        <f t="shared" si="52"/>
        <v>104</v>
      </c>
      <c r="P844">
        <f t="shared" si="53"/>
        <v>6687.2</v>
      </c>
      <c r="Q844" t="str">
        <f t="shared" si="54"/>
        <v>music</v>
      </c>
      <c r="R844" t="str">
        <f t="shared" si="55"/>
        <v>metal</v>
      </c>
    </row>
    <row r="845" spans="1:18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8276</v>
      </c>
      <c r="O845">
        <f t="shared" si="52"/>
        <v>267</v>
      </c>
      <c r="P845">
        <f t="shared" si="53"/>
        <v>6310.2</v>
      </c>
      <c r="Q845" t="str">
        <f t="shared" si="54"/>
        <v>music</v>
      </c>
      <c r="R845" t="str">
        <f t="shared" si="55"/>
        <v>metal</v>
      </c>
    </row>
    <row r="846" spans="1:18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8276</v>
      </c>
      <c r="O846">
        <f t="shared" si="52"/>
        <v>194</v>
      </c>
      <c r="P846">
        <f t="shared" si="53"/>
        <v>3662.9</v>
      </c>
      <c r="Q846" t="str">
        <f t="shared" si="54"/>
        <v>music</v>
      </c>
      <c r="R846" t="str">
        <f t="shared" si="55"/>
        <v>metal</v>
      </c>
    </row>
    <row r="847" spans="1:18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8276</v>
      </c>
      <c r="O847">
        <f t="shared" si="52"/>
        <v>120</v>
      </c>
      <c r="P847">
        <f t="shared" si="53"/>
        <v>3400.6</v>
      </c>
      <c r="Q847" t="str">
        <f t="shared" si="54"/>
        <v>music</v>
      </c>
      <c r="R847" t="str">
        <f t="shared" si="55"/>
        <v>metal</v>
      </c>
    </row>
    <row r="848" spans="1:18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8276</v>
      </c>
      <c r="O848">
        <f t="shared" si="52"/>
        <v>122</v>
      </c>
      <c r="P848">
        <f t="shared" si="53"/>
        <v>2855.3</v>
      </c>
      <c r="Q848" t="str">
        <f t="shared" si="54"/>
        <v>music</v>
      </c>
      <c r="R848" t="str">
        <f t="shared" si="55"/>
        <v>metal</v>
      </c>
    </row>
    <row r="849" spans="1:18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8276</v>
      </c>
      <c r="O849">
        <f t="shared" si="52"/>
        <v>100</v>
      </c>
      <c r="P849">
        <f t="shared" si="53"/>
        <v>1000</v>
      </c>
      <c r="Q849" t="str">
        <f t="shared" si="54"/>
        <v>music</v>
      </c>
      <c r="R849" t="str">
        <f t="shared" si="55"/>
        <v>metal</v>
      </c>
    </row>
    <row r="850" spans="1:18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8276</v>
      </c>
      <c r="O850">
        <f t="shared" si="52"/>
        <v>100</v>
      </c>
      <c r="P850">
        <f t="shared" si="53"/>
        <v>1875</v>
      </c>
      <c r="Q850" t="str">
        <f t="shared" si="54"/>
        <v>music</v>
      </c>
      <c r="R850" t="str">
        <f t="shared" si="55"/>
        <v>metal</v>
      </c>
    </row>
    <row r="851" spans="1:18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8276</v>
      </c>
      <c r="O851">
        <f t="shared" si="52"/>
        <v>120</v>
      </c>
      <c r="P851">
        <f t="shared" si="53"/>
        <v>4170.3999999999996</v>
      </c>
      <c r="Q851" t="str">
        <f t="shared" si="54"/>
        <v>music</v>
      </c>
      <c r="R851" t="str">
        <f t="shared" si="55"/>
        <v>metal</v>
      </c>
    </row>
    <row r="852" spans="1:18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8276</v>
      </c>
      <c r="O852">
        <f t="shared" si="52"/>
        <v>155</v>
      </c>
      <c r="P852">
        <f t="shared" si="53"/>
        <v>4666.8999999999996</v>
      </c>
      <c r="Q852" t="str">
        <f t="shared" si="54"/>
        <v>music</v>
      </c>
      <c r="R852" t="str">
        <f t="shared" si="55"/>
        <v>metal</v>
      </c>
    </row>
    <row r="853" spans="1:18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8276</v>
      </c>
      <c r="O853">
        <f t="shared" si="52"/>
        <v>130</v>
      </c>
      <c r="P853">
        <f t="shared" si="53"/>
        <v>3727.1</v>
      </c>
      <c r="Q853" t="str">
        <f t="shared" si="54"/>
        <v>music</v>
      </c>
      <c r="R853" t="str">
        <f t="shared" si="55"/>
        <v>metal</v>
      </c>
    </row>
    <row r="854" spans="1:18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8276</v>
      </c>
      <c r="O854">
        <f t="shared" si="52"/>
        <v>105</v>
      </c>
      <c r="P854">
        <f t="shared" si="53"/>
        <v>5925.8</v>
      </c>
      <c r="Q854" t="str">
        <f t="shared" si="54"/>
        <v>music</v>
      </c>
      <c r="R854" t="str">
        <f t="shared" si="55"/>
        <v>metal</v>
      </c>
    </row>
    <row r="855" spans="1:18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8276</v>
      </c>
      <c r="O855">
        <f t="shared" si="52"/>
        <v>100</v>
      </c>
      <c r="P855">
        <f t="shared" si="53"/>
        <v>3000</v>
      </c>
      <c r="Q855" t="str">
        <f t="shared" si="54"/>
        <v>music</v>
      </c>
      <c r="R855" t="str">
        <f t="shared" si="55"/>
        <v>metal</v>
      </c>
    </row>
    <row r="856" spans="1:18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8276</v>
      </c>
      <c r="O856">
        <f t="shared" si="52"/>
        <v>118</v>
      </c>
      <c r="P856">
        <f t="shared" si="53"/>
        <v>6586.2</v>
      </c>
      <c r="Q856" t="str">
        <f t="shared" si="54"/>
        <v>music</v>
      </c>
      <c r="R856" t="str">
        <f t="shared" si="55"/>
        <v>metal</v>
      </c>
    </row>
    <row r="857" spans="1:18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8276</v>
      </c>
      <c r="O857">
        <f t="shared" si="52"/>
        <v>103</v>
      </c>
      <c r="P857">
        <f t="shared" si="53"/>
        <v>3191.5</v>
      </c>
      <c r="Q857" t="str">
        <f t="shared" si="54"/>
        <v>music</v>
      </c>
      <c r="R857" t="str">
        <f t="shared" si="55"/>
        <v>metal</v>
      </c>
    </row>
    <row r="858" spans="1:18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8276</v>
      </c>
      <c r="O858">
        <f t="shared" si="52"/>
        <v>218</v>
      </c>
      <c r="P858">
        <f t="shared" si="53"/>
        <v>1946.4</v>
      </c>
      <c r="Q858" t="str">
        <f t="shared" si="54"/>
        <v>music</v>
      </c>
      <c r="R858" t="str">
        <f t="shared" si="55"/>
        <v>metal</v>
      </c>
    </row>
    <row r="859" spans="1:18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8276</v>
      </c>
      <c r="O859">
        <f t="shared" si="52"/>
        <v>100</v>
      </c>
      <c r="P859">
        <f t="shared" si="53"/>
        <v>5000</v>
      </c>
      <c r="Q859" t="str">
        <f t="shared" si="54"/>
        <v>music</v>
      </c>
      <c r="R859" t="str">
        <f t="shared" si="55"/>
        <v>metal</v>
      </c>
    </row>
    <row r="860" spans="1:18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8276</v>
      </c>
      <c r="O860">
        <f t="shared" si="52"/>
        <v>144</v>
      </c>
      <c r="P860">
        <f t="shared" si="53"/>
        <v>2273.8000000000002</v>
      </c>
      <c r="Q860" t="str">
        <f t="shared" si="54"/>
        <v>music</v>
      </c>
      <c r="R860" t="str">
        <f t="shared" si="55"/>
        <v>metal</v>
      </c>
    </row>
    <row r="861" spans="1:18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8276</v>
      </c>
      <c r="O861">
        <f t="shared" si="52"/>
        <v>105</v>
      </c>
      <c r="P861">
        <f t="shared" si="53"/>
        <v>4272.3999999999996</v>
      </c>
      <c r="Q861" t="str">
        <f t="shared" si="54"/>
        <v>music</v>
      </c>
      <c r="R861" t="str">
        <f t="shared" si="55"/>
        <v>metal</v>
      </c>
    </row>
    <row r="862" spans="1:18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8277</v>
      </c>
      <c r="O862">
        <f t="shared" si="52"/>
        <v>18</v>
      </c>
      <c r="P862">
        <f t="shared" si="53"/>
        <v>5291.7</v>
      </c>
      <c r="Q862" t="str">
        <f t="shared" si="54"/>
        <v>music</v>
      </c>
      <c r="R862" t="str">
        <f t="shared" si="55"/>
        <v>jazz</v>
      </c>
    </row>
    <row r="863" spans="1:18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8277</v>
      </c>
      <c r="O863">
        <f t="shared" si="52"/>
        <v>2</v>
      </c>
      <c r="P863">
        <f t="shared" si="53"/>
        <v>5050</v>
      </c>
      <c r="Q863" t="str">
        <f t="shared" si="54"/>
        <v>music</v>
      </c>
      <c r="R863" t="str">
        <f t="shared" si="55"/>
        <v>jazz</v>
      </c>
    </row>
    <row r="864" spans="1:18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8277</v>
      </c>
      <c r="O864">
        <f t="shared" si="52"/>
        <v>0</v>
      </c>
      <c r="P864">
        <f t="shared" si="53"/>
        <v>4250</v>
      </c>
      <c r="Q864" t="str">
        <f t="shared" si="54"/>
        <v>music</v>
      </c>
      <c r="R864" t="str">
        <f t="shared" si="55"/>
        <v>jazz</v>
      </c>
    </row>
    <row r="865" spans="1:18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8277</v>
      </c>
      <c r="O865">
        <f t="shared" si="52"/>
        <v>5</v>
      </c>
      <c r="P865">
        <f t="shared" si="53"/>
        <v>1800</v>
      </c>
      <c r="Q865" t="str">
        <f t="shared" si="54"/>
        <v>music</v>
      </c>
      <c r="R865" t="str">
        <f t="shared" si="55"/>
        <v>jazz</v>
      </c>
    </row>
    <row r="866" spans="1:18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8277</v>
      </c>
      <c r="O866">
        <f t="shared" si="52"/>
        <v>42</v>
      </c>
      <c r="P866">
        <f t="shared" si="53"/>
        <v>3417.7</v>
      </c>
      <c r="Q866" t="str">
        <f t="shared" si="54"/>
        <v>music</v>
      </c>
      <c r="R866" t="str">
        <f t="shared" si="55"/>
        <v>jazz</v>
      </c>
    </row>
    <row r="867" spans="1:18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8277</v>
      </c>
      <c r="O867">
        <f t="shared" si="52"/>
        <v>2</v>
      </c>
      <c r="P867">
        <f t="shared" si="53"/>
        <v>2250</v>
      </c>
      <c r="Q867" t="str">
        <f t="shared" si="54"/>
        <v>music</v>
      </c>
      <c r="R867" t="str">
        <f t="shared" si="55"/>
        <v>jazz</v>
      </c>
    </row>
    <row r="868" spans="1:18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8277</v>
      </c>
      <c r="O868">
        <f t="shared" si="52"/>
        <v>18</v>
      </c>
      <c r="P868">
        <f t="shared" si="53"/>
        <v>5818.2</v>
      </c>
      <c r="Q868" t="str">
        <f t="shared" si="54"/>
        <v>music</v>
      </c>
      <c r="R868" t="str">
        <f t="shared" si="55"/>
        <v>jazz</v>
      </c>
    </row>
    <row r="869" spans="1:18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8277</v>
      </c>
      <c r="O869">
        <f t="shared" si="52"/>
        <v>24</v>
      </c>
      <c r="P869">
        <f t="shared" si="53"/>
        <v>10918.2</v>
      </c>
      <c r="Q869" t="str">
        <f t="shared" si="54"/>
        <v>music</v>
      </c>
      <c r="R869" t="str">
        <f t="shared" si="55"/>
        <v>jazz</v>
      </c>
    </row>
    <row r="870" spans="1:18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8277</v>
      </c>
      <c r="O870">
        <f t="shared" si="52"/>
        <v>0</v>
      </c>
      <c r="P870">
        <f t="shared" si="53"/>
        <v>5000</v>
      </c>
      <c r="Q870" t="str">
        <f t="shared" si="54"/>
        <v>music</v>
      </c>
      <c r="R870" t="str">
        <f t="shared" si="55"/>
        <v>jazz</v>
      </c>
    </row>
    <row r="871" spans="1:18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8277</v>
      </c>
      <c r="O871">
        <f t="shared" si="52"/>
        <v>12</v>
      </c>
      <c r="P871">
        <f t="shared" si="53"/>
        <v>34666.699999999997</v>
      </c>
      <c r="Q871" t="str">
        <f t="shared" si="54"/>
        <v>music</v>
      </c>
      <c r="R871" t="str">
        <f t="shared" si="55"/>
        <v>jazz</v>
      </c>
    </row>
    <row r="872" spans="1:18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8277</v>
      </c>
      <c r="O872">
        <f t="shared" si="52"/>
        <v>0</v>
      </c>
      <c r="P872">
        <f t="shared" si="53"/>
        <v>1240</v>
      </c>
      <c r="Q872" t="str">
        <f t="shared" si="54"/>
        <v>music</v>
      </c>
      <c r="R872" t="str">
        <f t="shared" si="55"/>
        <v>jazz</v>
      </c>
    </row>
    <row r="873" spans="1:18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8277</v>
      </c>
      <c r="O873">
        <f t="shared" si="52"/>
        <v>5</v>
      </c>
      <c r="P873">
        <f t="shared" si="53"/>
        <v>2708.3</v>
      </c>
      <c r="Q873" t="str">
        <f t="shared" si="54"/>
        <v>music</v>
      </c>
      <c r="R873" t="str">
        <f t="shared" si="55"/>
        <v>jazz</v>
      </c>
    </row>
    <row r="874" spans="1:18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8277</v>
      </c>
      <c r="O874">
        <f t="shared" si="52"/>
        <v>1</v>
      </c>
      <c r="P874">
        <f t="shared" si="53"/>
        <v>3250</v>
      </c>
      <c r="Q874" t="str">
        <f t="shared" si="54"/>
        <v>music</v>
      </c>
      <c r="R874" t="str">
        <f t="shared" si="55"/>
        <v>jazz</v>
      </c>
    </row>
    <row r="875" spans="1:18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8277</v>
      </c>
      <c r="O875">
        <f t="shared" si="52"/>
        <v>1</v>
      </c>
      <c r="P875">
        <f t="shared" si="53"/>
        <v>900</v>
      </c>
      <c r="Q875" t="str">
        <f t="shared" si="54"/>
        <v>music</v>
      </c>
      <c r="R875" t="str">
        <f t="shared" si="55"/>
        <v>jazz</v>
      </c>
    </row>
    <row r="876" spans="1:18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8277</v>
      </c>
      <c r="O876">
        <f t="shared" si="52"/>
        <v>24</v>
      </c>
      <c r="P876">
        <f t="shared" si="53"/>
        <v>3476.2</v>
      </c>
      <c r="Q876" t="str">
        <f t="shared" si="54"/>
        <v>music</v>
      </c>
      <c r="R876" t="str">
        <f t="shared" si="55"/>
        <v>jazz</v>
      </c>
    </row>
    <row r="877" spans="1:18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8277</v>
      </c>
      <c r="O877">
        <f t="shared" si="52"/>
        <v>0</v>
      </c>
      <c r="P877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8277</v>
      </c>
      <c r="O878">
        <f t="shared" si="52"/>
        <v>41</v>
      </c>
      <c r="P878">
        <f t="shared" si="53"/>
        <v>2857.8</v>
      </c>
      <c r="Q878" t="str">
        <f t="shared" si="54"/>
        <v>music</v>
      </c>
      <c r="R878" t="str">
        <f t="shared" si="55"/>
        <v>jazz</v>
      </c>
    </row>
    <row r="879" spans="1:18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8277</v>
      </c>
      <c r="O879">
        <f t="shared" si="52"/>
        <v>68</v>
      </c>
      <c r="P879">
        <f t="shared" si="53"/>
        <v>4658.6000000000004</v>
      </c>
      <c r="Q879" t="str">
        <f t="shared" si="54"/>
        <v>music</v>
      </c>
      <c r="R879" t="str">
        <f t="shared" si="55"/>
        <v>jazz</v>
      </c>
    </row>
    <row r="880" spans="1:18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8277</v>
      </c>
      <c r="O880">
        <f t="shared" si="52"/>
        <v>1</v>
      </c>
      <c r="P880">
        <f t="shared" si="53"/>
        <v>3250</v>
      </c>
      <c r="Q880" t="str">
        <f t="shared" si="54"/>
        <v>music</v>
      </c>
      <c r="R880" t="str">
        <f t="shared" si="55"/>
        <v>jazz</v>
      </c>
    </row>
    <row r="881" spans="1:18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8277</v>
      </c>
      <c r="O881">
        <f t="shared" si="52"/>
        <v>31</v>
      </c>
      <c r="P881">
        <f t="shared" si="53"/>
        <v>2146.6999999999998</v>
      </c>
      <c r="Q881" t="str">
        <f t="shared" si="54"/>
        <v>music</v>
      </c>
      <c r="R881" t="str">
        <f t="shared" si="55"/>
        <v>jazz</v>
      </c>
    </row>
    <row r="882" spans="1:18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8278</v>
      </c>
      <c r="O882">
        <f t="shared" si="52"/>
        <v>3</v>
      </c>
      <c r="P882">
        <f t="shared" si="53"/>
        <v>1412.5</v>
      </c>
      <c r="Q882" t="str">
        <f t="shared" si="54"/>
        <v>music</v>
      </c>
      <c r="R882" t="str">
        <f t="shared" si="55"/>
        <v>indie rock</v>
      </c>
    </row>
    <row r="883" spans="1:18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8278</v>
      </c>
      <c r="O883">
        <f t="shared" si="52"/>
        <v>1</v>
      </c>
      <c r="P883">
        <f t="shared" si="53"/>
        <v>3000</v>
      </c>
      <c r="Q883" t="str">
        <f t="shared" si="54"/>
        <v>music</v>
      </c>
      <c r="R883" t="str">
        <f t="shared" si="55"/>
        <v>indie rock</v>
      </c>
    </row>
    <row r="884" spans="1:18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8278</v>
      </c>
      <c r="O884">
        <f t="shared" si="52"/>
        <v>20</v>
      </c>
      <c r="P884">
        <f t="shared" si="53"/>
        <v>2157.1</v>
      </c>
      <c r="Q884" t="str">
        <f t="shared" si="54"/>
        <v>music</v>
      </c>
      <c r="R884" t="str">
        <f t="shared" si="55"/>
        <v>indie rock</v>
      </c>
    </row>
    <row r="885" spans="1:18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8278</v>
      </c>
      <c r="O885">
        <f t="shared" si="52"/>
        <v>40</v>
      </c>
      <c r="P885">
        <f t="shared" si="53"/>
        <v>8337.5</v>
      </c>
      <c r="Q885" t="str">
        <f t="shared" si="54"/>
        <v>music</v>
      </c>
      <c r="R885" t="str">
        <f t="shared" si="55"/>
        <v>indie rock</v>
      </c>
    </row>
    <row r="886" spans="1:18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8278</v>
      </c>
      <c r="O886">
        <f t="shared" si="52"/>
        <v>1</v>
      </c>
      <c r="P886">
        <f t="shared" si="53"/>
        <v>1000</v>
      </c>
      <c r="Q886" t="str">
        <f t="shared" si="54"/>
        <v>music</v>
      </c>
      <c r="R886" t="str">
        <f t="shared" si="55"/>
        <v>indie rock</v>
      </c>
    </row>
    <row r="887" spans="1:18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8278</v>
      </c>
      <c r="O887">
        <f t="shared" si="52"/>
        <v>75</v>
      </c>
      <c r="P887">
        <f t="shared" si="53"/>
        <v>3571.4</v>
      </c>
      <c r="Q887" t="str">
        <f t="shared" si="54"/>
        <v>music</v>
      </c>
      <c r="R887" t="str">
        <f t="shared" si="55"/>
        <v>indie rock</v>
      </c>
    </row>
    <row r="888" spans="1:18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8278</v>
      </c>
      <c r="O888">
        <f t="shared" si="52"/>
        <v>41</v>
      </c>
      <c r="P888">
        <f t="shared" si="53"/>
        <v>2928.6</v>
      </c>
      <c r="Q888" t="str">
        <f t="shared" si="54"/>
        <v>music</v>
      </c>
      <c r="R888" t="str">
        <f t="shared" si="55"/>
        <v>indie rock</v>
      </c>
    </row>
    <row r="889" spans="1:18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8278</v>
      </c>
      <c r="O889">
        <f t="shared" si="52"/>
        <v>0</v>
      </c>
      <c r="P889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8278</v>
      </c>
      <c r="O890">
        <f t="shared" si="52"/>
        <v>7</v>
      </c>
      <c r="P890">
        <f t="shared" si="53"/>
        <v>1800</v>
      </c>
      <c r="Q890" t="str">
        <f t="shared" si="54"/>
        <v>music</v>
      </c>
      <c r="R890" t="str">
        <f t="shared" si="55"/>
        <v>indie rock</v>
      </c>
    </row>
    <row r="891" spans="1:18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8278</v>
      </c>
      <c r="O891">
        <f t="shared" si="52"/>
        <v>9</v>
      </c>
      <c r="P891">
        <f t="shared" si="53"/>
        <v>7376</v>
      </c>
      <c r="Q891" t="str">
        <f t="shared" si="54"/>
        <v>music</v>
      </c>
      <c r="R891" t="str">
        <f t="shared" si="55"/>
        <v>indie rock</v>
      </c>
    </row>
    <row r="892" spans="1:18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8278</v>
      </c>
      <c r="O892">
        <f t="shared" si="52"/>
        <v>4</v>
      </c>
      <c r="P892">
        <f t="shared" si="53"/>
        <v>3125</v>
      </c>
      <c r="Q892" t="str">
        <f t="shared" si="54"/>
        <v>music</v>
      </c>
      <c r="R892" t="str">
        <f t="shared" si="55"/>
        <v>indie rock</v>
      </c>
    </row>
    <row r="893" spans="1:18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8278</v>
      </c>
      <c r="O893">
        <f t="shared" si="52"/>
        <v>3</v>
      </c>
      <c r="P893">
        <f t="shared" si="53"/>
        <v>2888.9</v>
      </c>
      <c r="Q893" t="str">
        <f t="shared" si="54"/>
        <v>music</v>
      </c>
      <c r="R893" t="str">
        <f t="shared" si="55"/>
        <v>indie rock</v>
      </c>
    </row>
    <row r="894" spans="1:18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8278</v>
      </c>
      <c r="O894">
        <f t="shared" si="52"/>
        <v>41</v>
      </c>
      <c r="P894">
        <f t="shared" si="53"/>
        <v>14382.4</v>
      </c>
      <c r="Q894" t="str">
        <f t="shared" si="54"/>
        <v>music</v>
      </c>
      <c r="R894" t="str">
        <f t="shared" si="55"/>
        <v>indie rock</v>
      </c>
    </row>
    <row r="895" spans="1:18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8278</v>
      </c>
      <c r="O895">
        <f t="shared" si="52"/>
        <v>10</v>
      </c>
      <c r="P895">
        <f t="shared" si="53"/>
        <v>4000</v>
      </c>
      <c r="Q895" t="str">
        <f t="shared" si="54"/>
        <v>music</v>
      </c>
      <c r="R895" t="str">
        <f t="shared" si="55"/>
        <v>indie rock</v>
      </c>
    </row>
    <row r="896" spans="1:18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8278</v>
      </c>
      <c r="O896">
        <f t="shared" si="52"/>
        <v>39</v>
      </c>
      <c r="P896">
        <f t="shared" si="53"/>
        <v>14781.1</v>
      </c>
      <c r="Q896" t="str">
        <f t="shared" si="54"/>
        <v>music</v>
      </c>
      <c r="R896" t="str">
        <f t="shared" si="55"/>
        <v>indie rock</v>
      </c>
    </row>
    <row r="897" spans="1:18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8278</v>
      </c>
      <c r="O897">
        <f t="shared" si="52"/>
        <v>2</v>
      </c>
      <c r="P897">
        <f t="shared" si="53"/>
        <v>2785.7</v>
      </c>
      <c r="Q897" t="str">
        <f t="shared" si="54"/>
        <v>music</v>
      </c>
      <c r="R897" t="str">
        <f t="shared" si="55"/>
        <v>indie rock</v>
      </c>
    </row>
    <row r="898" spans="1:18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8278</v>
      </c>
      <c r="O898">
        <f t="shared" si="52"/>
        <v>40</v>
      </c>
      <c r="P898">
        <f t="shared" si="53"/>
        <v>4444.3999999999996</v>
      </c>
      <c r="Q898" t="str">
        <f t="shared" si="54"/>
        <v>music</v>
      </c>
      <c r="R898" t="str">
        <f t="shared" si="55"/>
        <v>indie rock</v>
      </c>
    </row>
    <row r="899" spans="1:18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8278</v>
      </c>
      <c r="O899">
        <f t="shared" ref="O899:O962" si="56">ROUND(E899/D899*100, 0)</f>
        <v>0</v>
      </c>
      <c r="P899" t="e">
        <f t="shared" ref="P899:P962" si="57">ROUND(E899/L899*100,1)</f>
        <v>#DIV/0!</v>
      </c>
      <c r="Q899" t="str">
        <f t="shared" ref="Q899:Q962" si="58">LEFT(N899, SEARCH("/",N899)-1)</f>
        <v>music</v>
      </c>
      <c r="R899" t="str">
        <f t="shared" ref="R899:R962" si="59">RIGHT(N899, LEN(N899)-SEARCH("/",N899))</f>
        <v>indie rock</v>
      </c>
    </row>
    <row r="900" spans="1:18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8278</v>
      </c>
      <c r="O900">
        <f t="shared" si="56"/>
        <v>3</v>
      </c>
      <c r="P900">
        <f t="shared" si="57"/>
        <v>3500</v>
      </c>
      <c r="Q900" t="str">
        <f t="shared" si="58"/>
        <v>music</v>
      </c>
      <c r="R900" t="str">
        <f t="shared" si="59"/>
        <v>indie rock</v>
      </c>
    </row>
    <row r="901" spans="1:18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8278</v>
      </c>
      <c r="O901">
        <f t="shared" si="56"/>
        <v>37</v>
      </c>
      <c r="P901">
        <f t="shared" si="57"/>
        <v>3500</v>
      </c>
      <c r="Q901" t="str">
        <f t="shared" si="58"/>
        <v>music</v>
      </c>
      <c r="R901" t="str">
        <f t="shared" si="59"/>
        <v>indie rock</v>
      </c>
    </row>
    <row r="902" spans="1:18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8277</v>
      </c>
      <c r="O902">
        <f t="shared" si="56"/>
        <v>0</v>
      </c>
      <c r="P902">
        <f t="shared" si="57"/>
        <v>1050</v>
      </c>
      <c r="Q902" t="str">
        <f t="shared" si="58"/>
        <v>music</v>
      </c>
      <c r="R902" t="str">
        <f t="shared" si="59"/>
        <v>jazz</v>
      </c>
    </row>
    <row r="903" spans="1:18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8277</v>
      </c>
      <c r="O903">
        <f t="shared" si="56"/>
        <v>0</v>
      </c>
      <c r="P903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8277</v>
      </c>
      <c r="O904">
        <f t="shared" si="56"/>
        <v>0</v>
      </c>
      <c r="P904">
        <f t="shared" si="57"/>
        <v>3000</v>
      </c>
      <c r="Q904" t="str">
        <f t="shared" si="58"/>
        <v>music</v>
      </c>
      <c r="R904" t="str">
        <f t="shared" si="59"/>
        <v>jazz</v>
      </c>
    </row>
    <row r="905" spans="1:18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8277</v>
      </c>
      <c r="O905">
        <f t="shared" si="56"/>
        <v>3</v>
      </c>
      <c r="P905">
        <f t="shared" si="57"/>
        <v>4000</v>
      </c>
      <c r="Q905" t="str">
        <f t="shared" si="58"/>
        <v>music</v>
      </c>
      <c r="R905" t="str">
        <f t="shared" si="59"/>
        <v>jazz</v>
      </c>
    </row>
    <row r="906" spans="1:18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8277</v>
      </c>
      <c r="O906">
        <f t="shared" si="56"/>
        <v>0</v>
      </c>
      <c r="P906">
        <f t="shared" si="57"/>
        <v>5033.3</v>
      </c>
      <c r="Q906" t="str">
        <f t="shared" si="58"/>
        <v>music</v>
      </c>
      <c r="R906" t="str">
        <f t="shared" si="59"/>
        <v>jazz</v>
      </c>
    </row>
    <row r="907" spans="1:18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8277</v>
      </c>
      <c r="O907">
        <f t="shared" si="56"/>
        <v>3</v>
      </c>
      <c r="P907">
        <f t="shared" si="57"/>
        <v>3266.7</v>
      </c>
      <c r="Q907" t="str">
        <f t="shared" si="58"/>
        <v>music</v>
      </c>
      <c r="R907" t="str">
        <f t="shared" si="59"/>
        <v>jazz</v>
      </c>
    </row>
    <row r="908" spans="1:18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8277</v>
      </c>
      <c r="O908">
        <f t="shared" si="56"/>
        <v>0</v>
      </c>
      <c r="P908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8277</v>
      </c>
      <c r="O909">
        <f t="shared" si="56"/>
        <v>0</v>
      </c>
      <c r="P909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8277</v>
      </c>
      <c r="O910">
        <f t="shared" si="56"/>
        <v>0</v>
      </c>
      <c r="P910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8277</v>
      </c>
      <c r="O911">
        <f t="shared" si="56"/>
        <v>3</v>
      </c>
      <c r="P911">
        <f t="shared" si="57"/>
        <v>6500</v>
      </c>
      <c r="Q911" t="str">
        <f t="shared" si="58"/>
        <v>music</v>
      </c>
      <c r="R911" t="str">
        <f t="shared" si="59"/>
        <v>jazz</v>
      </c>
    </row>
    <row r="912" spans="1:18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8277</v>
      </c>
      <c r="O912">
        <f t="shared" si="56"/>
        <v>22</v>
      </c>
      <c r="P912">
        <f t="shared" si="57"/>
        <v>2460</v>
      </c>
      <c r="Q912" t="str">
        <f t="shared" si="58"/>
        <v>music</v>
      </c>
      <c r="R912" t="str">
        <f t="shared" si="59"/>
        <v>jazz</v>
      </c>
    </row>
    <row r="913" spans="1:18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8277</v>
      </c>
      <c r="O913">
        <f t="shared" si="56"/>
        <v>0</v>
      </c>
      <c r="P913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8277</v>
      </c>
      <c r="O914">
        <f t="shared" si="56"/>
        <v>1</v>
      </c>
      <c r="P914">
        <f t="shared" si="57"/>
        <v>1500</v>
      </c>
      <c r="Q914" t="str">
        <f t="shared" si="58"/>
        <v>music</v>
      </c>
      <c r="R914" t="str">
        <f t="shared" si="59"/>
        <v>jazz</v>
      </c>
    </row>
    <row r="915" spans="1:18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8277</v>
      </c>
      <c r="O915">
        <f t="shared" si="56"/>
        <v>7</v>
      </c>
      <c r="P915">
        <f t="shared" si="57"/>
        <v>8258.2999999999993</v>
      </c>
      <c r="Q915" t="str">
        <f t="shared" si="58"/>
        <v>music</v>
      </c>
      <c r="R915" t="str">
        <f t="shared" si="59"/>
        <v>jazz</v>
      </c>
    </row>
    <row r="916" spans="1:18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8277</v>
      </c>
      <c r="O916">
        <f t="shared" si="56"/>
        <v>0</v>
      </c>
      <c r="P91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8277</v>
      </c>
      <c r="O917">
        <f t="shared" si="56"/>
        <v>6</v>
      </c>
      <c r="P917">
        <f t="shared" si="57"/>
        <v>4166.7</v>
      </c>
      <c r="Q917" t="str">
        <f t="shared" si="58"/>
        <v>music</v>
      </c>
      <c r="R917" t="str">
        <f t="shared" si="59"/>
        <v>jazz</v>
      </c>
    </row>
    <row r="918" spans="1:18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8277</v>
      </c>
      <c r="O918">
        <f t="shared" si="56"/>
        <v>0</v>
      </c>
      <c r="P918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8277</v>
      </c>
      <c r="O919">
        <f t="shared" si="56"/>
        <v>1</v>
      </c>
      <c r="P919">
        <f t="shared" si="57"/>
        <v>3000</v>
      </c>
      <c r="Q919" t="str">
        <f t="shared" si="58"/>
        <v>music</v>
      </c>
      <c r="R919" t="str">
        <f t="shared" si="59"/>
        <v>jazz</v>
      </c>
    </row>
    <row r="920" spans="1:18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8277</v>
      </c>
      <c r="O920">
        <f t="shared" si="56"/>
        <v>5</v>
      </c>
      <c r="P920">
        <f t="shared" si="57"/>
        <v>1960</v>
      </c>
      <c r="Q920" t="str">
        <f t="shared" si="58"/>
        <v>music</v>
      </c>
      <c r="R920" t="str">
        <f t="shared" si="59"/>
        <v>jazz</v>
      </c>
    </row>
    <row r="921" spans="1:18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8277</v>
      </c>
      <c r="O921">
        <f t="shared" si="56"/>
        <v>1</v>
      </c>
      <c r="P921">
        <f t="shared" si="57"/>
        <v>10000</v>
      </c>
      <c r="Q921" t="str">
        <f t="shared" si="58"/>
        <v>music</v>
      </c>
      <c r="R921" t="str">
        <f t="shared" si="59"/>
        <v>jazz</v>
      </c>
    </row>
    <row r="922" spans="1:18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8277</v>
      </c>
      <c r="O922">
        <f t="shared" si="56"/>
        <v>0</v>
      </c>
      <c r="P922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8277</v>
      </c>
      <c r="O923">
        <f t="shared" si="56"/>
        <v>31</v>
      </c>
      <c r="P923">
        <f t="shared" si="57"/>
        <v>23175</v>
      </c>
      <c r="Q923" t="str">
        <f t="shared" si="58"/>
        <v>music</v>
      </c>
      <c r="R923" t="str">
        <f t="shared" si="59"/>
        <v>jazz</v>
      </c>
    </row>
    <row r="924" spans="1:18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8277</v>
      </c>
      <c r="O924">
        <f t="shared" si="56"/>
        <v>21</v>
      </c>
      <c r="P924">
        <f t="shared" si="57"/>
        <v>18933.3</v>
      </c>
      <c r="Q924" t="str">
        <f t="shared" si="58"/>
        <v>music</v>
      </c>
      <c r="R924" t="str">
        <f t="shared" si="59"/>
        <v>jazz</v>
      </c>
    </row>
    <row r="925" spans="1:18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8277</v>
      </c>
      <c r="O925">
        <f t="shared" si="56"/>
        <v>2</v>
      </c>
      <c r="P925">
        <f t="shared" si="57"/>
        <v>5500</v>
      </c>
      <c r="Q925" t="str">
        <f t="shared" si="58"/>
        <v>music</v>
      </c>
      <c r="R925" t="str">
        <f t="shared" si="59"/>
        <v>jazz</v>
      </c>
    </row>
    <row r="926" spans="1:18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8277</v>
      </c>
      <c r="O926">
        <f t="shared" si="56"/>
        <v>11</v>
      </c>
      <c r="P926">
        <f t="shared" si="57"/>
        <v>2180</v>
      </c>
      <c r="Q926" t="str">
        <f t="shared" si="58"/>
        <v>music</v>
      </c>
      <c r="R926" t="str">
        <f t="shared" si="59"/>
        <v>jazz</v>
      </c>
    </row>
    <row r="927" spans="1:18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8277</v>
      </c>
      <c r="O927">
        <f t="shared" si="56"/>
        <v>3</v>
      </c>
      <c r="P927">
        <f t="shared" si="57"/>
        <v>3200</v>
      </c>
      <c r="Q927" t="str">
        <f t="shared" si="58"/>
        <v>music</v>
      </c>
      <c r="R927" t="str">
        <f t="shared" si="59"/>
        <v>jazz</v>
      </c>
    </row>
    <row r="928" spans="1:18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8277</v>
      </c>
      <c r="O928">
        <f t="shared" si="56"/>
        <v>0</v>
      </c>
      <c r="P928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8277</v>
      </c>
      <c r="O929">
        <f t="shared" si="56"/>
        <v>0</v>
      </c>
      <c r="P929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8277</v>
      </c>
      <c r="O930">
        <f t="shared" si="56"/>
        <v>11</v>
      </c>
      <c r="P930">
        <f t="shared" si="57"/>
        <v>5625</v>
      </c>
      <c r="Q930" t="str">
        <f t="shared" si="58"/>
        <v>music</v>
      </c>
      <c r="R930" t="str">
        <f t="shared" si="59"/>
        <v>jazz</v>
      </c>
    </row>
    <row r="931" spans="1:18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8277</v>
      </c>
      <c r="O931">
        <f t="shared" si="56"/>
        <v>0</v>
      </c>
      <c r="P931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8277</v>
      </c>
      <c r="O932">
        <f t="shared" si="56"/>
        <v>38</v>
      </c>
      <c r="P932">
        <f t="shared" si="57"/>
        <v>6900</v>
      </c>
      <c r="Q932" t="str">
        <f t="shared" si="58"/>
        <v>music</v>
      </c>
      <c r="R932" t="str">
        <f t="shared" si="59"/>
        <v>jazz</v>
      </c>
    </row>
    <row r="933" spans="1:18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8277</v>
      </c>
      <c r="O933">
        <f t="shared" si="56"/>
        <v>7</v>
      </c>
      <c r="P933">
        <f t="shared" si="57"/>
        <v>1871.4</v>
      </c>
      <c r="Q933" t="str">
        <f t="shared" si="58"/>
        <v>music</v>
      </c>
      <c r="R933" t="str">
        <f t="shared" si="59"/>
        <v>jazz</v>
      </c>
    </row>
    <row r="934" spans="1:18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8277</v>
      </c>
      <c r="O934">
        <f t="shared" si="56"/>
        <v>15</v>
      </c>
      <c r="P934">
        <f t="shared" si="57"/>
        <v>4603.3</v>
      </c>
      <c r="Q934" t="str">
        <f t="shared" si="58"/>
        <v>music</v>
      </c>
      <c r="R934" t="str">
        <f t="shared" si="59"/>
        <v>jazz</v>
      </c>
    </row>
    <row r="935" spans="1:18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8277</v>
      </c>
      <c r="O935">
        <f t="shared" si="56"/>
        <v>6</v>
      </c>
      <c r="P935">
        <f t="shared" si="57"/>
        <v>6000</v>
      </c>
      <c r="Q935" t="str">
        <f t="shared" si="58"/>
        <v>music</v>
      </c>
      <c r="R935" t="str">
        <f t="shared" si="59"/>
        <v>jazz</v>
      </c>
    </row>
    <row r="936" spans="1:18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8277</v>
      </c>
      <c r="O936">
        <f t="shared" si="56"/>
        <v>30</v>
      </c>
      <c r="P936">
        <f t="shared" si="57"/>
        <v>5066.7</v>
      </c>
      <c r="Q936" t="str">
        <f t="shared" si="58"/>
        <v>music</v>
      </c>
      <c r="R936" t="str">
        <f t="shared" si="59"/>
        <v>jazz</v>
      </c>
    </row>
    <row r="937" spans="1:18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8277</v>
      </c>
      <c r="O937">
        <f t="shared" si="56"/>
        <v>1</v>
      </c>
      <c r="P937">
        <f t="shared" si="57"/>
        <v>2500</v>
      </c>
      <c r="Q937" t="str">
        <f t="shared" si="58"/>
        <v>music</v>
      </c>
      <c r="R937" t="str">
        <f t="shared" si="59"/>
        <v>jazz</v>
      </c>
    </row>
    <row r="938" spans="1:18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8277</v>
      </c>
      <c r="O938">
        <f t="shared" si="56"/>
        <v>0</v>
      </c>
      <c r="P938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8277</v>
      </c>
      <c r="O939">
        <f t="shared" si="56"/>
        <v>1</v>
      </c>
      <c r="P939">
        <f t="shared" si="57"/>
        <v>2000</v>
      </c>
      <c r="Q939" t="str">
        <f t="shared" si="58"/>
        <v>music</v>
      </c>
      <c r="R939" t="str">
        <f t="shared" si="59"/>
        <v>jazz</v>
      </c>
    </row>
    <row r="940" spans="1:18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8277</v>
      </c>
      <c r="O940">
        <f t="shared" si="56"/>
        <v>0</v>
      </c>
      <c r="P940">
        <f t="shared" si="57"/>
        <v>2500</v>
      </c>
      <c r="Q940" t="str">
        <f t="shared" si="58"/>
        <v>music</v>
      </c>
      <c r="R940" t="str">
        <f t="shared" si="59"/>
        <v>jazz</v>
      </c>
    </row>
    <row r="941" spans="1:18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8277</v>
      </c>
      <c r="O941">
        <f t="shared" si="56"/>
        <v>1</v>
      </c>
      <c r="P941">
        <f t="shared" si="57"/>
        <v>2000</v>
      </c>
      <c r="Q941" t="str">
        <f t="shared" si="58"/>
        <v>music</v>
      </c>
      <c r="R941" t="str">
        <f t="shared" si="59"/>
        <v>jazz</v>
      </c>
    </row>
    <row r="942" spans="1:18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8272</v>
      </c>
      <c r="O942">
        <f t="shared" si="56"/>
        <v>17</v>
      </c>
      <c r="P942">
        <f t="shared" si="57"/>
        <v>11028.6</v>
      </c>
      <c r="Q942" t="str">
        <f t="shared" si="58"/>
        <v>technology</v>
      </c>
      <c r="R942" t="str">
        <f t="shared" si="59"/>
        <v>wearables</v>
      </c>
    </row>
    <row r="943" spans="1:18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8272</v>
      </c>
      <c r="O943">
        <f t="shared" si="56"/>
        <v>2</v>
      </c>
      <c r="P943">
        <f t="shared" si="57"/>
        <v>3745.2</v>
      </c>
      <c r="Q943" t="str">
        <f t="shared" si="58"/>
        <v>technology</v>
      </c>
      <c r="R943" t="str">
        <f t="shared" si="59"/>
        <v>wearables</v>
      </c>
    </row>
    <row r="944" spans="1:18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8272</v>
      </c>
      <c r="O944">
        <f t="shared" si="56"/>
        <v>9</v>
      </c>
      <c r="P944">
        <f t="shared" si="57"/>
        <v>4175</v>
      </c>
      <c r="Q944" t="str">
        <f t="shared" si="58"/>
        <v>technology</v>
      </c>
      <c r="R944" t="str">
        <f t="shared" si="59"/>
        <v>wearables</v>
      </c>
    </row>
    <row r="945" spans="1:18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8272</v>
      </c>
      <c r="O945">
        <f t="shared" si="56"/>
        <v>10</v>
      </c>
      <c r="P945">
        <f t="shared" si="57"/>
        <v>2408.3000000000002</v>
      </c>
      <c r="Q945" t="str">
        <f t="shared" si="58"/>
        <v>technology</v>
      </c>
      <c r="R945" t="str">
        <f t="shared" si="59"/>
        <v>wearables</v>
      </c>
    </row>
    <row r="946" spans="1:18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8272</v>
      </c>
      <c r="O946">
        <f t="shared" si="56"/>
        <v>13</v>
      </c>
      <c r="P946">
        <f t="shared" si="57"/>
        <v>6940.6</v>
      </c>
      <c r="Q946" t="str">
        <f t="shared" si="58"/>
        <v>technology</v>
      </c>
      <c r="R946" t="str">
        <f t="shared" si="59"/>
        <v>wearables</v>
      </c>
    </row>
    <row r="947" spans="1:18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8272</v>
      </c>
      <c r="O947">
        <f t="shared" si="56"/>
        <v>2</v>
      </c>
      <c r="P947">
        <f t="shared" si="57"/>
        <v>15525</v>
      </c>
      <c r="Q947" t="str">
        <f t="shared" si="58"/>
        <v>technology</v>
      </c>
      <c r="R947" t="str">
        <f t="shared" si="59"/>
        <v>wearables</v>
      </c>
    </row>
    <row r="948" spans="1:18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8272</v>
      </c>
      <c r="O948">
        <f t="shared" si="56"/>
        <v>2</v>
      </c>
      <c r="P948">
        <f t="shared" si="57"/>
        <v>5720</v>
      </c>
      <c r="Q948" t="str">
        <f t="shared" si="58"/>
        <v>technology</v>
      </c>
      <c r="R948" t="str">
        <f t="shared" si="59"/>
        <v>wearables</v>
      </c>
    </row>
    <row r="949" spans="1:18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8272</v>
      </c>
      <c r="O949">
        <f t="shared" si="56"/>
        <v>0</v>
      </c>
      <c r="P949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8272</v>
      </c>
      <c r="O950">
        <f t="shared" si="56"/>
        <v>12</v>
      </c>
      <c r="P950">
        <f t="shared" si="57"/>
        <v>6000</v>
      </c>
      <c r="Q950" t="str">
        <f t="shared" si="58"/>
        <v>technology</v>
      </c>
      <c r="R950" t="str">
        <f t="shared" si="59"/>
        <v>wearables</v>
      </c>
    </row>
    <row r="951" spans="1:18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8272</v>
      </c>
      <c r="O951">
        <f t="shared" si="56"/>
        <v>1</v>
      </c>
      <c r="P951">
        <f t="shared" si="57"/>
        <v>3900</v>
      </c>
      <c r="Q951" t="str">
        <f t="shared" si="58"/>
        <v>technology</v>
      </c>
      <c r="R951" t="str">
        <f t="shared" si="59"/>
        <v>wearables</v>
      </c>
    </row>
    <row r="952" spans="1:18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8272</v>
      </c>
      <c r="O952">
        <f t="shared" si="56"/>
        <v>28</v>
      </c>
      <c r="P952">
        <f t="shared" si="57"/>
        <v>5841.7</v>
      </c>
      <c r="Q952" t="str">
        <f t="shared" si="58"/>
        <v>technology</v>
      </c>
      <c r="R952" t="str">
        <f t="shared" si="59"/>
        <v>wearables</v>
      </c>
    </row>
    <row r="953" spans="1:18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8272</v>
      </c>
      <c r="O953">
        <f t="shared" si="56"/>
        <v>38</v>
      </c>
      <c r="P953">
        <f t="shared" si="57"/>
        <v>15863.6</v>
      </c>
      <c r="Q953" t="str">
        <f t="shared" si="58"/>
        <v>technology</v>
      </c>
      <c r="R953" t="str">
        <f t="shared" si="59"/>
        <v>wearables</v>
      </c>
    </row>
    <row r="954" spans="1:18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8272</v>
      </c>
      <c r="O954">
        <f t="shared" si="56"/>
        <v>40</v>
      </c>
      <c r="P954">
        <f t="shared" si="57"/>
        <v>9985.7000000000007</v>
      </c>
      <c r="Q954" t="str">
        <f t="shared" si="58"/>
        <v>technology</v>
      </c>
      <c r="R954" t="str">
        <f t="shared" si="59"/>
        <v>wearables</v>
      </c>
    </row>
    <row r="955" spans="1:18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8272</v>
      </c>
      <c r="O955">
        <f t="shared" si="56"/>
        <v>1</v>
      </c>
      <c r="P955">
        <f t="shared" si="57"/>
        <v>2520</v>
      </c>
      <c r="Q955" t="str">
        <f t="shared" si="58"/>
        <v>technology</v>
      </c>
      <c r="R955" t="str">
        <f t="shared" si="59"/>
        <v>wearables</v>
      </c>
    </row>
    <row r="956" spans="1:18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8272</v>
      </c>
      <c r="O956">
        <f t="shared" si="56"/>
        <v>43</v>
      </c>
      <c r="P956">
        <f t="shared" si="57"/>
        <v>8919.2000000000007</v>
      </c>
      <c r="Q956" t="str">
        <f t="shared" si="58"/>
        <v>technology</v>
      </c>
      <c r="R956" t="str">
        <f t="shared" si="59"/>
        <v>wearables</v>
      </c>
    </row>
    <row r="957" spans="1:18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8272</v>
      </c>
      <c r="O957">
        <f t="shared" si="56"/>
        <v>6</v>
      </c>
      <c r="P957">
        <f t="shared" si="57"/>
        <v>18262.400000000001</v>
      </c>
      <c r="Q957" t="str">
        <f t="shared" si="58"/>
        <v>technology</v>
      </c>
      <c r="R957" t="str">
        <f t="shared" si="59"/>
        <v>wearables</v>
      </c>
    </row>
    <row r="958" spans="1:18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8272</v>
      </c>
      <c r="O958">
        <f t="shared" si="56"/>
        <v>2</v>
      </c>
      <c r="P958">
        <f t="shared" si="57"/>
        <v>5064.7</v>
      </c>
      <c r="Q958" t="str">
        <f t="shared" si="58"/>
        <v>technology</v>
      </c>
      <c r="R958" t="str">
        <f t="shared" si="59"/>
        <v>wearables</v>
      </c>
    </row>
    <row r="959" spans="1:18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8272</v>
      </c>
      <c r="O959">
        <f t="shared" si="56"/>
        <v>2</v>
      </c>
      <c r="P959">
        <f t="shared" si="57"/>
        <v>3328.6</v>
      </c>
      <c r="Q959" t="str">
        <f t="shared" si="58"/>
        <v>technology</v>
      </c>
      <c r="R959" t="str">
        <f t="shared" si="59"/>
        <v>wearables</v>
      </c>
    </row>
    <row r="960" spans="1:18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8272</v>
      </c>
      <c r="O960">
        <f t="shared" si="56"/>
        <v>11</v>
      </c>
      <c r="P960">
        <f t="shared" si="57"/>
        <v>5182.3999999999996</v>
      </c>
      <c r="Q960" t="str">
        <f t="shared" si="58"/>
        <v>technology</v>
      </c>
      <c r="R960" t="str">
        <f t="shared" si="59"/>
        <v>wearables</v>
      </c>
    </row>
    <row r="961" spans="1:18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8272</v>
      </c>
      <c r="O961">
        <f t="shared" si="56"/>
        <v>39</v>
      </c>
      <c r="P961">
        <f t="shared" si="57"/>
        <v>11362.6</v>
      </c>
      <c r="Q961" t="str">
        <f t="shared" si="58"/>
        <v>technology</v>
      </c>
      <c r="R961" t="str">
        <f t="shared" si="59"/>
        <v>wearables</v>
      </c>
    </row>
    <row r="962" spans="1:18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8272</v>
      </c>
      <c r="O962">
        <f t="shared" si="56"/>
        <v>46</v>
      </c>
      <c r="P962">
        <f t="shared" si="57"/>
        <v>13646.3</v>
      </c>
      <c r="Q962" t="str">
        <f t="shared" si="58"/>
        <v>technology</v>
      </c>
      <c r="R962" t="str">
        <f t="shared" si="59"/>
        <v>wearables</v>
      </c>
    </row>
    <row r="963" spans="1:18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8272</v>
      </c>
      <c r="O963">
        <f t="shared" ref="O963:O1026" si="60">ROUND(E963/D963*100, 0)</f>
        <v>42</v>
      </c>
      <c r="P963">
        <f t="shared" ref="P963:P1026" si="61">ROUND(E963/L963*100,1)</f>
        <v>36435.5</v>
      </c>
      <c r="Q963" t="str">
        <f t="shared" ref="Q963:Q1026" si="62">LEFT(N963, SEARCH("/",N963)-1)</f>
        <v>technology</v>
      </c>
      <c r="R963" t="str">
        <f t="shared" ref="R963:R1026" si="63">RIGHT(N963, LEN(N963)-SEARCH("/",N963))</f>
        <v>wearables</v>
      </c>
    </row>
    <row r="964" spans="1:18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8272</v>
      </c>
      <c r="O964">
        <f t="shared" si="60"/>
        <v>28</v>
      </c>
      <c r="P964">
        <f t="shared" si="61"/>
        <v>1924.3</v>
      </c>
      <c r="Q964" t="str">
        <f t="shared" si="62"/>
        <v>technology</v>
      </c>
      <c r="R964" t="str">
        <f t="shared" si="63"/>
        <v>wearables</v>
      </c>
    </row>
    <row r="965" spans="1:18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8272</v>
      </c>
      <c r="O965">
        <f t="shared" si="60"/>
        <v>1</v>
      </c>
      <c r="P965">
        <f t="shared" si="61"/>
        <v>4188.8999999999996</v>
      </c>
      <c r="Q965" t="str">
        <f t="shared" si="62"/>
        <v>technology</v>
      </c>
      <c r="R965" t="str">
        <f t="shared" si="63"/>
        <v>wearables</v>
      </c>
    </row>
    <row r="966" spans="1:18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8272</v>
      </c>
      <c r="O966">
        <f t="shared" si="60"/>
        <v>1</v>
      </c>
      <c r="P966">
        <f t="shared" si="61"/>
        <v>3031</v>
      </c>
      <c r="Q966" t="str">
        <f t="shared" si="62"/>
        <v>technology</v>
      </c>
      <c r="R966" t="str">
        <f t="shared" si="63"/>
        <v>wearables</v>
      </c>
    </row>
    <row r="967" spans="1:18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8272</v>
      </c>
      <c r="O967">
        <f t="shared" si="60"/>
        <v>1</v>
      </c>
      <c r="P967">
        <f t="shared" si="61"/>
        <v>4966.7</v>
      </c>
      <c r="Q967" t="str">
        <f t="shared" si="62"/>
        <v>technology</v>
      </c>
      <c r="R967" t="str">
        <f t="shared" si="63"/>
        <v>wearables</v>
      </c>
    </row>
    <row r="968" spans="1:18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8272</v>
      </c>
      <c r="O968">
        <f t="shared" si="60"/>
        <v>15</v>
      </c>
      <c r="P968">
        <f t="shared" si="61"/>
        <v>5920</v>
      </c>
      <c r="Q968" t="str">
        <f t="shared" si="62"/>
        <v>technology</v>
      </c>
      <c r="R968" t="str">
        <f t="shared" si="63"/>
        <v>wearables</v>
      </c>
    </row>
    <row r="969" spans="1:18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8272</v>
      </c>
      <c r="O969">
        <f t="shared" si="60"/>
        <v>18</v>
      </c>
      <c r="P969">
        <f t="shared" si="61"/>
        <v>4397.5</v>
      </c>
      <c r="Q969" t="str">
        <f t="shared" si="62"/>
        <v>technology</v>
      </c>
      <c r="R969" t="str">
        <f t="shared" si="63"/>
        <v>wearables</v>
      </c>
    </row>
    <row r="970" spans="1:18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8272</v>
      </c>
      <c r="O970">
        <f t="shared" si="60"/>
        <v>1</v>
      </c>
      <c r="P970">
        <f t="shared" si="61"/>
        <v>2650</v>
      </c>
      <c r="Q970" t="str">
        <f t="shared" si="62"/>
        <v>technology</v>
      </c>
      <c r="R970" t="str">
        <f t="shared" si="63"/>
        <v>wearables</v>
      </c>
    </row>
    <row r="971" spans="1:18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8272</v>
      </c>
      <c r="O971">
        <f t="shared" si="60"/>
        <v>47</v>
      </c>
      <c r="P971">
        <f t="shared" si="61"/>
        <v>127272.7</v>
      </c>
      <c r="Q971" t="str">
        <f t="shared" si="62"/>
        <v>technology</v>
      </c>
      <c r="R971" t="str">
        <f t="shared" si="63"/>
        <v>wearables</v>
      </c>
    </row>
    <row r="972" spans="1:18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8272</v>
      </c>
      <c r="O972">
        <f t="shared" si="60"/>
        <v>46</v>
      </c>
      <c r="P972">
        <f t="shared" si="61"/>
        <v>16400</v>
      </c>
      <c r="Q972" t="str">
        <f t="shared" si="62"/>
        <v>technology</v>
      </c>
      <c r="R972" t="str">
        <f t="shared" si="63"/>
        <v>wearables</v>
      </c>
    </row>
    <row r="973" spans="1:18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8272</v>
      </c>
      <c r="O973">
        <f t="shared" si="60"/>
        <v>0</v>
      </c>
      <c r="P973">
        <f t="shared" si="61"/>
        <v>4520</v>
      </c>
      <c r="Q973" t="str">
        <f t="shared" si="62"/>
        <v>technology</v>
      </c>
      <c r="R973" t="str">
        <f t="shared" si="63"/>
        <v>wearables</v>
      </c>
    </row>
    <row r="974" spans="1:18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8272</v>
      </c>
      <c r="O974">
        <f t="shared" si="60"/>
        <v>35</v>
      </c>
      <c r="P974">
        <f t="shared" si="61"/>
        <v>15388.9</v>
      </c>
      <c r="Q974" t="str">
        <f t="shared" si="62"/>
        <v>technology</v>
      </c>
      <c r="R974" t="str">
        <f t="shared" si="63"/>
        <v>wearables</v>
      </c>
    </row>
    <row r="975" spans="1:18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8272</v>
      </c>
      <c r="O975">
        <f t="shared" si="60"/>
        <v>2</v>
      </c>
      <c r="P975">
        <f t="shared" si="61"/>
        <v>5137.5</v>
      </c>
      <c r="Q975" t="str">
        <f t="shared" si="62"/>
        <v>technology</v>
      </c>
      <c r="R975" t="str">
        <f t="shared" si="63"/>
        <v>wearables</v>
      </c>
    </row>
    <row r="976" spans="1:18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8272</v>
      </c>
      <c r="O976">
        <f t="shared" si="60"/>
        <v>1</v>
      </c>
      <c r="P976">
        <f t="shared" si="61"/>
        <v>9333.2999999999993</v>
      </c>
      <c r="Q976" t="str">
        <f t="shared" si="62"/>
        <v>technology</v>
      </c>
      <c r="R976" t="str">
        <f t="shared" si="63"/>
        <v>wearables</v>
      </c>
    </row>
    <row r="977" spans="1:18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8272</v>
      </c>
      <c r="O977">
        <f t="shared" si="60"/>
        <v>3</v>
      </c>
      <c r="P977">
        <f t="shared" si="61"/>
        <v>10862.5</v>
      </c>
      <c r="Q977" t="str">
        <f t="shared" si="62"/>
        <v>technology</v>
      </c>
      <c r="R977" t="str">
        <f t="shared" si="63"/>
        <v>wearables</v>
      </c>
    </row>
    <row r="978" spans="1:18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8272</v>
      </c>
      <c r="O978">
        <f t="shared" si="60"/>
        <v>2</v>
      </c>
      <c r="P978">
        <f t="shared" si="61"/>
        <v>16050</v>
      </c>
      <c r="Q978" t="str">
        <f t="shared" si="62"/>
        <v>technology</v>
      </c>
      <c r="R978" t="str">
        <f t="shared" si="63"/>
        <v>wearables</v>
      </c>
    </row>
    <row r="979" spans="1:18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8272</v>
      </c>
      <c r="O979">
        <f t="shared" si="60"/>
        <v>34</v>
      </c>
      <c r="P979">
        <f t="shared" si="61"/>
        <v>7575</v>
      </c>
      <c r="Q979" t="str">
        <f t="shared" si="62"/>
        <v>technology</v>
      </c>
      <c r="R979" t="str">
        <f t="shared" si="63"/>
        <v>wearables</v>
      </c>
    </row>
    <row r="980" spans="1:18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8272</v>
      </c>
      <c r="O980">
        <f t="shared" si="60"/>
        <v>56</v>
      </c>
      <c r="P980">
        <f t="shared" si="61"/>
        <v>79083.7</v>
      </c>
      <c r="Q980" t="str">
        <f t="shared" si="62"/>
        <v>technology</v>
      </c>
      <c r="R980" t="str">
        <f t="shared" si="63"/>
        <v>wearables</v>
      </c>
    </row>
    <row r="981" spans="1:18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8272</v>
      </c>
      <c r="O981">
        <f t="shared" si="60"/>
        <v>83</v>
      </c>
      <c r="P981">
        <f t="shared" si="61"/>
        <v>30193.9</v>
      </c>
      <c r="Q981" t="str">
        <f t="shared" si="62"/>
        <v>technology</v>
      </c>
      <c r="R981" t="str">
        <f t="shared" si="63"/>
        <v>wearables</v>
      </c>
    </row>
    <row r="982" spans="1:18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8272</v>
      </c>
      <c r="O982">
        <f t="shared" si="60"/>
        <v>15</v>
      </c>
      <c r="P982">
        <f t="shared" si="61"/>
        <v>4793.5</v>
      </c>
      <c r="Q982" t="str">
        <f t="shared" si="62"/>
        <v>technology</v>
      </c>
      <c r="R982" t="str">
        <f t="shared" si="63"/>
        <v>wearables</v>
      </c>
    </row>
    <row r="983" spans="1:18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8272</v>
      </c>
      <c r="O983">
        <f t="shared" si="60"/>
        <v>0</v>
      </c>
      <c r="P983">
        <f t="shared" si="61"/>
        <v>275</v>
      </c>
      <c r="Q983" t="str">
        <f t="shared" si="62"/>
        <v>technology</v>
      </c>
      <c r="R983" t="str">
        <f t="shared" si="63"/>
        <v>wearables</v>
      </c>
    </row>
    <row r="984" spans="1:18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8272</v>
      </c>
      <c r="O984">
        <f t="shared" si="60"/>
        <v>0</v>
      </c>
      <c r="P984">
        <f t="shared" si="61"/>
        <v>100</v>
      </c>
      <c r="Q984" t="str">
        <f t="shared" si="62"/>
        <v>technology</v>
      </c>
      <c r="R984" t="str">
        <f t="shared" si="63"/>
        <v>wearables</v>
      </c>
    </row>
    <row r="985" spans="1:18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8272</v>
      </c>
      <c r="O985">
        <f t="shared" si="60"/>
        <v>30</v>
      </c>
      <c r="P985">
        <f t="shared" si="61"/>
        <v>17179.3</v>
      </c>
      <c r="Q985" t="str">
        <f t="shared" si="62"/>
        <v>technology</v>
      </c>
      <c r="R985" t="str">
        <f t="shared" si="63"/>
        <v>wearables</v>
      </c>
    </row>
    <row r="986" spans="1:18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8272</v>
      </c>
      <c r="O986">
        <f t="shared" si="60"/>
        <v>1</v>
      </c>
      <c r="P986">
        <f t="shared" si="61"/>
        <v>3533.3</v>
      </c>
      <c r="Q986" t="str">
        <f t="shared" si="62"/>
        <v>technology</v>
      </c>
      <c r="R986" t="str">
        <f t="shared" si="63"/>
        <v>wearables</v>
      </c>
    </row>
    <row r="987" spans="1:18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8272</v>
      </c>
      <c r="O987">
        <f t="shared" si="60"/>
        <v>6</v>
      </c>
      <c r="P987">
        <f t="shared" si="61"/>
        <v>8208.7000000000007</v>
      </c>
      <c r="Q987" t="str">
        <f t="shared" si="62"/>
        <v>technology</v>
      </c>
      <c r="R987" t="str">
        <f t="shared" si="63"/>
        <v>wearables</v>
      </c>
    </row>
    <row r="988" spans="1:18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8272</v>
      </c>
      <c r="O988">
        <f t="shared" si="60"/>
        <v>13</v>
      </c>
      <c r="P988">
        <f t="shared" si="61"/>
        <v>11087</v>
      </c>
      <c r="Q988" t="str">
        <f t="shared" si="62"/>
        <v>technology</v>
      </c>
      <c r="R988" t="str">
        <f t="shared" si="63"/>
        <v>wearables</v>
      </c>
    </row>
    <row r="989" spans="1:18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8272</v>
      </c>
      <c r="O989">
        <f t="shared" si="60"/>
        <v>13</v>
      </c>
      <c r="P989">
        <f t="shared" si="61"/>
        <v>16122</v>
      </c>
      <c r="Q989" t="str">
        <f t="shared" si="62"/>
        <v>technology</v>
      </c>
      <c r="R989" t="str">
        <f t="shared" si="63"/>
        <v>wearables</v>
      </c>
    </row>
    <row r="990" spans="1:18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8272</v>
      </c>
      <c r="O990">
        <f t="shared" si="60"/>
        <v>0</v>
      </c>
      <c r="P990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8272</v>
      </c>
      <c r="O991">
        <f t="shared" si="60"/>
        <v>17</v>
      </c>
      <c r="P991">
        <f t="shared" si="61"/>
        <v>5240.6000000000004</v>
      </c>
      <c r="Q991" t="str">
        <f t="shared" si="62"/>
        <v>technology</v>
      </c>
      <c r="R991" t="str">
        <f t="shared" si="63"/>
        <v>wearables</v>
      </c>
    </row>
    <row r="992" spans="1:18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8272</v>
      </c>
      <c r="O992">
        <f t="shared" si="60"/>
        <v>0</v>
      </c>
      <c r="P992">
        <f t="shared" si="61"/>
        <v>1300</v>
      </c>
      <c r="Q992" t="str">
        <f t="shared" si="62"/>
        <v>technology</v>
      </c>
      <c r="R992" t="str">
        <f t="shared" si="63"/>
        <v>wearables</v>
      </c>
    </row>
    <row r="993" spans="1:18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8272</v>
      </c>
      <c r="O993">
        <f t="shared" si="60"/>
        <v>4</v>
      </c>
      <c r="P993">
        <f t="shared" si="61"/>
        <v>3028.6</v>
      </c>
      <c r="Q993" t="str">
        <f t="shared" si="62"/>
        <v>technology</v>
      </c>
      <c r="R993" t="str">
        <f t="shared" si="63"/>
        <v>wearables</v>
      </c>
    </row>
    <row r="994" spans="1:18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8272</v>
      </c>
      <c r="O994">
        <f t="shared" si="60"/>
        <v>0</v>
      </c>
      <c r="P994">
        <f t="shared" si="61"/>
        <v>11675</v>
      </c>
      <c r="Q994" t="str">
        <f t="shared" si="62"/>
        <v>technology</v>
      </c>
      <c r="R994" t="str">
        <f t="shared" si="63"/>
        <v>wearables</v>
      </c>
    </row>
    <row r="995" spans="1:18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8272</v>
      </c>
      <c r="O995">
        <f t="shared" si="60"/>
        <v>25</v>
      </c>
      <c r="P995">
        <f t="shared" si="61"/>
        <v>8959.7000000000007</v>
      </c>
      <c r="Q995" t="str">
        <f t="shared" si="62"/>
        <v>technology</v>
      </c>
      <c r="R995" t="str">
        <f t="shared" si="63"/>
        <v>wearables</v>
      </c>
    </row>
    <row r="996" spans="1:18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8272</v>
      </c>
      <c r="O996">
        <f t="shared" si="60"/>
        <v>2</v>
      </c>
      <c r="P996">
        <f t="shared" si="61"/>
        <v>42445.5</v>
      </c>
      <c r="Q996" t="str">
        <f t="shared" si="62"/>
        <v>technology</v>
      </c>
      <c r="R996" t="str">
        <f t="shared" si="63"/>
        <v>wearables</v>
      </c>
    </row>
    <row r="997" spans="1:18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8272</v>
      </c>
      <c r="O997">
        <f t="shared" si="60"/>
        <v>7</v>
      </c>
      <c r="P997">
        <f t="shared" si="61"/>
        <v>8066.7</v>
      </c>
      <c r="Q997" t="str">
        <f t="shared" si="62"/>
        <v>technology</v>
      </c>
      <c r="R997" t="str">
        <f t="shared" si="63"/>
        <v>wearables</v>
      </c>
    </row>
    <row r="998" spans="1:18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8272</v>
      </c>
      <c r="O998">
        <f t="shared" si="60"/>
        <v>2</v>
      </c>
      <c r="P998">
        <f t="shared" si="61"/>
        <v>1300</v>
      </c>
      <c r="Q998" t="str">
        <f t="shared" si="62"/>
        <v>technology</v>
      </c>
      <c r="R998" t="str">
        <f t="shared" si="63"/>
        <v>wearables</v>
      </c>
    </row>
    <row r="999" spans="1:18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8272</v>
      </c>
      <c r="O999">
        <f t="shared" si="60"/>
        <v>1</v>
      </c>
      <c r="P999">
        <f t="shared" si="61"/>
        <v>812.5</v>
      </c>
      <c r="Q999" t="str">
        <f t="shared" si="62"/>
        <v>technology</v>
      </c>
      <c r="R999" t="str">
        <f t="shared" si="63"/>
        <v>wearables</v>
      </c>
    </row>
    <row r="1000" spans="1:18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8272</v>
      </c>
      <c r="O1000">
        <f t="shared" si="60"/>
        <v>59</v>
      </c>
      <c r="P1000">
        <f t="shared" si="61"/>
        <v>15342.8</v>
      </c>
      <c r="Q1000" t="str">
        <f t="shared" si="62"/>
        <v>technology</v>
      </c>
      <c r="R1000" t="str">
        <f t="shared" si="63"/>
        <v>wearables</v>
      </c>
    </row>
    <row r="1001" spans="1:18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8272</v>
      </c>
      <c r="O1001">
        <f t="shared" si="60"/>
        <v>8</v>
      </c>
      <c r="P1001">
        <f t="shared" si="61"/>
        <v>29207.5</v>
      </c>
      <c r="Q1001" t="str">
        <f t="shared" si="62"/>
        <v>technology</v>
      </c>
      <c r="R1001" t="str">
        <f t="shared" si="63"/>
        <v>wearables</v>
      </c>
    </row>
    <row r="1002" spans="1:18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8272</v>
      </c>
      <c r="O1002">
        <f t="shared" si="60"/>
        <v>2</v>
      </c>
      <c r="P1002">
        <f t="shared" si="61"/>
        <v>330400</v>
      </c>
      <c r="Q1002" t="str">
        <f t="shared" si="62"/>
        <v>technology</v>
      </c>
      <c r="R1002" t="str">
        <f t="shared" si="63"/>
        <v>wearables</v>
      </c>
    </row>
    <row r="1003" spans="1:18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8272</v>
      </c>
      <c r="O1003">
        <f t="shared" si="60"/>
        <v>104</v>
      </c>
      <c r="P1003">
        <f t="shared" si="61"/>
        <v>130000</v>
      </c>
      <c r="Q1003" t="str">
        <f t="shared" si="62"/>
        <v>technology</v>
      </c>
      <c r="R1003" t="str">
        <f t="shared" si="63"/>
        <v>wearables</v>
      </c>
    </row>
    <row r="1004" spans="1:18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8272</v>
      </c>
      <c r="O1004">
        <f t="shared" si="60"/>
        <v>30</v>
      </c>
      <c r="P1004">
        <f t="shared" si="61"/>
        <v>13454.5</v>
      </c>
      <c r="Q1004" t="str">
        <f t="shared" si="62"/>
        <v>technology</v>
      </c>
      <c r="R1004" t="str">
        <f t="shared" si="63"/>
        <v>wearables</v>
      </c>
    </row>
    <row r="1005" spans="1:18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8272</v>
      </c>
      <c r="O1005">
        <f t="shared" si="60"/>
        <v>16</v>
      </c>
      <c r="P1005">
        <f t="shared" si="61"/>
        <v>21406.7</v>
      </c>
      <c r="Q1005" t="str">
        <f t="shared" si="62"/>
        <v>technology</v>
      </c>
      <c r="R1005" t="str">
        <f t="shared" si="63"/>
        <v>wearables</v>
      </c>
    </row>
    <row r="1006" spans="1:18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8272</v>
      </c>
      <c r="O1006">
        <f t="shared" si="60"/>
        <v>82</v>
      </c>
      <c r="P1006">
        <f t="shared" si="61"/>
        <v>21633.7</v>
      </c>
      <c r="Q1006" t="str">
        <f t="shared" si="62"/>
        <v>technology</v>
      </c>
      <c r="R1006" t="str">
        <f t="shared" si="63"/>
        <v>wearables</v>
      </c>
    </row>
    <row r="1007" spans="1:18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8272</v>
      </c>
      <c r="O1007">
        <f t="shared" si="60"/>
        <v>75</v>
      </c>
      <c r="P1007">
        <f t="shared" si="61"/>
        <v>93231.1</v>
      </c>
      <c r="Q1007" t="str">
        <f t="shared" si="62"/>
        <v>technology</v>
      </c>
      <c r="R1007" t="str">
        <f t="shared" si="63"/>
        <v>wearables</v>
      </c>
    </row>
    <row r="1008" spans="1:18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8272</v>
      </c>
      <c r="O1008">
        <f t="shared" si="60"/>
        <v>6</v>
      </c>
      <c r="P1008">
        <f t="shared" si="61"/>
        <v>2925</v>
      </c>
      <c r="Q1008" t="str">
        <f t="shared" si="62"/>
        <v>technology</v>
      </c>
      <c r="R1008" t="str">
        <f t="shared" si="63"/>
        <v>wearables</v>
      </c>
    </row>
    <row r="1009" spans="1:18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8272</v>
      </c>
      <c r="O1009">
        <f t="shared" si="60"/>
        <v>44</v>
      </c>
      <c r="P1009">
        <f t="shared" si="61"/>
        <v>17494.7</v>
      </c>
      <c r="Q1009" t="str">
        <f t="shared" si="62"/>
        <v>technology</v>
      </c>
      <c r="R1009" t="str">
        <f t="shared" si="63"/>
        <v>wearables</v>
      </c>
    </row>
    <row r="1010" spans="1:18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8272</v>
      </c>
      <c r="O1010">
        <f t="shared" si="60"/>
        <v>0</v>
      </c>
      <c r="P1010">
        <f t="shared" si="61"/>
        <v>25000</v>
      </c>
      <c r="Q1010" t="str">
        <f t="shared" si="62"/>
        <v>technology</v>
      </c>
      <c r="R1010" t="str">
        <f t="shared" si="63"/>
        <v>wearables</v>
      </c>
    </row>
    <row r="1011" spans="1:18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8272</v>
      </c>
      <c r="O1011">
        <f t="shared" si="60"/>
        <v>13</v>
      </c>
      <c r="P1011">
        <f t="shared" si="61"/>
        <v>6500</v>
      </c>
      <c r="Q1011" t="str">
        <f t="shared" si="62"/>
        <v>technology</v>
      </c>
      <c r="R1011" t="str">
        <f t="shared" si="63"/>
        <v>wearables</v>
      </c>
    </row>
    <row r="1012" spans="1:18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8272</v>
      </c>
      <c r="O1012">
        <f t="shared" si="60"/>
        <v>0</v>
      </c>
      <c r="P1012">
        <f t="shared" si="61"/>
        <v>5500</v>
      </c>
      <c r="Q1012" t="str">
        <f t="shared" si="62"/>
        <v>technology</v>
      </c>
      <c r="R1012" t="str">
        <f t="shared" si="63"/>
        <v>wearables</v>
      </c>
    </row>
    <row r="1013" spans="1:18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8272</v>
      </c>
      <c r="O1013">
        <f t="shared" si="60"/>
        <v>0</v>
      </c>
      <c r="P1013">
        <f t="shared" si="61"/>
        <v>7500</v>
      </c>
      <c r="Q1013" t="str">
        <f t="shared" si="62"/>
        <v>technology</v>
      </c>
      <c r="R1013" t="str">
        <f t="shared" si="63"/>
        <v>wearables</v>
      </c>
    </row>
    <row r="1014" spans="1:18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8272</v>
      </c>
      <c r="O1014">
        <f t="shared" si="60"/>
        <v>21535</v>
      </c>
      <c r="P1014">
        <f t="shared" si="61"/>
        <v>138935.6</v>
      </c>
      <c r="Q1014" t="str">
        <f t="shared" si="62"/>
        <v>technology</v>
      </c>
      <c r="R1014" t="str">
        <f t="shared" si="63"/>
        <v>wearables</v>
      </c>
    </row>
    <row r="1015" spans="1:18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8272</v>
      </c>
      <c r="O1015">
        <f t="shared" si="60"/>
        <v>35</v>
      </c>
      <c r="P1015">
        <f t="shared" si="61"/>
        <v>9591.1</v>
      </c>
      <c r="Q1015" t="str">
        <f t="shared" si="62"/>
        <v>technology</v>
      </c>
      <c r="R1015" t="str">
        <f t="shared" si="63"/>
        <v>wearables</v>
      </c>
    </row>
    <row r="1016" spans="1:18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8272</v>
      </c>
      <c r="O1016">
        <f t="shared" si="60"/>
        <v>31</v>
      </c>
      <c r="P1016">
        <f t="shared" si="61"/>
        <v>19125</v>
      </c>
      <c r="Q1016" t="str">
        <f t="shared" si="62"/>
        <v>technology</v>
      </c>
      <c r="R1016" t="str">
        <f t="shared" si="63"/>
        <v>wearables</v>
      </c>
    </row>
    <row r="1017" spans="1:18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8272</v>
      </c>
      <c r="O1017">
        <f t="shared" si="60"/>
        <v>3</v>
      </c>
      <c r="P1017">
        <f t="shared" si="61"/>
        <v>4000</v>
      </c>
      <c r="Q1017" t="str">
        <f t="shared" si="62"/>
        <v>technology</v>
      </c>
      <c r="R1017" t="str">
        <f t="shared" si="63"/>
        <v>wearables</v>
      </c>
    </row>
    <row r="1018" spans="1:18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8272</v>
      </c>
      <c r="O1018">
        <f t="shared" si="60"/>
        <v>3</v>
      </c>
      <c r="P1018">
        <f t="shared" si="61"/>
        <v>7478.9</v>
      </c>
      <c r="Q1018" t="str">
        <f t="shared" si="62"/>
        <v>technology</v>
      </c>
      <c r="R1018" t="str">
        <f t="shared" si="63"/>
        <v>wearables</v>
      </c>
    </row>
    <row r="1019" spans="1:18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8272</v>
      </c>
      <c r="O1019">
        <f t="shared" si="60"/>
        <v>23</v>
      </c>
      <c r="P1019">
        <f t="shared" si="61"/>
        <v>16111.8</v>
      </c>
      <c r="Q1019" t="str">
        <f t="shared" si="62"/>
        <v>technology</v>
      </c>
      <c r="R1019" t="str">
        <f t="shared" si="63"/>
        <v>wearables</v>
      </c>
    </row>
    <row r="1020" spans="1:18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8272</v>
      </c>
      <c r="O1020">
        <f t="shared" si="60"/>
        <v>3</v>
      </c>
      <c r="P1020">
        <f t="shared" si="61"/>
        <v>8871.4</v>
      </c>
      <c r="Q1020" t="str">
        <f t="shared" si="62"/>
        <v>technology</v>
      </c>
      <c r="R1020" t="str">
        <f t="shared" si="63"/>
        <v>wearables</v>
      </c>
    </row>
    <row r="1021" spans="1:18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8272</v>
      </c>
      <c r="O1021">
        <f t="shared" si="60"/>
        <v>47</v>
      </c>
      <c r="P1021">
        <f t="shared" si="61"/>
        <v>5325</v>
      </c>
      <c r="Q1021" t="str">
        <f t="shared" si="62"/>
        <v>technology</v>
      </c>
      <c r="R1021" t="str">
        <f t="shared" si="63"/>
        <v>wearables</v>
      </c>
    </row>
    <row r="1022" spans="1:18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8279</v>
      </c>
      <c r="O1022">
        <f t="shared" si="60"/>
        <v>206</v>
      </c>
      <c r="P1022">
        <f t="shared" si="61"/>
        <v>10620</v>
      </c>
      <c r="Q1022" t="str">
        <f t="shared" si="62"/>
        <v>music</v>
      </c>
      <c r="R1022" t="str">
        <f t="shared" si="63"/>
        <v>electronic music</v>
      </c>
    </row>
    <row r="1023" spans="1:18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8279</v>
      </c>
      <c r="O1023">
        <f t="shared" si="60"/>
        <v>352</v>
      </c>
      <c r="P1023">
        <f t="shared" si="61"/>
        <v>2208</v>
      </c>
      <c r="Q1023" t="str">
        <f t="shared" si="62"/>
        <v>music</v>
      </c>
      <c r="R1023" t="str">
        <f t="shared" si="63"/>
        <v>electronic music</v>
      </c>
    </row>
    <row r="1024" spans="1:18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8279</v>
      </c>
      <c r="O1024">
        <f t="shared" si="60"/>
        <v>115</v>
      </c>
      <c r="P1024">
        <f t="shared" si="61"/>
        <v>3105.4</v>
      </c>
      <c r="Q1024" t="str">
        <f t="shared" si="62"/>
        <v>music</v>
      </c>
      <c r="R1024" t="str">
        <f t="shared" si="63"/>
        <v>electronic music</v>
      </c>
    </row>
    <row r="1025" spans="1:18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8279</v>
      </c>
      <c r="O1025">
        <f t="shared" si="60"/>
        <v>237</v>
      </c>
      <c r="P1025">
        <f t="shared" si="61"/>
        <v>3620.6</v>
      </c>
      <c r="Q1025" t="str">
        <f t="shared" si="62"/>
        <v>music</v>
      </c>
      <c r="R1025" t="str">
        <f t="shared" si="63"/>
        <v>electronic music</v>
      </c>
    </row>
    <row r="1026" spans="1:18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8279</v>
      </c>
      <c r="O1026">
        <f t="shared" si="60"/>
        <v>119</v>
      </c>
      <c r="P1026">
        <f t="shared" si="61"/>
        <v>38897.599999999999</v>
      </c>
      <c r="Q1026" t="str">
        <f t="shared" si="62"/>
        <v>music</v>
      </c>
      <c r="R1026" t="str">
        <f t="shared" si="63"/>
        <v>electronic music</v>
      </c>
    </row>
    <row r="1027" spans="1:18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8279</v>
      </c>
      <c r="O1027">
        <f t="shared" ref="O1027:O1090" si="64">ROUND(E1027/D1027*100, 0)</f>
        <v>110</v>
      </c>
      <c r="P1027">
        <f t="shared" ref="P1027:P1090" si="65">ROUND(E1027/L1027*100,1)</f>
        <v>7184.9</v>
      </c>
      <c r="Q1027" t="str">
        <f t="shared" ref="Q1027:Q1090" si="66">LEFT(N1027, SEARCH("/",N1027)-1)</f>
        <v>music</v>
      </c>
      <c r="R1027" t="str">
        <f t="shared" ref="R1027:R1090" si="67">RIGHT(N1027, LEN(N1027)-SEARCH("/",N1027))</f>
        <v>electronic music</v>
      </c>
    </row>
    <row r="1028" spans="1:18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8279</v>
      </c>
      <c r="O1028">
        <f t="shared" si="64"/>
        <v>100</v>
      </c>
      <c r="P1028">
        <f t="shared" si="65"/>
        <v>5738.2</v>
      </c>
      <c r="Q1028" t="str">
        <f t="shared" si="66"/>
        <v>music</v>
      </c>
      <c r="R1028" t="str">
        <f t="shared" si="67"/>
        <v>electronic music</v>
      </c>
    </row>
    <row r="1029" spans="1:18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8279</v>
      </c>
      <c r="O1029">
        <f t="shared" si="64"/>
        <v>103</v>
      </c>
      <c r="P1029">
        <f t="shared" si="65"/>
        <v>6966.7</v>
      </c>
      <c r="Q1029" t="str">
        <f t="shared" si="66"/>
        <v>music</v>
      </c>
      <c r="R1029" t="str">
        <f t="shared" si="67"/>
        <v>electronic music</v>
      </c>
    </row>
    <row r="1030" spans="1:18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8279</v>
      </c>
      <c r="O1030">
        <f t="shared" si="64"/>
        <v>117</v>
      </c>
      <c r="P1030">
        <f t="shared" si="65"/>
        <v>4598.8</v>
      </c>
      <c r="Q1030" t="str">
        <f t="shared" si="66"/>
        <v>music</v>
      </c>
      <c r="R1030" t="str">
        <f t="shared" si="67"/>
        <v>electronic music</v>
      </c>
    </row>
    <row r="1031" spans="1:18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8279</v>
      </c>
      <c r="O1031">
        <f t="shared" si="64"/>
        <v>112</v>
      </c>
      <c r="P1031">
        <f t="shared" si="65"/>
        <v>7926.2</v>
      </c>
      <c r="Q1031" t="str">
        <f t="shared" si="66"/>
        <v>music</v>
      </c>
      <c r="R1031" t="str">
        <f t="shared" si="67"/>
        <v>electronic music</v>
      </c>
    </row>
    <row r="1032" spans="1:18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8279</v>
      </c>
      <c r="O1032">
        <f t="shared" si="64"/>
        <v>342</v>
      </c>
      <c r="P1032">
        <f t="shared" si="65"/>
        <v>4303.1000000000004</v>
      </c>
      <c r="Q1032" t="str">
        <f t="shared" si="66"/>
        <v>music</v>
      </c>
      <c r="R1032" t="str">
        <f t="shared" si="67"/>
        <v>electronic music</v>
      </c>
    </row>
    <row r="1033" spans="1:18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8279</v>
      </c>
      <c r="O1033">
        <f t="shared" si="64"/>
        <v>107</v>
      </c>
      <c r="P1033">
        <f t="shared" si="65"/>
        <v>10848.5</v>
      </c>
      <c r="Q1033" t="str">
        <f t="shared" si="66"/>
        <v>music</v>
      </c>
      <c r="R1033" t="str">
        <f t="shared" si="67"/>
        <v>electronic music</v>
      </c>
    </row>
    <row r="1034" spans="1:18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8279</v>
      </c>
      <c r="O1034">
        <f t="shared" si="64"/>
        <v>108</v>
      </c>
      <c r="P1034">
        <f t="shared" si="65"/>
        <v>6103</v>
      </c>
      <c r="Q1034" t="str">
        <f t="shared" si="66"/>
        <v>music</v>
      </c>
      <c r="R1034" t="str">
        <f t="shared" si="67"/>
        <v>electronic music</v>
      </c>
    </row>
    <row r="1035" spans="1:18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8279</v>
      </c>
      <c r="O1035">
        <f t="shared" si="64"/>
        <v>103</v>
      </c>
      <c r="P1035">
        <f t="shared" si="65"/>
        <v>5059.3</v>
      </c>
      <c r="Q1035" t="str">
        <f t="shared" si="66"/>
        <v>music</v>
      </c>
      <c r="R1035" t="str">
        <f t="shared" si="67"/>
        <v>electronic music</v>
      </c>
    </row>
    <row r="1036" spans="1:18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8279</v>
      </c>
      <c r="O1036">
        <f t="shared" si="64"/>
        <v>130</v>
      </c>
      <c r="P1036">
        <f t="shared" si="65"/>
        <v>3915.7</v>
      </c>
      <c r="Q1036" t="str">
        <f t="shared" si="66"/>
        <v>music</v>
      </c>
      <c r="R1036" t="str">
        <f t="shared" si="67"/>
        <v>electronic music</v>
      </c>
    </row>
    <row r="1037" spans="1:18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8279</v>
      </c>
      <c r="O1037">
        <f t="shared" si="64"/>
        <v>108</v>
      </c>
      <c r="P1037">
        <f t="shared" si="65"/>
        <v>6515.8</v>
      </c>
      <c r="Q1037" t="str">
        <f t="shared" si="66"/>
        <v>music</v>
      </c>
      <c r="R1037" t="str">
        <f t="shared" si="67"/>
        <v>electronic music</v>
      </c>
    </row>
    <row r="1038" spans="1:18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8279</v>
      </c>
      <c r="O1038">
        <f t="shared" si="64"/>
        <v>112</v>
      </c>
      <c r="P1038">
        <f t="shared" si="65"/>
        <v>2396.3000000000002</v>
      </c>
      <c r="Q1038" t="str">
        <f t="shared" si="66"/>
        <v>music</v>
      </c>
      <c r="R1038" t="str">
        <f t="shared" si="67"/>
        <v>electronic music</v>
      </c>
    </row>
    <row r="1039" spans="1:18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8279</v>
      </c>
      <c r="O1039">
        <f t="shared" si="64"/>
        <v>102</v>
      </c>
      <c r="P1039">
        <f t="shared" si="65"/>
        <v>4861.8999999999996</v>
      </c>
      <c r="Q1039" t="str">
        <f t="shared" si="66"/>
        <v>music</v>
      </c>
      <c r="R1039" t="str">
        <f t="shared" si="67"/>
        <v>electronic music</v>
      </c>
    </row>
    <row r="1040" spans="1:18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8279</v>
      </c>
      <c r="O1040">
        <f t="shared" si="64"/>
        <v>145</v>
      </c>
      <c r="P1040">
        <f t="shared" si="65"/>
        <v>3573.8</v>
      </c>
      <c r="Q1040" t="str">
        <f t="shared" si="66"/>
        <v>music</v>
      </c>
      <c r="R1040" t="str">
        <f t="shared" si="67"/>
        <v>electronic music</v>
      </c>
    </row>
    <row r="1041" spans="1:18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8279</v>
      </c>
      <c r="O1041">
        <f t="shared" si="64"/>
        <v>128</v>
      </c>
      <c r="P1041">
        <f t="shared" si="65"/>
        <v>2136.6999999999998</v>
      </c>
      <c r="Q1041" t="str">
        <f t="shared" si="66"/>
        <v>music</v>
      </c>
      <c r="R1041" t="str">
        <f t="shared" si="67"/>
        <v>electronic music</v>
      </c>
    </row>
    <row r="1042" spans="1:18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8280</v>
      </c>
      <c r="O1042">
        <f t="shared" si="64"/>
        <v>0</v>
      </c>
      <c r="P1042">
        <f t="shared" si="65"/>
        <v>25000</v>
      </c>
      <c r="Q1042" t="str">
        <f t="shared" si="66"/>
        <v>journalism</v>
      </c>
      <c r="R1042" t="str">
        <f t="shared" si="67"/>
        <v>audio</v>
      </c>
    </row>
    <row r="1043" spans="1:18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8280</v>
      </c>
      <c r="O1043">
        <f t="shared" si="64"/>
        <v>0</v>
      </c>
      <c r="P1043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8280</v>
      </c>
      <c r="O1044">
        <f t="shared" si="64"/>
        <v>2</v>
      </c>
      <c r="P1044">
        <f t="shared" si="65"/>
        <v>1000</v>
      </c>
      <c r="Q1044" t="str">
        <f t="shared" si="66"/>
        <v>journalism</v>
      </c>
      <c r="R1044" t="str">
        <f t="shared" si="67"/>
        <v>audio</v>
      </c>
    </row>
    <row r="1045" spans="1:18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8280</v>
      </c>
      <c r="O1045">
        <f t="shared" si="64"/>
        <v>9</v>
      </c>
      <c r="P1045">
        <f t="shared" si="65"/>
        <v>2923.6</v>
      </c>
      <c r="Q1045" t="str">
        <f t="shared" si="66"/>
        <v>journalism</v>
      </c>
      <c r="R1045" t="str">
        <f t="shared" si="67"/>
        <v>audio</v>
      </c>
    </row>
    <row r="1046" spans="1:18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8280</v>
      </c>
      <c r="O1046">
        <f t="shared" si="64"/>
        <v>0</v>
      </c>
      <c r="P1046">
        <f t="shared" si="65"/>
        <v>300</v>
      </c>
      <c r="Q1046" t="str">
        <f t="shared" si="66"/>
        <v>journalism</v>
      </c>
      <c r="R1046" t="str">
        <f t="shared" si="67"/>
        <v>audio</v>
      </c>
    </row>
    <row r="1047" spans="1:18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8280</v>
      </c>
      <c r="O1047">
        <f t="shared" si="64"/>
        <v>3</v>
      </c>
      <c r="P1047">
        <f t="shared" si="65"/>
        <v>3325</v>
      </c>
      <c r="Q1047" t="str">
        <f t="shared" si="66"/>
        <v>journalism</v>
      </c>
      <c r="R1047" t="str">
        <f t="shared" si="67"/>
        <v>audio</v>
      </c>
    </row>
    <row r="1048" spans="1:18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8280</v>
      </c>
      <c r="O1048">
        <f t="shared" si="64"/>
        <v>0</v>
      </c>
      <c r="P1048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8280</v>
      </c>
      <c r="O1049">
        <f t="shared" si="64"/>
        <v>0</v>
      </c>
      <c r="P1049">
        <f t="shared" si="65"/>
        <v>100</v>
      </c>
      <c r="Q1049" t="str">
        <f t="shared" si="66"/>
        <v>journalism</v>
      </c>
      <c r="R1049" t="str">
        <f t="shared" si="67"/>
        <v>audio</v>
      </c>
    </row>
    <row r="1050" spans="1:18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8280</v>
      </c>
      <c r="O1050">
        <f t="shared" si="64"/>
        <v>1</v>
      </c>
      <c r="P1050">
        <f t="shared" si="65"/>
        <v>5300</v>
      </c>
      <c r="Q1050" t="str">
        <f t="shared" si="66"/>
        <v>journalism</v>
      </c>
      <c r="R1050" t="str">
        <f t="shared" si="67"/>
        <v>audio</v>
      </c>
    </row>
    <row r="1051" spans="1:18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8280</v>
      </c>
      <c r="O1051">
        <f t="shared" si="64"/>
        <v>0</v>
      </c>
      <c r="P1051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8280</v>
      </c>
      <c r="O1052">
        <f t="shared" si="64"/>
        <v>0</v>
      </c>
      <c r="P1052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8280</v>
      </c>
      <c r="O1053">
        <f t="shared" si="64"/>
        <v>0</v>
      </c>
      <c r="P1053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8280</v>
      </c>
      <c r="O1054">
        <f t="shared" si="64"/>
        <v>0</v>
      </c>
      <c r="P1054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8280</v>
      </c>
      <c r="O1055">
        <f t="shared" si="64"/>
        <v>1</v>
      </c>
      <c r="P1055">
        <f t="shared" si="65"/>
        <v>1500</v>
      </c>
      <c r="Q1055" t="str">
        <f t="shared" si="66"/>
        <v>journalism</v>
      </c>
      <c r="R1055" t="str">
        <f t="shared" si="67"/>
        <v>audio</v>
      </c>
    </row>
    <row r="1056" spans="1:18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8280</v>
      </c>
      <c r="O1056">
        <f t="shared" si="64"/>
        <v>0</v>
      </c>
      <c r="P105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8280</v>
      </c>
      <c r="O1057">
        <f t="shared" si="64"/>
        <v>0</v>
      </c>
      <c r="P1057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8280</v>
      </c>
      <c r="O1058">
        <f t="shared" si="64"/>
        <v>0</v>
      </c>
      <c r="P1058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8280</v>
      </c>
      <c r="O1059">
        <f t="shared" si="64"/>
        <v>0</v>
      </c>
      <c r="P1059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8280</v>
      </c>
      <c r="O1060">
        <f t="shared" si="64"/>
        <v>0</v>
      </c>
      <c r="P1060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8280</v>
      </c>
      <c r="O1061">
        <f t="shared" si="64"/>
        <v>0</v>
      </c>
      <c r="P1061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8280</v>
      </c>
      <c r="O1062">
        <f t="shared" si="64"/>
        <v>1</v>
      </c>
      <c r="P1062">
        <f t="shared" si="65"/>
        <v>5000</v>
      </c>
      <c r="Q1062" t="str">
        <f t="shared" si="66"/>
        <v>journalism</v>
      </c>
      <c r="R1062" t="str">
        <f t="shared" si="67"/>
        <v>audio</v>
      </c>
    </row>
    <row r="1063" spans="1:18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8280</v>
      </c>
      <c r="O1063">
        <f t="shared" si="64"/>
        <v>0</v>
      </c>
      <c r="P1063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8280</v>
      </c>
      <c r="O1064">
        <f t="shared" si="64"/>
        <v>95</v>
      </c>
      <c r="P1064">
        <f t="shared" si="65"/>
        <v>4750</v>
      </c>
      <c r="Q1064" t="str">
        <f t="shared" si="66"/>
        <v>journalism</v>
      </c>
      <c r="R1064" t="str">
        <f t="shared" si="67"/>
        <v>audio</v>
      </c>
    </row>
    <row r="1065" spans="1:18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8280</v>
      </c>
      <c r="O1065">
        <f t="shared" si="64"/>
        <v>0</v>
      </c>
      <c r="P1065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8281</v>
      </c>
      <c r="O1066">
        <f t="shared" si="64"/>
        <v>9</v>
      </c>
      <c r="P1066">
        <f t="shared" si="65"/>
        <v>6566.7</v>
      </c>
      <c r="Q1066" t="str">
        <f t="shared" si="66"/>
        <v>games</v>
      </c>
      <c r="R1066" t="str">
        <f t="shared" si="67"/>
        <v>video games</v>
      </c>
    </row>
    <row r="1067" spans="1:18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8281</v>
      </c>
      <c r="O1067">
        <f t="shared" si="64"/>
        <v>3</v>
      </c>
      <c r="P1067">
        <f t="shared" si="65"/>
        <v>1620</v>
      </c>
      <c r="Q1067" t="str">
        <f t="shared" si="66"/>
        <v>games</v>
      </c>
      <c r="R1067" t="str">
        <f t="shared" si="67"/>
        <v>video games</v>
      </c>
    </row>
    <row r="1068" spans="1:18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8281</v>
      </c>
      <c r="O1068">
        <f t="shared" si="64"/>
        <v>3</v>
      </c>
      <c r="P1068">
        <f t="shared" si="65"/>
        <v>3412.8</v>
      </c>
      <c r="Q1068" t="str">
        <f t="shared" si="66"/>
        <v>games</v>
      </c>
      <c r="R1068" t="str">
        <f t="shared" si="67"/>
        <v>video games</v>
      </c>
    </row>
    <row r="1069" spans="1:18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8281</v>
      </c>
      <c r="O1069">
        <f t="shared" si="64"/>
        <v>26</v>
      </c>
      <c r="P1069">
        <f t="shared" si="65"/>
        <v>1300</v>
      </c>
      <c r="Q1069" t="str">
        <f t="shared" si="66"/>
        <v>games</v>
      </c>
      <c r="R1069" t="str">
        <f t="shared" si="67"/>
        <v>video games</v>
      </c>
    </row>
    <row r="1070" spans="1:18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8281</v>
      </c>
      <c r="O1070">
        <f t="shared" si="64"/>
        <v>0</v>
      </c>
      <c r="P1070">
        <f t="shared" si="65"/>
        <v>1125</v>
      </c>
      <c r="Q1070" t="str">
        <f t="shared" si="66"/>
        <v>games</v>
      </c>
      <c r="R1070" t="str">
        <f t="shared" si="67"/>
        <v>video games</v>
      </c>
    </row>
    <row r="1071" spans="1:18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8281</v>
      </c>
      <c r="O1071">
        <f t="shared" si="64"/>
        <v>39</v>
      </c>
      <c r="P1071">
        <f t="shared" si="65"/>
        <v>4047.6</v>
      </c>
      <c r="Q1071" t="str">
        <f t="shared" si="66"/>
        <v>games</v>
      </c>
      <c r="R1071" t="str">
        <f t="shared" si="67"/>
        <v>video games</v>
      </c>
    </row>
    <row r="1072" spans="1:18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8281</v>
      </c>
      <c r="O1072">
        <f t="shared" si="64"/>
        <v>1</v>
      </c>
      <c r="P1072">
        <f t="shared" si="65"/>
        <v>3500</v>
      </c>
      <c r="Q1072" t="str">
        <f t="shared" si="66"/>
        <v>games</v>
      </c>
      <c r="R1072" t="str">
        <f t="shared" si="67"/>
        <v>video games</v>
      </c>
    </row>
    <row r="1073" spans="1:18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8281</v>
      </c>
      <c r="O1073">
        <f t="shared" si="64"/>
        <v>0</v>
      </c>
      <c r="P1073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8281</v>
      </c>
      <c r="O1074">
        <f t="shared" si="64"/>
        <v>0</v>
      </c>
      <c r="P1074">
        <f t="shared" si="65"/>
        <v>1275</v>
      </c>
      <c r="Q1074" t="str">
        <f t="shared" si="66"/>
        <v>games</v>
      </c>
      <c r="R1074" t="str">
        <f t="shared" si="67"/>
        <v>video games</v>
      </c>
    </row>
    <row r="1075" spans="1:18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8281</v>
      </c>
      <c r="O1075">
        <f t="shared" si="64"/>
        <v>1</v>
      </c>
      <c r="P1075">
        <f t="shared" si="65"/>
        <v>1000</v>
      </c>
      <c r="Q1075" t="str">
        <f t="shared" si="66"/>
        <v>games</v>
      </c>
      <c r="R1075" t="str">
        <f t="shared" si="67"/>
        <v>video games</v>
      </c>
    </row>
    <row r="1076" spans="1:18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8281</v>
      </c>
      <c r="O1076">
        <f t="shared" si="64"/>
        <v>6</v>
      </c>
      <c r="P1076">
        <f t="shared" si="65"/>
        <v>11356.7</v>
      </c>
      <c r="Q1076" t="str">
        <f t="shared" si="66"/>
        <v>games</v>
      </c>
      <c r="R1076" t="str">
        <f t="shared" si="67"/>
        <v>video games</v>
      </c>
    </row>
    <row r="1077" spans="1:18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8281</v>
      </c>
      <c r="O1077">
        <f t="shared" si="64"/>
        <v>5</v>
      </c>
      <c r="P1077">
        <f t="shared" si="65"/>
        <v>1500</v>
      </c>
      <c r="Q1077" t="str">
        <f t="shared" si="66"/>
        <v>games</v>
      </c>
      <c r="R1077" t="str">
        <f t="shared" si="67"/>
        <v>video games</v>
      </c>
    </row>
    <row r="1078" spans="1:18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8281</v>
      </c>
      <c r="O1078">
        <f t="shared" si="64"/>
        <v>63</v>
      </c>
      <c r="P1078">
        <f t="shared" si="65"/>
        <v>4828.1000000000004</v>
      </c>
      <c r="Q1078" t="str">
        <f t="shared" si="66"/>
        <v>games</v>
      </c>
      <c r="R1078" t="str">
        <f t="shared" si="67"/>
        <v>video games</v>
      </c>
    </row>
    <row r="1079" spans="1:18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8281</v>
      </c>
      <c r="O1079">
        <f t="shared" si="64"/>
        <v>29</v>
      </c>
      <c r="P1079">
        <f t="shared" si="65"/>
        <v>4397.6000000000004</v>
      </c>
      <c r="Q1079" t="str">
        <f t="shared" si="66"/>
        <v>games</v>
      </c>
      <c r="R1079" t="str">
        <f t="shared" si="67"/>
        <v>video games</v>
      </c>
    </row>
    <row r="1080" spans="1:18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8281</v>
      </c>
      <c r="O1080">
        <f t="shared" si="64"/>
        <v>8</v>
      </c>
      <c r="P1080">
        <f t="shared" si="65"/>
        <v>900</v>
      </c>
      <c r="Q1080" t="str">
        <f t="shared" si="66"/>
        <v>games</v>
      </c>
      <c r="R1080" t="str">
        <f t="shared" si="67"/>
        <v>video games</v>
      </c>
    </row>
    <row r="1081" spans="1:18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8281</v>
      </c>
      <c r="O1081">
        <f t="shared" si="64"/>
        <v>3</v>
      </c>
      <c r="P1081">
        <f t="shared" si="65"/>
        <v>3766.7</v>
      </c>
      <c r="Q1081" t="str">
        <f t="shared" si="66"/>
        <v>games</v>
      </c>
      <c r="R1081" t="str">
        <f t="shared" si="67"/>
        <v>video games</v>
      </c>
    </row>
    <row r="1082" spans="1:18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8281</v>
      </c>
      <c r="O1082">
        <f t="shared" si="64"/>
        <v>9</v>
      </c>
      <c r="P1082">
        <f t="shared" si="65"/>
        <v>1858.2</v>
      </c>
      <c r="Q1082" t="str">
        <f t="shared" si="66"/>
        <v>games</v>
      </c>
      <c r="R1082" t="str">
        <f t="shared" si="67"/>
        <v>video games</v>
      </c>
    </row>
    <row r="1083" spans="1:18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8281</v>
      </c>
      <c r="O1083">
        <f t="shared" si="64"/>
        <v>0</v>
      </c>
      <c r="P1083">
        <f t="shared" si="65"/>
        <v>300</v>
      </c>
      <c r="Q1083" t="str">
        <f t="shared" si="66"/>
        <v>games</v>
      </c>
      <c r="R1083" t="str">
        <f t="shared" si="67"/>
        <v>video games</v>
      </c>
    </row>
    <row r="1084" spans="1:18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8281</v>
      </c>
      <c r="O1084">
        <f t="shared" si="64"/>
        <v>1</v>
      </c>
      <c r="P1084">
        <f t="shared" si="65"/>
        <v>1866.7</v>
      </c>
      <c r="Q1084" t="str">
        <f t="shared" si="66"/>
        <v>games</v>
      </c>
      <c r="R1084" t="str">
        <f t="shared" si="67"/>
        <v>video games</v>
      </c>
    </row>
    <row r="1085" spans="1:18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8281</v>
      </c>
      <c r="O1085">
        <f t="shared" si="64"/>
        <v>1</v>
      </c>
      <c r="P1085">
        <f t="shared" si="65"/>
        <v>41000</v>
      </c>
      <c r="Q1085" t="str">
        <f t="shared" si="66"/>
        <v>games</v>
      </c>
      <c r="R1085" t="str">
        <f t="shared" si="67"/>
        <v>video games</v>
      </c>
    </row>
    <row r="1086" spans="1:18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8281</v>
      </c>
      <c r="O1086">
        <f t="shared" si="64"/>
        <v>0</v>
      </c>
      <c r="P108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8281</v>
      </c>
      <c r="O1087">
        <f t="shared" si="64"/>
        <v>3</v>
      </c>
      <c r="P1087">
        <f t="shared" si="65"/>
        <v>11400</v>
      </c>
      <c r="Q1087" t="str">
        <f t="shared" si="66"/>
        <v>games</v>
      </c>
      <c r="R1087" t="str">
        <f t="shared" si="67"/>
        <v>video games</v>
      </c>
    </row>
    <row r="1088" spans="1:18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8281</v>
      </c>
      <c r="O1088">
        <f t="shared" si="64"/>
        <v>0</v>
      </c>
      <c r="P1088">
        <f t="shared" si="65"/>
        <v>750</v>
      </c>
      <c r="Q1088" t="str">
        <f t="shared" si="66"/>
        <v>games</v>
      </c>
      <c r="R1088" t="str">
        <f t="shared" si="67"/>
        <v>video games</v>
      </c>
    </row>
    <row r="1089" spans="1:18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8281</v>
      </c>
      <c r="O1089">
        <f t="shared" si="64"/>
        <v>0</v>
      </c>
      <c r="P1089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8281</v>
      </c>
      <c r="O1090">
        <f t="shared" si="64"/>
        <v>14</v>
      </c>
      <c r="P1090">
        <f t="shared" si="65"/>
        <v>4341.7</v>
      </c>
      <c r="Q1090" t="str">
        <f t="shared" si="66"/>
        <v>games</v>
      </c>
      <c r="R1090" t="str">
        <f t="shared" si="67"/>
        <v>video games</v>
      </c>
    </row>
    <row r="1091" spans="1:18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8281</v>
      </c>
      <c r="O1091">
        <f t="shared" ref="O1091:O1154" si="68">ROUND(E1091/D1091*100, 0)</f>
        <v>8</v>
      </c>
      <c r="P1091">
        <f t="shared" ref="P1091:P1154" si="69">ROUND(E1091/L1091*100,1)</f>
        <v>2395.9</v>
      </c>
      <c r="Q1091" t="str">
        <f t="shared" ref="Q1091:Q1154" si="70">LEFT(N1091, SEARCH("/",N1091)-1)</f>
        <v>games</v>
      </c>
      <c r="R1091" t="str">
        <f t="shared" ref="R1091:R1154" si="71">RIGHT(N1091, LEN(N1091)-SEARCH("/",N1091))</f>
        <v>video games</v>
      </c>
    </row>
    <row r="1092" spans="1:18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8281</v>
      </c>
      <c r="O1092">
        <f t="shared" si="68"/>
        <v>0</v>
      </c>
      <c r="P1092">
        <f t="shared" si="69"/>
        <v>500</v>
      </c>
      <c r="Q1092" t="str">
        <f t="shared" si="70"/>
        <v>games</v>
      </c>
      <c r="R1092" t="str">
        <f t="shared" si="71"/>
        <v>video games</v>
      </c>
    </row>
    <row r="1093" spans="1:18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8281</v>
      </c>
      <c r="O1093">
        <f t="shared" si="68"/>
        <v>13</v>
      </c>
      <c r="P1093">
        <f t="shared" si="69"/>
        <v>1250</v>
      </c>
      <c r="Q1093" t="str">
        <f t="shared" si="70"/>
        <v>games</v>
      </c>
      <c r="R1093" t="str">
        <f t="shared" si="71"/>
        <v>video games</v>
      </c>
    </row>
    <row r="1094" spans="1:18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8281</v>
      </c>
      <c r="O1094">
        <f t="shared" si="68"/>
        <v>1</v>
      </c>
      <c r="P1094">
        <f t="shared" si="69"/>
        <v>300</v>
      </c>
      <c r="Q1094" t="str">
        <f t="shared" si="70"/>
        <v>games</v>
      </c>
      <c r="R1094" t="str">
        <f t="shared" si="71"/>
        <v>video games</v>
      </c>
    </row>
    <row r="1095" spans="1:18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8281</v>
      </c>
      <c r="O1095">
        <f t="shared" si="68"/>
        <v>14</v>
      </c>
      <c r="P1095">
        <f t="shared" si="69"/>
        <v>1056.3</v>
      </c>
      <c r="Q1095" t="str">
        <f t="shared" si="70"/>
        <v>games</v>
      </c>
      <c r="R1095" t="str">
        <f t="shared" si="71"/>
        <v>video games</v>
      </c>
    </row>
    <row r="1096" spans="1:18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8281</v>
      </c>
      <c r="O1096">
        <f t="shared" si="68"/>
        <v>18</v>
      </c>
      <c r="P1096">
        <f t="shared" si="69"/>
        <v>12200</v>
      </c>
      <c r="Q1096" t="str">
        <f t="shared" si="70"/>
        <v>games</v>
      </c>
      <c r="R1096" t="str">
        <f t="shared" si="71"/>
        <v>video games</v>
      </c>
    </row>
    <row r="1097" spans="1:18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8281</v>
      </c>
      <c r="O1097">
        <f t="shared" si="68"/>
        <v>5</v>
      </c>
      <c r="P1097">
        <f t="shared" si="69"/>
        <v>26780.9</v>
      </c>
      <c r="Q1097" t="str">
        <f t="shared" si="70"/>
        <v>games</v>
      </c>
      <c r="R1097" t="str">
        <f t="shared" si="71"/>
        <v>video games</v>
      </c>
    </row>
    <row r="1098" spans="1:18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8281</v>
      </c>
      <c r="O1098">
        <f t="shared" si="68"/>
        <v>18</v>
      </c>
      <c r="P1098">
        <f t="shared" si="69"/>
        <v>7420.7</v>
      </c>
      <c r="Q1098" t="str">
        <f t="shared" si="70"/>
        <v>games</v>
      </c>
      <c r="R1098" t="str">
        <f t="shared" si="71"/>
        <v>video games</v>
      </c>
    </row>
    <row r="1099" spans="1:18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8281</v>
      </c>
      <c r="O1099">
        <f t="shared" si="68"/>
        <v>0</v>
      </c>
      <c r="P1099">
        <f t="shared" si="69"/>
        <v>671.4</v>
      </c>
      <c r="Q1099" t="str">
        <f t="shared" si="70"/>
        <v>games</v>
      </c>
      <c r="R1099" t="str">
        <f t="shared" si="71"/>
        <v>video games</v>
      </c>
    </row>
    <row r="1100" spans="1:18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8281</v>
      </c>
      <c r="O1100">
        <f t="shared" si="68"/>
        <v>7</v>
      </c>
      <c r="P1100">
        <f t="shared" si="69"/>
        <v>8195.5</v>
      </c>
      <c r="Q1100" t="str">
        <f t="shared" si="70"/>
        <v>games</v>
      </c>
      <c r="R1100" t="str">
        <f t="shared" si="71"/>
        <v>video games</v>
      </c>
    </row>
    <row r="1101" spans="1:18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8281</v>
      </c>
      <c r="O1101">
        <f t="shared" si="68"/>
        <v>1</v>
      </c>
      <c r="P1101">
        <f t="shared" si="69"/>
        <v>2500</v>
      </c>
      <c r="Q1101" t="str">
        <f t="shared" si="70"/>
        <v>games</v>
      </c>
      <c r="R1101" t="str">
        <f t="shared" si="71"/>
        <v>video games</v>
      </c>
    </row>
    <row r="1102" spans="1:18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8281</v>
      </c>
      <c r="O1102">
        <f t="shared" si="68"/>
        <v>3</v>
      </c>
      <c r="P1102">
        <f t="shared" si="69"/>
        <v>1000</v>
      </c>
      <c r="Q1102" t="str">
        <f t="shared" si="70"/>
        <v>games</v>
      </c>
      <c r="R1102" t="str">
        <f t="shared" si="71"/>
        <v>video games</v>
      </c>
    </row>
    <row r="1103" spans="1:18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8281</v>
      </c>
      <c r="O1103">
        <f t="shared" si="68"/>
        <v>0</v>
      </c>
      <c r="P1103">
        <f t="shared" si="69"/>
        <v>683.3</v>
      </c>
      <c r="Q1103" t="str">
        <f t="shared" si="70"/>
        <v>games</v>
      </c>
      <c r="R1103" t="str">
        <f t="shared" si="71"/>
        <v>video games</v>
      </c>
    </row>
    <row r="1104" spans="1:18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8281</v>
      </c>
      <c r="O1104">
        <f t="shared" si="68"/>
        <v>5</v>
      </c>
      <c r="P1104">
        <f t="shared" si="69"/>
        <v>1770.8</v>
      </c>
      <c r="Q1104" t="str">
        <f t="shared" si="70"/>
        <v>games</v>
      </c>
      <c r="R1104" t="str">
        <f t="shared" si="71"/>
        <v>video games</v>
      </c>
    </row>
    <row r="1105" spans="1:18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8281</v>
      </c>
      <c r="O1105">
        <f t="shared" si="68"/>
        <v>2</v>
      </c>
      <c r="P1105">
        <f t="shared" si="69"/>
        <v>1620</v>
      </c>
      <c r="Q1105" t="str">
        <f t="shared" si="70"/>
        <v>games</v>
      </c>
      <c r="R1105" t="str">
        <f t="shared" si="71"/>
        <v>video games</v>
      </c>
    </row>
    <row r="1106" spans="1:18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8281</v>
      </c>
      <c r="O1106">
        <f t="shared" si="68"/>
        <v>5</v>
      </c>
      <c r="P1106">
        <f t="shared" si="69"/>
        <v>8029.7</v>
      </c>
      <c r="Q1106" t="str">
        <f t="shared" si="70"/>
        <v>games</v>
      </c>
      <c r="R1106" t="str">
        <f t="shared" si="71"/>
        <v>video games</v>
      </c>
    </row>
    <row r="1107" spans="1:18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8281</v>
      </c>
      <c r="O1107">
        <f t="shared" si="68"/>
        <v>0</v>
      </c>
      <c r="P1107">
        <f t="shared" si="69"/>
        <v>7155</v>
      </c>
      <c r="Q1107" t="str">
        <f t="shared" si="70"/>
        <v>games</v>
      </c>
      <c r="R1107" t="str">
        <f t="shared" si="71"/>
        <v>video games</v>
      </c>
    </row>
    <row r="1108" spans="1:18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8281</v>
      </c>
      <c r="O1108">
        <f t="shared" si="68"/>
        <v>41</v>
      </c>
      <c r="P1108">
        <f t="shared" si="69"/>
        <v>2357.1</v>
      </c>
      <c r="Q1108" t="str">
        <f t="shared" si="70"/>
        <v>games</v>
      </c>
      <c r="R1108" t="str">
        <f t="shared" si="71"/>
        <v>video games</v>
      </c>
    </row>
    <row r="1109" spans="1:18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8281</v>
      </c>
      <c r="O1109">
        <f t="shared" si="68"/>
        <v>0</v>
      </c>
      <c r="P1109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8281</v>
      </c>
      <c r="O1110">
        <f t="shared" si="68"/>
        <v>3</v>
      </c>
      <c r="P1110">
        <f t="shared" si="69"/>
        <v>3488.1</v>
      </c>
      <c r="Q1110" t="str">
        <f t="shared" si="70"/>
        <v>games</v>
      </c>
      <c r="R1110" t="str">
        <f t="shared" si="71"/>
        <v>video games</v>
      </c>
    </row>
    <row r="1111" spans="1:18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8281</v>
      </c>
      <c r="O1111">
        <f t="shared" si="68"/>
        <v>0</v>
      </c>
      <c r="P1111">
        <f t="shared" si="69"/>
        <v>1500</v>
      </c>
      <c r="Q1111" t="str">
        <f t="shared" si="70"/>
        <v>games</v>
      </c>
      <c r="R1111" t="str">
        <f t="shared" si="71"/>
        <v>video games</v>
      </c>
    </row>
    <row r="1112" spans="1:18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8281</v>
      </c>
      <c r="O1112">
        <f t="shared" si="68"/>
        <v>1</v>
      </c>
      <c r="P1112">
        <f t="shared" si="69"/>
        <v>2318.1999999999998</v>
      </c>
      <c r="Q1112" t="str">
        <f t="shared" si="70"/>
        <v>games</v>
      </c>
      <c r="R1112" t="str">
        <f t="shared" si="71"/>
        <v>video games</v>
      </c>
    </row>
    <row r="1113" spans="1:18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8281</v>
      </c>
      <c r="O1113">
        <f t="shared" si="68"/>
        <v>0</v>
      </c>
      <c r="P1113">
        <f t="shared" si="69"/>
        <v>100</v>
      </c>
      <c r="Q1113" t="str">
        <f t="shared" si="70"/>
        <v>games</v>
      </c>
      <c r="R1113" t="str">
        <f t="shared" si="71"/>
        <v>video games</v>
      </c>
    </row>
    <row r="1114" spans="1:18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8281</v>
      </c>
      <c r="O1114">
        <f t="shared" si="68"/>
        <v>36</v>
      </c>
      <c r="P1114">
        <f t="shared" si="69"/>
        <v>10023.4</v>
      </c>
      <c r="Q1114" t="str">
        <f t="shared" si="70"/>
        <v>games</v>
      </c>
      <c r="R1114" t="str">
        <f t="shared" si="71"/>
        <v>video games</v>
      </c>
    </row>
    <row r="1115" spans="1:18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8281</v>
      </c>
      <c r="O1115">
        <f t="shared" si="68"/>
        <v>1</v>
      </c>
      <c r="P1115">
        <f t="shared" si="69"/>
        <v>500</v>
      </c>
      <c r="Q1115" t="str">
        <f t="shared" si="70"/>
        <v>games</v>
      </c>
      <c r="R1115" t="str">
        <f t="shared" si="71"/>
        <v>video games</v>
      </c>
    </row>
    <row r="1116" spans="1:18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8281</v>
      </c>
      <c r="O1116">
        <f t="shared" si="68"/>
        <v>0</v>
      </c>
      <c r="P1116">
        <f t="shared" si="69"/>
        <v>333.3</v>
      </c>
      <c r="Q1116" t="str">
        <f t="shared" si="70"/>
        <v>games</v>
      </c>
      <c r="R1116" t="str">
        <f t="shared" si="71"/>
        <v>video games</v>
      </c>
    </row>
    <row r="1117" spans="1:18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8281</v>
      </c>
      <c r="O1117">
        <f t="shared" si="68"/>
        <v>0</v>
      </c>
      <c r="P1117">
        <f t="shared" si="69"/>
        <v>1325</v>
      </c>
      <c r="Q1117" t="str">
        <f t="shared" si="70"/>
        <v>games</v>
      </c>
      <c r="R1117" t="str">
        <f t="shared" si="71"/>
        <v>video games</v>
      </c>
    </row>
    <row r="1118" spans="1:18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8281</v>
      </c>
      <c r="O1118">
        <f t="shared" si="68"/>
        <v>0</v>
      </c>
      <c r="P1118">
        <f t="shared" si="69"/>
        <v>1785.2</v>
      </c>
      <c r="Q1118" t="str">
        <f t="shared" si="70"/>
        <v>games</v>
      </c>
      <c r="R1118" t="str">
        <f t="shared" si="71"/>
        <v>video games</v>
      </c>
    </row>
    <row r="1119" spans="1:18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8281</v>
      </c>
      <c r="O1119">
        <f t="shared" si="68"/>
        <v>8</v>
      </c>
      <c r="P1119">
        <f t="shared" si="69"/>
        <v>1037.5</v>
      </c>
      <c r="Q1119" t="str">
        <f t="shared" si="70"/>
        <v>games</v>
      </c>
      <c r="R1119" t="str">
        <f t="shared" si="71"/>
        <v>video games</v>
      </c>
    </row>
    <row r="1120" spans="1:18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8281</v>
      </c>
      <c r="O1120">
        <f t="shared" si="68"/>
        <v>2</v>
      </c>
      <c r="P1120">
        <f t="shared" si="69"/>
        <v>3633.3</v>
      </c>
      <c r="Q1120" t="str">
        <f t="shared" si="70"/>
        <v>games</v>
      </c>
      <c r="R1120" t="str">
        <f t="shared" si="71"/>
        <v>video games</v>
      </c>
    </row>
    <row r="1121" spans="1:18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8281</v>
      </c>
      <c r="O1121">
        <f t="shared" si="68"/>
        <v>0</v>
      </c>
      <c r="P1121">
        <f t="shared" si="69"/>
        <v>500</v>
      </c>
      <c r="Q1121" t="str">
        <f t="shared" si="70"/>
        <v>games</v>
      </c>
      <c r="R1121" t="str">
        <f t="shared" si="71"/>
        <v>video games</v>
      </c>
    </row>
    <row r="1122" spans="1:18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8281</v>
      </c>
      <c r="O1122">
        <f t="shared" si="68"/>
        <v>0</v>
      </c>
      <c r="P1122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8281</v>
      </c>
      <c r="O1123">
        <f t="shared" si="68"/>
        <v>0</v>
      </c>
      <c r="P1123">
        <f t="shared" si="69"/>
        <v>580</v>
      </c>
      <c r="Q1123" t="str">
        <f t="shared" si="70"/>
        <v>games</v>
      </c>
      <c r="R1123" t="str">
        <f t="shared" si="71"/>
        <v>video games</v>
      </c>
    </row>
    <row r="1124" spans="1:18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8281</v>
      </c>
      <c r="O1124">
        <f t="shared" si="68"/>
        <v>0</v>
      </c>
      <c r="P1124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8281</v>
      </c>
      <c r="O1125">
        <f t="shared" si="68"/>
        <v>0</v>
      </c>
      <c r="P1125">
        <f t="shared" si="69"/>
        <v>366.7</v>
      </c>
      <c r="Q1125" t="str">
        <f t="shared" si="70"/>
        <v>games</v>
      </c>
      <c r="R1125" t="str">
        <f t="shared" si="71"/>
        <v>video games</v>
      </c>
    </row>
    <row r="1126" spans="1:18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8282</v>
      </c>
      <c r="O1126">
        <f t="shared" si="68"/>
        <v>0</v>
      </c>
      <c r="P1126">
        <f t="shared" si="69"/>
        <v>6071.4</v>
      </c>
      <c r="Q1126" t="str">
        <f t="shared" si="70"/>
        <v>games</v>
      </c>
      <c r="R1126" t="str">
        <f t="shared" si="71"/>
        <v>mobile games</v>
      </c>
    </row>
    <row r="1127" spans="1:18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8282</v>
      </c>
      <c r="O1127">
        <f t="shared" si="68"/>
        <v>0</v>
      </c>
      <c r="P1127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8282</v>
      </c>
      <c r="O1128">
        <f t="shared" si="68"/>
        <v>1</v>
      </c>
      <c r="P1128">
        <f t="shared" si="69"/>
        <v>500</v>
      </c>
      <c r="Q1128" t="str">
        <f t="shared" si="70"/>
        <v>games</v>
      </c>
      <c r="R1128" t="str">
        <f t="shared" si="71"/>
        <v>mobile games</v>
      </c>
    </row>
    <row r="1129" spans="1:18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8282</v>
      </c>
      <c r="O1129">
        <f t="shared" si="68"/>
        <v>2</v>
      </c>
      <c r="P1129">
        <f t="shared" si="69"/>
        <v>2543.5</v>
      </c>
      <c r="Q1129" t="str">
        <f t="shared" si="70"/>
        <v>games</v>
      </c>
      <c r="R1129" t="str">
        <f t="shared" si="71"/>
        <v>mobile games</v>
      </c>
    </row>
    <row r="1130" spans="1:18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8282</v>
      </c>
      <c r="O1130">
        <f t="shared" si="68"/>
        <v>0</v>
      </c>
      <c r="P1130">
        <f t="shared" si="69"/>
        <v>100</v>
      </c>
      <c r="Q1130" t="str">
        <f t="shared" si="70"/>
        <v>games</v>
      </c>
      <c r="R1130" t="str">
        <f t="shared" si="71"/>
        <v>mobile games</v>
      </c>
    </row>
    <row r="1131" spans="1:18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8282</v>
      </c>
      <c r="O1131">
        <f t="shared" si="68"/>
        <v>0</v>
      </c>
      <c r="P1131">
        <f t="shared" si="69"/>
        <v>1050</v>
      </c>
      <c r="Q1131" t="str">
        <f t="shared" si="70"/>
        <v>games</v>
      </c>
      <c r="R1131" t="str">
        <f t="shared" si="71"/>
        <v>mobile games</v>
      </c>
    </row>
    <row r="1132" spans="1:18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8282</v>
      </c>
      <c r="O1132">
        <f t="shared" si="68"/>
        <v>0</v>
      </c>
      <c r="P1132">
        <f t="shared" si="69"/>
        <v>366.7</v>
      </c>
      <c r="Q1132" t="str">
        <f t="shared" si="70"/>
        <v>games</v>
      </c>
      <c r="R1132" t="str">
        <f t="shared" si="71"/>
        <v>mobile games</v>
      </c>
    </row>
    <row r="1133" spans="1:18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8282</v>
      </c>
      <c r="O1133">
        <f t="shared" si="68"/>
        <v>0</v>
      </c>
      <c r="P1133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8282</v>
      </c>
      <c r="O1134">
        <f t="shared" si="68"/>
        <v>14</v>
      </c>
      <c r="P1134">
        <f t="shared" si="69"/>
        <v>11061.5</v>
      </c>
      <c r="Q1134" t="str">
        <f t="shared" si="70"/>
        <v>games</v>
      </c>
      <c r="R1134" t="str">
        <f t="shared" si="71"/>
        <v>mobile games</v>
      </c>
    </row>
    <row r="1135" spans="1:18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8282</v>
      </c>
      <c r="O1135">
        <f t="shared" si="68"/>
        <v>1</v>
      </c>
      <c r="P1135">
        <f t="shared" si="69"/>
        <v>2000</v>
      </c>
      <c r="Q1135" t="str">
        <f t="shared" si="70"/>
        <v>games</v>
      </c>
      <c r="R1135" t="str">
        <f t="shared" si="71"/>
        <v>mobile games</v>
      </c>
    </row>
    <row r="1136" spans="1:18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8282</v>
      </c>
      <c r="O1136">
        <f t="shared" si="68"/>
        <v>0</v>
      </c>
      <c r="P1136">
        <f t="shared" si="69"/>
        <v>100</v>
      </c>
      <c r="Q1136" t="str">
        <f t="shared" si="70"/>
        <v>games</v>
      </c>
      <c r="R1136" t="str">
        <f t="shared" si="71"/>
        <v>mobile games</v>
      </c>
    </row>
    <row r="1137" spans="1:18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8282</v>
      </c>
      <c r="O1137">
        <f t="shared" si="68"/>
        <v>5</v>
      </c>
      <c r="P1137">
        <f t="shared" si="69"/>
        <v>5000</v>
      </c>
      <c r="Q1137" t="str">
        <f t="shared" si="70"/>
        <v>games</v>
      </c>
      <c r="R1137" t="str">
        <f t="shared" si="71"/>
        <v>mobile games</v>
      </c>
    </row>
    <row r="1138" spans="1:18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8282</v>
      </c>
      <c r="O1138">
        <f t="shared" si="68"/>
        <v>6</v>
      </c>
      <c r="P1138">
        <f t="shared" si="69"/>
        <v>4500</v>
      </c>
      <c r="Q1138" t="str">
        <f t="shared" si="70"/>
        <v>games</v>
      </c>
      <c r="R1138" t="str">
        <f t="shared" si="71"/>
        <v>mobile games</v>
      </c>
    </row>
    <row r="1139" spans="1:18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8282</v>
      </c>
      <c r="O1139">
        <f t="shared" si="68"/>
        <v>40</v>
      </c>
      <c r="P1139">
        <f t="shared" si="69"/>
        <v>25320.5</v>
      </c>
      <c r="Q1139" t="str">
        <f t="shared" si="70"/>
        <v>games</v>
      </c>
      <c r="R1139" t="str">
        <f t="shared" si="71"/>
        <v>mobile games</v>
      </c>
    </row>
    <row r="1140" spans="1:18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8282</v>
      </c>
      <c r="O1140">
        <f t="shared" si="68"/>
        <v>0</v>
      </c>
      <c r="P1140">
        <f t="shared" si="69"/>
        <v>3125</v>
      </c>
      <c r="Q1140" t="str">
        <f t="shared" si="70"/>
        <v>games</v>
      </c>
      <c r="R1140" t="str">
        <f t="shared" si="71"/>
        <v>mobile games</v>
      </c>
    </row>
    <row r="1141" spans="1:18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8282</v>
      </c>
      <c r="O1141">
        <f t="shared" si="68"/>
        <v>0</v>
      </c>
      <c r="P1141">
        <f t="shared" si="69"/>
        <v>500</v>
      </c>
      <c r="Q1141" t="str">
        <f t="shared" si="70"/>
        <v>games</v>
      </c>
      <c r="R1141" t="str">
        <f t="shared" si="71"/>
        <v>mobile games</v>
      </c>
    </row>
    <row r="1142" spans="1:18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8282</v>
      </c>
      <c r="O1142">
        <f t="shared" si="68"/>
        <v>0</v>
      </c>
      <c r="P1142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8282</v>
      </c>
      <c r="O1143">
        <f t="shared" si="68"/>
        <v>0</v>
      </c>
      <c r="P1143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8282</v>
      </c>
      <c r="O1144">
        <f t="shared" si="68"/>
        <v>0</v>
      </c>
      <c r="P1144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8282</v>
      </c>
      <c r="O1145">
        <f t="shared" si="68"/>
        <v>0</v>
      </c>
      <c r="P1145">
        <f t="shared" si="69"/>
        <v>2325</v>
      </c>
      <c r="Q1145" t="str">
        <f t="shared" si="70"/>
        <v>games</v>
      </c>
      <c r="R1145" t="str">
        <f t="shared" si="71"/>
        <v>mobile games</v>
      </c>
    </row>
    <row r="1146" spans="1:18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8283</v>
      </c>
      <c r="O1146">
        <f t="shared" si="68"/>
        <v>0</v>
      </c>
      <c r="P114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8283</v>
      </c>
      <c r="O1147">
        <f t="shared" si="68"/>
        <v>0</v>
      </c>
      <c r="P1147">
        <f t="shared" si="69"/>
        <v>10000</v>
      </c>
      <c r="Q1147" t="str">
        <f t="shared" si="70"/>
        <v>food</v>
      </c>
      <c r="R1147" t="str">
        <f t="shared" si="71"/>
        <v>food trucks</v>
      </c>
    </row>
    <row r="1148" spans="1:18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8283</v>
      </c>
      <c r="O1148">
        <f t="shared" si="68"/>
        <v>9</v>
      </c>
      <c r="P1148">
        <f t="shared" si="69"/>
        <v>4416.7</v>
      </c>
      <c r="Q1148" t="str">
        <f t="shared" si="70"/>
        <v>food</v>
      </c>
      <c r="R1148" t="str">
        <f t="shared" si="71"/>
        <v>food trucks</v>
      </c>
    </row>
    <row r="1149" spans="1:18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8283</v>
      </c>
      <c r="O1149">
        <f t="shared" si="68"/>
        <v>0</v>
      </c>
      <c r="P1149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8283</v>
      </c>
      <c r="O1150">
        <f t="shared" si="68"/>
        <v>0</v>
      </c>
      <c r="P1150">
        <f t="shared" si="69"/>
        <v>2433.3000000000002</v>
      </c>
      <c r="Q1150" t="str">
        <f t="shared" si="70"/>
        <v>food</v>
      </c>
      <c r="R1150" t="str">
        <f t="shared" si="71"/>
        <v>food trucks</v>
      </c>
    </row>
    <row r="1151" spans="1:18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8283</v>
      </c>
      <c r="O1151">
        <f t="shared" si="68"/>
        <v>0</v>
      </c>
      <c r="P1151">
        <f t="shared" si="69"/>
        <v>3750</v>
      </c>
      <c r="Q1151" t="str">
        <f t="shared" si="70"/>
        <v>food</v>
      </c>
      <c r="R1151" t="str">
        <f t="shared" si="71"/>
        <v>food trucks</v>
      </c>
    </row>
    <row r="1152" spans="1:18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8283</v>
      </c>
      <c r="O1152">
        <f t="shared" si="68"/>
        <v>10</v>
      </c>
      <c r="P1152">
        <f t="shared" si="69"/>
        <v>4200</v>
      </c>
      <c r="Q1152" t="str">
        <f t="shared" si="70"/>
        <v>food</v>
      </c>
      <c r="R1152" t="str">
        <f t="shared" si="71"/>
        <v>food trucks</v>
      </c>
    </row>
    <row r="1153" spans="1:18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8283</v>
      </c>
      <c r="O1153">
        <f t="shared" si="68"/>
        <v>0</v>
      </c>
      <c r="P1153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8283</v>
      </c>
      <c r="O1154">
        <f t="shared" si="68"/>
        <v>6</v>
      </c>
      <c r="P1154">
        <f t="shared" si="69"/>
        <v>6073.3</v>
      </c>
      <c r="Q1154" t="str">
        <f t="shared" si="70"/>
        <v>food</v>
      </c>
      <c r="R1154" t="str">
        <f t="shared" si="71"/>
        <v>food trucks</v>
      </c>
    </row>
    <row r="1155" spans="1:18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8283</v>
      </c>
      <c r="O1155">
        <f t="shared" ref="O1155:O1218" si="72">ROUND(E1155/D1155*100, 0)</f>
        <v>1</v>
      </c>
      <c r="P1155">
        <f t="shared" ref="P1155:P1218" si="73">ROUND(E1155/L1155*100,1)</f>
        <v>5000</v>
      </c>
      <c r="Q1155" t="str">
        <f t="shared" ref="Q1155:Q1218" si="74">LEFT(N1155, SEARCH("/",N1155)-1)</f>
        <v>food</v>
      </c>
      <c r="R1155" t="str">
        <f t="shared" ref="R1155:R1218" si="75">RIGHT(N1155, LEN(N1155)-SEARCH("/",N1155))</f>
        <v>food trucks</v>
      </c>
    </row>
    <row r="1156" spans="1:18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8283</v>
      </c>
      <c r="O1156">
        <f t="shared" si="72"/>
        <v>7</v>
      </c>
      <c r="P1156">
        <f t="shared" si="73"/>
        <v>10833.3</v>
      </c>
      <c r="Q1156" t="str">
        <f t="shared" si="74"/>
        <v>food</v>
      </c>
      <c r="R1156" t="str">
        <f t="shared" si="75"/>
        <v>food trucks</v>
      </c>
    </row>
    <row r="1157" spans="1:18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8283</v>
      </c>
      <c r="O1157">
        <f t="shared" si="72"/>
        <v>1</v>
      </c>
      <c r="P1157">
        <f t="shared" si="73"/>
        <v>2350</v>
      </c>
      <c r="Q1157" t="str">
        <f t="shared" si="74"/>
        <v>food</v>
      </c>
      <c r="R1157" t="str">
        <f t="shared" si="75"/>
        <v>food trucks</v>
      </c>
    </row>
    <row r="1158" spans="1:18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8283</v>
      </c>
      <c r="O1158">
        <f t="shared" si="72"/>
        <v>0</v>
      </c>
      <c r="P1158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8283</v>
      </c>
      <c r="O1159">
        <f t="shared" si="72"/>
        <v>2</v>
      </c>
      <c r="P1159">
        <f t="shared" si="73"/>
        <v>5033.3</v>
      </c>
      <c r="Q1159" t="str">
        <f t="shared" si="74"/>
        <v>food</v>
      </c>
      <c r="R1159" t="str">
        <f t="shared" si="75"/>
        <v>food trucks</v>
      </c>
    </row>
    <row r="1160" spans="1:18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8283</v>
      </c>
      <c r="O1160">
        <f t="shared" si="72"/>
        <v>0</v>
      </c>
      <c r="P1160">
        <f t="shared" si="73"/>
        <v>1166.7</v>
      </c>
      <c r="Q1160" t="str">
        <f t="shared" si="74"/>
        <v>food</v>
      </c>
      <c r="R1160" t="str">
        <f t="shared" si="75"/>
        <v>food trucks</v>
      </c>
    </row>
    <row r="1161" spans="1:18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8283</v>
      </c>
      <c r="O1161">
        <f t="shared" si="72"/>
        <v>0</v>
      </c>
      <c r="P1161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8283</v>
      </c>
      <c r="O1162">
        <f t="shared" si="72"/>
        <v>4</v>
      </c>
      <c r="P1162">
        <f t="shared" si="73"/>
        <v>6078.9</v>
      </c>
      <c r="Q1162" t="str">
        <f t="shared" si="74"/>
        <v>food</v>
      </c>
      <c r="R1162" t="str">
        <f t="shared" si="75"/>
        <v>food trucks</v>
      </c>
    </row>
    <row r="1163" spans="1:18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8283</v>
      </c>
      <c r="O1163">
        <f t="shared" si="72"/>
        <v>0</v>
      </c>
      <c r="P1163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8283</v>
      </c>
      <c r="O1164">
        <f t="shared" si="72"/>
        <v>0</v>
      </c>
      <c r="P1164">
        <f t="shared" si="73"/>
        <v>1750</v>
      </c>
      <c r="Q1164" t="str">
        <f t="shared" si="74"/>
        <v>food</v>
      </c>
      <c r="R1164" t="str">
        <f t="shared" si="75"/>
        <v>food trucks</v>
      </c>
    </row>
    <row r="1165" spans="1:18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8283</v>
      </c>
      <c r="O1165">
        <f t="shared" si="72"/>
        <v>0</v>
      </c>
      <c r="P1165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8283</v>
      </c>
      <c r="O1166">
        <f t="shared" si="72"/>
        <v>0</v>
      </c>
      <c r="P116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8283</v>
      </c>
      <c r="O1167">
        <f t="shared" si="72"/>
        <v>21</v>
      </c>
      <c r="P1167">
        <f t="shared" si="73"/>
        <v>8282</v>
      </c>
      <c r="Q1167" t="str">
        <f t="shared" si="74"/>
        <v>food</v>
      </c>
      <c r="R1167" t="str">
        <f t="shared" si="75"/>
        <v>food trucks</v>
      </c>
    </row>
    <row r="1168" spans="1:18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8283</v>
      </c>
      <c r="O1168">
        <f t="shared" si="72"/>
        <v>19</v>
      </c>
      <c r="P1168">
        <f t="shared" si="73"/>
        <v>35887.5</v>
      </c>
      <c r="Q1168" t="str">
        <f t="shared" si="74"/>
        <v>food</v>
      </c>
      <c r="R1168" t="str">
        <f t="shared" si="75"/>
        <v>food trucks</v>
      </c>
    </row>
    <row r="1169" spans="1:18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8283</v>
      </c>
      <c r="O1169">
        <f t="shared" si="72"/>
        <v>2</v>
      </c>
      <c r="P1169">
        <f t="shared" si="73"/>
        <v>6118.8</v>
      </c>
      <c r="Q1169" t="str">
        <f t="shared" si="74"/>
        <v>food</v>
      </c>
      <c r="R1169" t="str">
        <f t="shared" si="75"/>
        <v>food trucks</v>
      </c>
    </row>
    <row r="1170" spans="1:18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8283</v>
      </c>
      <c r="O1170">
        <f t="shared" si="72"/>
        <v>6</v>
      </c>
      <c r="P1170">
        <f t="shared" si="73"/>
        <v>34000</v>
      </c>
      <c r="Q1170" t="str">
        <f t="shared" si="74"/>
        <v>food</v>
      </c>
      <c r="R1170" t="str">
        <f t="shared" si="75"/>
        <v>food trucks</v>
      </c>
    </row>
    <row r="1171" spans="1:18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8283</v>
      </c>
      <c r="O1171">
        <f t="shared" si="72"/>
        <v>0</v>
      </c>
      <c r="P1171">
        <f t="shared" si="73"/>
        <v>566.70000000000005</v>
      </c>
      <c r="Q1171" t="str">
        <f t="shared" si="74"/>
        <v>food</v>
      </c>
      <c r="R1171" t="str">
        <f t="shared" si="75"/>
        <v>food trucks</v>
      </c>
    </row>
    <row r="1172" spans="1:18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8283</v>
      </c>
      <c r="O1172">
        <f t="shared" si="72"/>
        <v>0</v>
      </c>
      <c r="P1172">
        <f t="shared" si="73"/>
        <v>5000</v>
      </c>
      <c r="Q1172" t="str">
        <f t="shared" si="74"/>
        <v>food</v>
      </c>
      <c r="R1172" t="str">
        <f t="shared" si="75"/>
        <v>food trucks</v>
      </c>
    </row>
    <row r="1173" spans="1:18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8283</v>
      </c>
      <c r="O1173">
        <f t="shared" si="72"/>
        <v>0</v>
      </c>
      <c r="P1173">
        <f t="shared" si="73"/>
        <v>2500</v>
      </c>
      <c r="Q1173" t="str">
        <f t="shared" si="74"/>
        <v>food</v>
      </c>
      <c r="R1173" t="str">
        <f t="shared" si="75"/>
        <v>food trucks</v>
      </c>
    </row>
    <row r="1174" spans="1:18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8283</v>
      </c>
      <c r="O1174">
        <f t="shared" si="72"/>
        <v>0</v>
      </c>
      <c r="P1174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8283</v>
      </c>
      <c r="O1175">
        <f t="shared" si="72"/>
        <v>0</v>
      </c>
      <c r="P1175">
        <f t="shared" si="73"/>
        <v>3000</v>
      </c>
      <c r="Q1175" t="str">
        <f t="shared" si="74"/>
        <v>food</v>
      </c>
      <c r="R1175" t="str">
        <f t="shared" si="75"/>
        <v>food trucks</v>
      </c>
    </row>
    <row r="1176" spans="1:18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8283</v>
      </c>
      <c r="O1176">
        <f t="shared" si="72"/>
        <v>6</v>
      </c>
      <c r="P1176">
        <f t="shared" si="73"/>
        <v>4663.2</v>
      </c>
      <c r="Q1176" t="str">
        <f t="shared" si="74"/>
        <v>food</v>
      </c>
      <c r="R1176" t="str">
        <f t="shared" si="75"/>
        <v>food trucks</v>
      </c>
    </row>
    <row r="1177" spans="1:18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8283</v>
      </c>
      <c r="O1177">
        <f t="shared" si="72"/>
        <v>3</v>
      </c>
      <c r="P1177">
        <f t="shared" si="73"/>
        <v>6500</v>
      </c>
      <c r="Q1177" t="str">
        <f t="shared" si="74"/>
        <v>food</v>
      </c>
      <c r="R1177" t="str">
        <f t="shared" si="75"/>
        <v>food trucks</v>
      </c>
    </row>
    <row r="1178" spans="1:18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8283</v>
      </c>
      <c r="O1178">
        <f t="shared" si="72"/>
        <v>0</v>
      </c>
      <c r="P1178">
        <f t="shared" si="73"/>
        <v>1000</v>
      </c>
      <c r="Q1178" t="str">
        <f t="shared" si="74"/>
        <v>food</v>
      </c>
      <c r="R1178" t="str">
        <f t="shared" si="75"/>
        <v>food trucks</v>
      </c>
    </row>
    <row r="1179" spans="1:18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8283</v>
      </c>
      <c r="O1179">
        <f t="shared" si="72"/>
        <v>0</v>
      </c>
      <c r="P1179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8283</v>
      </c>
      <c r="O1180">
        <f t="shared" si="72"/>
        <v>0</v>
      </c>
      <c r="P1180">
        <f t="shared" si="73"/>
        <v>500</v>
      </c>
      <c r="Q1180" t="str">
        <f t="shared" si="74"/>
        <v>food</v>
      </c>
      <c r="R1180" t="str">
        <f t="shared" si="75"/>
        <v>food trucks</v>
      </c>
    </row>
    <row r="1181" spans="1:18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8283</v>
      </c>
      <c r="O1181">
        <f t="shared" si="72"/>
        <v>5</v>
      </c>
      <c r="P1181">
        <f t="shared" si="73"/>
        <v>64000</v>
      </c>
      <c r="Q1181" t="str">
        <f t="shared" si="74"/>
        <v>food</v>
      </c>
      <c r="R1181" t="str">
        <f t="shared" si="75"/>
        <v>food trucks</v>
      </c>
    </row>
    <row r="1182" spans="1:18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8283</v>
      </c>
      <c r="O1182">
        <f t="shared" si="72"/>
        <v>12</v>
      </c>
      <c r="P1182">
        <f t="shared" si="73"/>
        <v>6911.8</v>
      </c>
      <c r="Q1182" t="str">
        <f t="shared" si="74"/>
        <v>food</v>
      </c>
      <c r="R1182" t="str">
        <f t="shared" si="75"/>
        <v>food trucks</v>
      </c>
    </row>
    <row r="1183" spans="1:18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8283</v>
      </c>
      <c r="O1183">
        <f t="shared" si="72"/>
        <v>0</v>
      </c>
      <c r="P1183">
        <f t="shared" si="73"/>
        <v>133.30000000000001</v>
      </c>
      <c r="Q1183" t="str">
        <f t="shared" si="74"/>
        <v>food</v>
      </c>
      <c r="R1183" t="str">
        <f t="shared" si="75"/>
        <v>food trucks</v>
      </c>
    </row>
    <row r="1184" spans="1:18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8283</v>
      </c>
      <c r="O1184">
        <f t="shared" si="72"/>
        <v>4</v>
      </c>
      <c r="P1184">
        <f t="shared" si="73"/>
        <v>1050</v>
      </c>
      <c r="Q1184" t="str">
        <f t="shared" si="74"/>
        <v>food</v>
      </c>
      <c r="R1184" t="str">
        <f t="shared" si="75"/>
        <v>food trucks</v>
      </c>
    </row>
    <row r="1185" spans="1:18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8283</v>
      </c>
      <c r="O1185">
        <f t="shared" si="72"/>
        <v>4</v>
      </c>
      <c r="P1185">
        <f t="shared" si="73"/>
        <v>3333.3</v>
      </c>
      <c r="Q1185" t="str">
        <f t="shared" si="74"/>
        <v>food</v>
      </c>
      <c r="R1185" t="str">
        <f t="shared" si="75"/>
        <v>food trucks</v>
      </c>
    </row>
    <row r="1186" spans="1:18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8284</v>
      </c>
      <c r="O1186">
        <f t="shared" si="72"/>
        <v>105</v>
      </c>
      <c r="P1186">
        <f t="shared" si="73"/>
        <v>6156.3</v>
      </c>
      <c r="Q1186" t="str">
        <f t="shared" si="74"/>
        <v>photography</v>
      </c>
      <c r="R1186" t="str">
        <f t="shared" si="75"/>
        <v>photobooks</v>
      </c>
    </row>
    <row r="1187" spans="1:18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8284</v>
      </c>
      <c r="O1187">
        <f t="shared" si="72"/>
        <v>105</v>
      </c>
      <c r="P1187">
        <f t="shared" si="73"/>
        <v>11873.9</v>
      </c>
      <c r="Q1187" t="str">
        <f t="shared" si="74"/>
        <v>photography</v>
      </c>
      <c r="R1187" t="str">
        <f t="shared" si="75"/>
        <v>photobooks</v>
      </c>
    </row>
    <row r="1188" spans="1:18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8284</v>
      </c>
      <c r="O1188">
        <f t="shared" si="72"/>
        <v>107</v>
      </c>
      <c r="P1188">
        <f t="shared" si="73"/>
        <v>6508.1</v>
      </c>
      <c r="Q1188" t="str">
        <f t="shared" si="74"/>
        <v>photography</v>
      </c>
      <c r="R1188" t="str">
        <f t="shared" si="75"/>
        <v>photobooks</v>
      </c>
    </row>
    <row r="1189" spans="1:18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8284</v>
      </c>
      <c r="O1189">
        <f t="shared" si="72"/>
        <v>104</v>
      </c>
      <c r="P1189">
        <f t="shared" si="73"/>
        <v>13015.7</v>
      </c>
      <c r="Q1189" t="str">
        <f t="shared" si="74"/>
        <v>photography</v>
      </c>
      <c r="R1189" t="str">
        <f t="shared" si="75"/>
        <v>photobooks</v>
      </c>
    </row>
    <row r="1190" spans="1:18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8284</v>
      </c>
      <c r="O1190">
        <f t="shared" si="72"/>
        <v>161</v>
      </c>
      <c r="P1190">
        <f t="shared" si="73"/>
        <v>3777.6</v>
      </c>
      <c r="Q1190" t="str">
        <f t="shared" si="74"/>
        <v>photography</v>
      </c>
      <c r="R1190" t="str">
        <f t="shared" si="75"/>
        <v>photobooks</v>
      </c>
    </row>
    <row r="1191" spans="1:18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8284</v>
      </c>
      <c r="O1191">
        <f t="shared" si="72"/>
        <v>108</v>
      </c>
      <c r="P1191">
        <f t="shared" si="73"/>
        <v>11279.1</v>
      </c>
      <c r="Q1191" t="str">
        <f t="shared" si="74"/>
        <v>photography</v>
      </c>
      <c r="R1191" t="str">
        <f t="shared" si="75"/>
        <v>photobooks</v>
      </c>
    </row>
    <row r="1192" spans="1:18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8284</v>
      </c>
      <c r="O1192">
        <f t="shared" si="72"/>
        <v>135</v>
      </c>
      <c r="P1192">
        <f t="shared" si="73"/>
        <v>5192.3</v>
      </c>
      <c r="Q1192" t="str">
        <f t="shared" si="74"/>
        <v>photography</v>
      </c>
      <c r="R1192" t="str">
        <f t="shared" si="75"/>
        <v>photobooks</v>
      </c>
    </row>
    <row r="1193" spans="1:18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8284</v>
      </c>
      <c r="O1193">
        <f t="shared" si="72"/>
        <v>109</v>
      </c>
      <c r="P1193">
        <f t="shared" si="73"/>
        <v>8924.2000000000007</v>
      </c>
      <c r="Q1193" t="str">
        <f t="shared" si="74"/>
        <v>photography</v>
      </c>
      <c r="R1193" t="str">
        <f t="shared" si="75"/>
        <v>photobooks</v>
      </c>
    </row>
    <row r="1194" spans="1:18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8284</v>
      </c>
      <c r="O1194">
        <f t="shared" si="72"/>
        <v>290</v>
      </c>
      <c r="P1194">
        <f t="shared" si="73"/>
        <v>1933.3</v>
      </c>
      <c r="Q1194" t="str">
        <f t="shared" si="74"/>
        <v>photography</v>
      </c>
      <c r="R1194" t="str">
        <f t="shared" si="75"/>
        <v>photobooks</v>
      </c>
    </row>
    <row r="1195" spans="1:18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8284</v>
      </c>
      <c r="O1195">
        <f t="shared" si="72"/>
        <v>104</v>
      </c>
      <c r="P1195">
        <f t="shared" si="73"/>
        <v>7996.7</v>
      </c>
      <c r="Q1195" t="str">
        <f t="shared" si="74"/>
        <v>photography</v>
      </c>
      <c r="R1195" t="str">
        <f t="shared" si="75"/>
        <v>photobooks</v>
      </c>
    </row>
    <row r="1196" spans="1:18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8284</v>
      </c>
      <c r="O1196">
        <f t="shared" si="72"/>
        <v>322</v>
      </c>
      <c r="P1196">
        <f t="shared" si="73"/>
        <v>5641.5</v>
      </c>
      <c r="Q1196" t="str">
        <f t="shared" si="74"/>
        <v>photography</v>
      </c>
      <c r="R1196" t="str">
        <f t="shared" si="75"/>
        <v>photobooks</v>
      </c>
    </row>
    <row r="1197" spans="1:18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8284</v>
      </c>
      <c r="O1197">
        <f t="shared" si="72"/>
        <v>135</v>
      </c>
      <c r="P1197">
        <f t="shared" si="73"/>
        <v>7941.2</v>
      </c>
      <c r="Q1197" t="str">
        <f t="shared" si="74"/>
        <v>photography</v>
      </c>
      <c r="R1197" t="str">
        <f t="shared" si="75"/>
        <v>photobooks</v>
      </c>
    </row>
    <row r="1198" spans="1:18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8284</v>
      </c>
      <c r="O1198">
        <f t="shared" si="72"/>
        <v>270</v>
      </c>
      <c r="P1198">
        <f t="shared" si="73"/>
        <v>7643.9</v>
      </c>
      <c r="Q1198" t="str">
        <f t="shared" si="74"/>
        <v>photography</v>
      </c>
      <c r="R1198" t="str">
        <f t="shared" si="75"/>
        <v>photobooks</v>
      </c>
    </row>
    <row r="1199" spans="1:18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8284</v>
      </c>
      <c r="O1199">
        <f t="shared" si="72"/>
        <v>253</v>
      </c>
      <c r="P1199">
        <f t="shared" si="73"/>
        <v>12100</v>
      </c>
      <c r="Q1199" t="str">
        <f t="shared" si="74"/>
        <v>photography</v>
      </c>
      <c r="R1199" t="str">
        <f t="shared" si="75"/>
        <v>photobooks</v>
      </c>
    </row>
    <row r="1200" spans="1:18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8284</v>
      </c>
      <c r="O1200">
        <f t="shared" si="72"/>
        <v>261</v>
      </c>
      <c r="P1200">
        <f t="shared" si="73"/>
        <v>5461.7</v>
      </c>
      <c r="Q1200" t="str">
        <f t="shared" si="74"/>
        <v>photography</v>
      </c>
      <c r="R1200" t="str">
        <f t="shared" si="75"/>
        <v>photobooks</v>
      </c>
    </row>
    <row r="1201" spans="1:18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8284</v>
      </c>
      <c r="O1201">
        <f t="shared" si="72"/>
        <v>101</v>
      </c>
      <c r="P1201">
        <f t="shared" si="73"/>
        <v>29922.2</v>
      </c>
      <c r="Q1201" t="str">
        <f t="shared" si="74"/>
        <v>photography</v>
      </c>
      <c r="R1201" t="str">
        <f t="shared" si="75"/>
        <v>photobooks</v>
      </c>
    </row>
    <row r="1202" spans="1:18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8284</v>
      </c>
      <c r="O1202">
        <f t="shared" si="72"/>
        <v>126</v>
      </c>
      <c r="P1202">
        <f t="shared" si="73"/>
        <v>5853.4</v>
      </c>
      <c r="Q1202" t="str">
        <f t="shared" si="74"/>
        <v>photography</v>
      </c>
      <c r="R1202" t="str">
        <f t="shared" si="75"/>
        <v>photobooks</v>
      </c>
    </row>
    <row r="1203" spans="1:18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8284</v>
      </c>
      <c r="O1203">
        <f t="shared" si="72"/>
        <v>102</v>
      </c>
      <c r="P1203">
        <f t="shared" si="73"/>
        <v>5537.2</v>
      </c>
      <c r="Q1203" t="str">
        <f t="shared" si="74"/>
        <v>photography</v>
      </c>
      <c r="R1203" t="str">
        <f t="shared" si="75"/>
        <v>photobooks</v>
      </c>
    </row>
    <row r="1204" spans="1:18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8284</v>
      </c>
      <c r="O1204">
        <f t="shared" si="72"/>
        <v>199</v>
      </c>
      <c r="P1204">
        <f t="shared" si="73"/>
        <v>18380.400000000001</v>
      </c>
      <c r="Q1204" t="str">
        <f t="shared" si="74"/>
        <v>photography</v>
      </c>
      <c r="R1204" t="str">
        <f t="shared" si="75"/>
        <v>photobooks</v>
      </c>
    </row>
    <row r="1205" spans="1:18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8284</v>
      </c>
      <c r="O1205">
        <f t="shared" si="72"/>
        <v>102</v>
      </c>
      <c r="P1205">
        <f t="shared" si="73"/>
        <v>16534.7</v>
      </c>
      <c r="Q1205" t="str">
        <f t="shared" si="74"/>
        <v>photography</v>
      </c>
      <c r="R1205" t="str">
        <f t="shared" si="75"/>
        <v>photobooks</v>
      </c>
    </row>
    <row r="1206" spans="1:18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8284</v>
      </c>
      <c r="O1206">
        <f t="shared" si="72"/>
        <v>103</v>
      </c>
      <c r="P1206">
        <f t="shared" si="73"/>
        <v>23478.9</v>
      </c>
      <c r="Q1206" t="str">
        <f t="shared" si="74"/>
        <v>photography</v>
      </c>
      <c r="R1206" t="str">
        <f t="shared" si="75"/>
        <v>photobooks</v>
      </c>
    </row>
    <row r="1207" spans="1:18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8284</v>
      </c>
      <c r="O1207">
        <f t="shared" si="72"/>
        <v>101</v>
      </c>
      <c r="P1207">
        <f t="shared" si="73"/>
        <v>21148.400000000001</v>
      </c>
      <c r="Q1207" t="str">
        <f t="shared" si="74"/>
        <v>photography</v>
      </c>
      <c r="R1207" t="str">
        <f t="shared" si="75"/>
        <v>photobooks</v>
      </c>
    </row>
    <row r="1208" spans="1:18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8284</v>
      </c>
      <c r="O1208">
        <f t="shared" si="72"/>
        <v>115</v>
      </c>
      <c r="P1208">
        <f t="shared" si="73"/>
        <v>3234.4</v>
      </c>
      <c r="Q1208" t="str">
        <f t="shared" si="74"/>
        <v>photography</v>
      </c>
      <c r="R1208" t="str">
        <f t="shared" si="75"/>
        <v>photobooks</v>
      </c>
    </row>
    <row r="1209" spans="1:18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8284</v>
      </c>
      <c r="O1209">
        <f t="shared" si="72"/>
        <v>104</v>
      </c>
      <c r="P1209">
        <f t="shared" si="73"/>
        <v>12337.6</v>
      </c>
      <c r="Q1209" t="str">
        <f t="shared" si="74"/>
        <v>photography</v>
      </c>
      <c r="R1209" t="str">
        <f t="shared" si="75"/>
        <v>photobooks</v>
      </c>
    </row>
    <row r="1210" spans="1:18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8284</v>
      </c>
      <c r="O1210">
        <f t="shared" si="72"/>
        <v>155</v>
      </c>
      <c r="P1210">
        <f t="shared" si="73"/>
        <v>20706.7</v>
      </c>
      <c r="Q1210" t="str">
        <f t="shared" si="74"/>
        <v>photography</v>
      </c>
      <c r="R1210" t="str">
        <f t="shared" si="75"/>
        <v>photobooks</v>
      </c>
    </row>
    <row r="1211" spans="1:18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8284</v>
      </c>
      <c r="O1211">
        <f t="shared" si="72"/>
        <v>106</v>
      </c>
      <c r="P1211">
        <f t="shared" si="73"/>
        <v>13826.1</v>
      </c>
      <c r="Q1211" t="str">
        <f t="shared" si="74"/>
        <v>photography</v>
      </c>
      <c r="R1211" t="str">
        <f t="shared" si="75"/>
        <v>photobooks</v>
      </c>
    </row>
    <row r="1212" spans="1:18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8284</v>
      </c>
      <c r="O1212">
        <f t="shared" si="72"/>
        <v>254</v>
      </c>
      <c r="P1212">
        <f t="shared" si="73"/>
        <v>49381.599999999999</v>
      </c>
      <c r="Q1212" t="str">
        <f t="shared" si="74"/>
        <v>photography</v>
      </c>
      <c r="R1212" t="str">
        <f t="shared" si="75"/>
        <v>photobooks</v>
      </c>
    </row>
    <row r="1213" spans="1:18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8284</v>
      </c>
      <c r="O1213">
        <f t="shared" si="72"/>
        <v>101</v>
      </c>
      <c r="P1213">
        <f t="shared" si="73"/>
        <v>16850</v>
      </c>
      <c r="Q1213" t="str">
        <f t="shared" si="74"/>
        <v>photography</v>
      </c>
      <c r="R1213" t="str">
        <f t="shared" si="75"/>
        <v>photobooks</v>
      </c>
    </row>
    <row r="1214" spans="1:18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8284</v>
      </c>
      <c r="O1214">
        <f t="shared" si="72"/>
        <v>129</v>
      </c>
      <c r="P1214">
        <f t="shared" si="73"/>
        <v>3886.7</v>
      </c>
      <c r="Q1214" t="str">
        <f t="shared" si="74"/>
        <v>photography</v>
      </c>
      <c r="R1214" t="str">
        <f t="shared" si="75"/>
        <v>photobooks</v>
      </c>
    </row>
    <row r="1215" spans="1:18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8284</v>
      </c>
      <c r="O1215">
        <f t="shared" si="72"/>
        <v>102</v>
      </c>
      <c r="P1215">
        <f t="shared" si="73"/>
        <v>6152.8</v>
      </c>
      <c r="Q1215" t="str">
        <f t="shared" si="74"/>
        <v>photography</v>
      </c>
      <c r="R1215" t="str">
        <f t="shared" si="75"/>
        <v>photobooks</v>
      </c>
    </row>
    <row r="1216" spans="1:18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8284</v>
      </c>
      <c r="O1216">
        <f t="shared" si="72"/>
        <v>132</v>
      </c>
      <c r="P1216">
        <f t="shared" si="73"/>
        <v>10544</v>
      </c>
      <c r="Q1216" t="str">
        <f t="shared" si="74"/>
        <v>photography</v>
      </c>
      <c r="R1216" t="str">
        <f t="shared" si="75"/>
        <v>photobooks</v>
      </c>
    </row>
    <row r="1217" spans="1:18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8284</v>
      </c>
      <c r="O1217">
        <f t="shared" si="72"/>
        <v>786</v>
      </c>
      <c r="P1217">
        <f t="shared" si="73"/>
        <v>7159.2</v>
      </c>
      <c r="Q1217" t="str">
        <f t="shared" si="74"/>
        <v>photography</v>
      </c>
      <c r="R1217" t="str">
        <f t="shared" si="75"/>
        <v>photobooks</v>
      </c>
    </row>
    <row r="1218" spans="1:18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8284</v>
      </c>
      <c r="O1218">
        <f t="shared" si="72"/>
        <v>146</v>
      </c>
      <c r="P1218">
        <f t="shared" si="73"/>
        <v>9188.2999999999993</v>
      </c>
      <c r="Q1218" t="str">
        <f t="shared" si="74"/>
        <v>photography</v>
      </c>
      <c r="R1218" t="str">
        <f t="shared" si="75"/>
        <v>photobooks</v>
      </c>
    </row>
    <row r="1219" spans="1:18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8284</v>
      </c>
      <c r="O1219">
        <f t="shared" ref="O1219:O1282" si="76">ROUND(E1219/D1219*100, 0)</f>
        <v>103</v>
      </c>
      <c r="P1219">
        <f t="shared" ref="P1219:P1282" si="77">ROUND(E1219/L1219*100,1)</f>
        <v>14857.4</v>
      </c>
      <c r="Q1219" t="str">
        <f t="shared" ref="Q1219:Q1282" si="78">LEFT(N1219, SEARCH("/",N1219)-1)</f>
        <v>photography</v>
      </c>
      <c r="R1219" t="str">
        <f t="shared" ref="R1219:R1282" si="79">RIGHT(N1219, LEN(N1219)-SEARCH("/",N1219))</f>
        <v>photobooks</v>
      </c>
    </row>
    <row r="1220" spans="1:18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8284</v>
      </c>
      <c r="O1220">
        <f t="shared" si="76"/>
        <v>172</v>
      </c>
      <c r="P1220">
        <f t="shared" si="77"/>
        <v>17421.3</v>
      </c>
      <c r="Q1220" t="str">
        <f t="shared" si="78"/>
        <v>photography</v>
      </c>
      <c r="R1220" t="str">
        <f t="shared" si="79"/>
        <v>photobooks</v>
      </c>
    </row>
    <row r="1221" spans="1:18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8284</v>
      </c>
      <c r="O1221">
        <f t="shared" si="76"/>
        <v>159</v>
      </c>
      <c r="P1221">
        <f t="shared" si="77"/>
        <v>10286.200000000001</v>
      </c>
      <c r="Q1221" t="str">
        <f t="shared" si="78"/>
        <v>photography</v>
      </c>
      <c r="R1221" t="str">
        <f t="shared" si="79"/>
        <v>photobooks</v>
      </c>
    </row>
    <row r="1222" spans="1:18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8284</v>
      </c>
      <c r="O1222">
        <f t="shared" si="76"/>
        <v>104</v>
      </c>
      <c r="P1222">
        <f t="shared" si="77"/>
        <v>11117.9</v>
      </c>
      <c r="Q1222" t="str">
        <f t="shared" si="78"/>
        <v>photography</v>
      </c>
      <c r="R1222" t="str">
        <f t="shared" si="79"/>
        <v>photobooks</v>
      </c>
    </row>
    <row r="1223" spans="1:18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8284</v>
      </c>
      <c r="O1223">
        <f t="shared" si="76"/>
        <v>111</v>
      </c>
      <c r="P1223">
        <f t="shared" si="77"/>
        <v>2379.6</v>
      </c>
      <c r="Q1223" t="str">
        <f t="shared" si="78"/>
        <v>photography</v>
      </c>
      <c r="R1223" t="str">
        <f t="shared" si="79"/>
        <v>photobooks</v>
      </c>
    </row>
    <row r="1224" spans="1:18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8284</v>
      </c>
      <c r="O1224">
        <f t="shared" si="76"/>
        <v>280</v>
      </c>
      <c r="P1224">
        <f t="shared" si="77"/>
        <v>8126.8</v>
      </c>
      <c r="Q1224" t="str">
        <f t="shared" si="78"/>
        <v>photography</v>
      </c>
      <c r="R1224" t="str">
        <f t="shared" si="79"/>
        <v>photobooks</v>
      </c>
    </row>
    <row r="1225" spans="1:18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8284</v>
      </c>
      <c r="O1225">
        <f t="shared" si="76"/>
        <v>112</v>
      </c>
      <c r="P1225">
        <f t="shared" si="77"/>
        <v>11621.5</v>
      </c>
      <c r="Q1225" t="str">
        <f t="shared" si="78"/>
        <v>photography</v>
      </c>
      <c r="R1225" t="str">
        <f t="shared" si="79"/>
        <v>photobooks</v>
      </c>
    </row>
    <row r="1226" spans="1:18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8285</v>
      </c>
      <c r="O1226">
        <f t="shared" si="76"/>
        <v>7</v>
      </c>
      <c r="P1226">
        <f t="shared" si="77"/>
        <v>5888.9</v>
      </c>
      <c r="Q1226" t="str">
        <f t="shared" si="78"/>
        <v>music</v>
      </c>
      <c r="R1226" t="str">
        <f t="shared" si="79"/>
        <v>world music</v>
      </c>
    </row>
    <row r="1227" spans="1:18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8285</v>
      </c>
      <c r="O1227">
        <f t="shared" si="76"/>
        <v>4</v>
      </c>
      <c r="P1227">
        <f t="shared" si="77"/>
        <v>4400</v>
      </c>
      <c r="Q1227" t="str">
        <f t="shared" si="78"/>
        <v>music</v>
      </c>
      <c r="R1227" t="str">
        <f t="shared" si="79"/>
        <v>world music</v>
      </c>
    </row>
    <row r="1228" spans="1:18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8285</v>
      </c>
      <c r="O1228">
        <f t="shared" si="76"/>
        <v>4</v>
      </c>
      <c r="P1228">
        <f t="shared" si="77"/>
        <v>4842.5</v>
      </c>
      <c r="Q1228" t="str">
        <f t="shared" si="78"/>
        <v>music</v>
      </c>
      <c r="R1228" t="str">
        <f t="shared" si="79"/>
        <v>world music</v>
      </c>
    </row>
    <row r="1229" spans="1:18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8285</v>
      </c>
      <c r="O1229">
        <f t="shared" si="76"/>
        <v>0</v>
      </c>
      <c r="P1229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8285</v>
      </c>
      <c r="O1230">
        <f t="shared" si="76"/>
        <v>29</v>
      </c>
      <c r="P1230">
        <f t="shared" si="77"/>
        <v>6104.2</v>
      </c>
      <c r="Q1230" t="str">
        <f t="shared" si="78"/>
        <v>music</v>
      </c>
      <c r="R1230" t="str">
        <f t="shared" si="79"/>
        <v>world music</v>
      </c>
    </row>
    <row r="1231" spans="1:18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8285</v>
      </c>
      <c r="O1231">
        <f t="shared" si="76"/>
        <v>1</v>
      </c>
      <c r="P1231">
        <f t="shared" si="77"/>
        <v>2500</v>
      </c>
      <c r="Q1231" t="str">
        <f t="shared" si="78"/>
        <v>music</v>
      </c>
      <c r="R1231" t="str">
        <f t="shared" si="79"/>
        <v>world music</v>
      </c>
    </row>
    <row r="1232" spans="1:18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8285</v>
      </c>
      <c r="O1232">
        <f t="shared" si="76"/>
        <v>0</v>
      </c>
      <c r="P1232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8285</v>
      </c>
      <c r="O1233">
        <f t="shared" si="76"/>
        <v>0</v>
      </c>
      <c r="P1233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8285</v>
      </c>
      <c r="O1234">
        <f t="shared" si="76"/>
        <v>1</v>
      </c>
      <c r="P1234">
        <f t="shared" si="77"/>
        <v>4000</v>
      </c>
      <c r="Q1234" t="str">
        <f t="shared" si="78"/>
        <v>music</v>
      </c>
      <c r="R1234" t="str">
        <f t="shared" si="79"/>
        <v>world music</v>
      </c>
    </row>
    <row r="1235" spans="1:18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8285</v>
      </c>
      <c r="O1235">
        <f t="shared" si="76"/>
        <v>12</v>
      </c>
      <c r="P1235">
        <f t="shared" si="77"/>
        <v>1933.3</v>
      </c>
      <c r="Q1235" t="str">
        <f t="shared" si="78"/>
        <v>music</v>
      </c>
      <c r="R1235" t="str">
        <f t="shared" si="79"/>
        <v>world music</v>
      </c>
    </row>
    <row r="1236" spans="1:18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8285</v>
      </c>
      <c r="O1236">
        <f t="shared" si="76"/>
        <v>0</v>
      </c>
      <c r="P123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8285</v>
      </c>
      <c r="O1237">
        <f t="shared" si="76"/>
        <v>3</v>
      </c>
      <c r="P1237">
        <f t="shared" si="77"/>
        <v>3500</v>
      </c>
      <c r="Q1237" t="str">
        <f t="shared" si="78"/>
        <v>music</v>
      </c>
      <c r="R1237" t="str">
        <f t="shared" si="79"/>
        <v>world music</v>
      </c>
    </row>
    <row r="1238" spans="1:18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8285</v>
      </c>
      <c r="O1238">
        <f t="shared" si="76"/>
        <v>0</v>
      </c>
      <c r="P1238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8285</v>
      </c>
      <c r="O1239">
        <f t="shared" si="76"/>
        <v>0</v>
      </c>
      <c r="P1239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8285</v>
      </c>
      <c r="O1240">
        <f t="shared" si="76"/>
        <v>18</v>
      </c>
      <c r="P1240">
        <f t="shared" si="77"/>
        <v>5933.3</v>
      </c>
      <c r="Q1240" t="str">
        <f t="shared" si="78"/>
        <v>music</v>
      </c>
      <c r="R1240" t="str">
        <f t="shared" si="79"/>
        <v>world music</v>
      </c>
    </row>
    <row r="1241" spans="1:18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8285</v>
      </c>
      <c r="O1241">
        <f t="shared" si="76"/>
        <v>0</v>
      </c>
      <c r="P1241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8285</v>
      </c>
      <c r="O1242">
        <f t="shared" si="76"/>
        <v>3</v>
      </c>
      <c r="P1242">
        <f t="shared" si="77"/>
        <v>3012.5</v>
      </c>
      <c r="Q1242" t="str">
        <f t="shared" si="78"/>
        <v>music</v>
      </c>
      <c r="R1242" t="str">
        <f t="shared" si="79"/>
        <v>world music</v>
      </c>
    </row>
    <row r="1243" spans="1:18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8285</v>
      </c>
      <c r="O1243">
        <f t="shared" si="76"/>
        <v>51</v>
      </c>
      <c r="P1243">
        <f t="shared" si="77"/>
        <v>7461.8</v>
      </c>
      <c r="Q1243" t="str">
        <f t="shared" si="78"/>
        <v>music</v>
      </c>
      <c r="R1243" t="str">
        <f t="shared" si="79"/>
        <v>world music</v>
      </c>
    </row>
    <row r="1244" spans="1:18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8285</v>
      </c>
      <c r="O1244">
        <f t="shared" si="76"/>
        <v>1</v>
      </c>
      <c r="P1244">
        <f t="shared" si="77"/>
        <v>500</v>
      </c>
      <c r="Q1244" t="str">
        <f t="shared" si="78"/>
        <v>music</v>
      </c>
      <c r="R1244" t="str">
        <f t="shared" si="79"/>
        <v>world music</v>
      </c>
    </row>
    <row r="1245" spans="1:18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8285</v>
      </c>
      <c r="O1245">
        <f t="shared" si="76"/>
        <v>14</v>
      </c>
      <c r="P1245">
        <f t="shared" si="77"/>
        <v>4450</v>
      </c>
      <c r="Q1245" t="str">
        <f t="shared" si="78"/>
        <v>music</v>
      </c>
      <c r="R1245" t="str">
        <f t="shared" si="79"/>
        <v>world music</v>
      </c>
    </row>
    <row r="1246" spans="1:18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8275</v>
      </c>
      <c r="O1246">
        <f t="shared" si="76"/>
        <v>104</v>
      </c>
      <c r="P1246">
        <f t="shared" si="77"/>
        <v>4613.3</v>
      </c>
      <c r="Q1246" t="str">
        <f t="shared" si="78"/>
        <v>music</v>
      </c>
      <c r="R1246" t="str">
        <f t="shared" si="79"/>
        <v>rock</v>
      </c>
    </row>
    <row r="1247" spans="1:18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8275</v>
      </c>
      <c r="O1247">
        <f t="shared" si="76"/>
        <v>120</v>
      </c>
      <c r="P1247">
        <f t="shared" si="77"/>
        <v>14147.1</v>
      </c>
      <c r="Q1247" t="str">
        <f t="shared" si="78"/>
        <v>music</v>
      </c>
      <c r="R1247" t="str">
        <f t="shared" si="79"/>
        <v>rock</v>
      </c>
    </row>
    <row r="1248" spans="1:18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8275</v>
      </c>
      <c r="O1248">
        <f t="shared" si="76"/>
        <v>117</v>
      </c>
      <c r="P1248">
        <f t="shared" si="77"/>
        <v>7548.4</v>
      </c>
      <c r="Q1248" t="str">
        <f t="shared" si="78"/>
        <v>music</v>
      </c>
      <c r="R1248" t="str">
        <f t="shared" si="79"/>
        <v>rock</v>
      </c>
    </row>
    <row r="1249" spans="1:18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8275</v>
      </c>
      <c r="O1249">
        <f t="shared" si="76"/>
        <v>122</v>
      </c>
      <c r="P1249">
        <f t="shared" si="77"/>
        <v>8550</v>
      </c>
      <c r="Q1249" t="str">
        <f t="shared" si="78"/>
        <v>music</v>
      </c>
      <c r="R1249" t="str">
        <f t="shared" si="79"/>
        <v>rock</v>
      </c>
    </row>
    <row r="1250" spans="1:18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8275</v>
      </c>
      <c r="O1250">
        <f t="shared" si="76"/>
        <v>152</v>
      </c>
      <c r="P1250">
        <f t="shared" si="77"/>
        <v>6425.4</v>
      </c>
      <c r="Q1250" t="str">
        <f t="shared" si="78"/>
        <v>music</v>
      </c>
      <c r="R1250" t="str">
        <f t="shared" si="79"/>
        <v>rock</v>
      </c>
    </row>
    <row r="1251" spans="1:18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8275</v>
      </c>
      <c r="O1251">
        <f t="shared" si="76"/>
        <v>104</v>
      </c>
      <c r="P1251">
        <f t="shared" si="77"/>
        <v>6446.9</v>
      </c>
      <c r="Q1251" t="str">
        <f t="shared" si="78"/>
        <v>music</v>
      </c>
      <c r="R1251" t="str">
        <f t="shared" si="79"/>
        <v>rock</v>
      </c>
    </row>
    <row r="1252" spans="1:18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8275</v>
      </c>
      <c r="O1252">
        <f t="shared" si="76"/>
        <v>200</v>
      </c>
      <c r="P1252">
        <f t="shared" si="77"/>
        <v>11820.1</v>
      </c>
      <c r="Q1252" t="str">
        <f t="shared" si="78"/>
        <v>music</v>
      </c>
      <c r="R1252" t="str">
        <f t="shared" si="79"/>
        <v>rock</v>
      </c>
    </row>
    <row r="1253" spans="1:18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8275</v>
      </c>
      <c r="O1253">
        <f t="shared" si="76"/>
        <v>102</v>
      </c>
      <c r="P1253">
        <f t="shared" si="77"/>
        <v>8254.1</v>
      </c>
      <c r="Q1253" t="str">
        <f t="shared" si="78"/>
        <v>music</v>
      </c>
      <c r="R1253" t="str">
        <f t="shared" si="79"/>
        <v>rock</v>
      </c>
    </row>
    <row r="1254" spans="1:18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8275</v>
      </c>
      <c r="O1254">
        <f t="shared" si="76"/>
        <v>138</v>
      </c>
      <c r="P1254">
        <f t="shared" si="77"/>
        <v>3417</v>
      </c>
      <c r="Q1254" t="str">
        <f t="shared" si="78"/>
        <v>music</v>
      </c>
      <c r="R1254" t="str">
        <f t="shared" si="79"/>
        <v>rock</v>
      </c>
    </row>
    <row r="1255" spans="1:18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8275</v>
      </c>
      <c r="O1255">
        <f t="shared" si="76"/>
        <v>303833</v>
      </c>
      <c r="P1255">
        <f t="shared" si="77"/>
        <v>4273.3</v>
      </c>
      <c r="Q1255" t="str">
        <f t="shared" si="78"/>
        <v>music</v>
      </c>
      <c r="R1255" t="str">
        <f t="shared" si="79"/>
        <v>rock</v>
      </c>
    </row>
    <row r="1256" spans="1:18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8275</v>
      </c>
      <c r="O1256">
        <f t="shared" si="76"/>
        <v>199</v>
      </c>
      <c r="P1256">
        <f t="shared" si="77"/>
        <v>9448.9</v>
      </c>
      <c r="Q1256" t="str">
        <f t="shared" si="78"/>
        <v>music</v>
      </c>
      <c r="R1256" t="str">
        <f t="shared" si="79"/>
        <v>rock</v>
      </c>
    </row>
    <row r="1257" spans="1:18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8275</v>
      </c>
      <c r="O1257">
        <f t="shared" si="76"/>
        <v>202</v>
      </c>
      <c r="P1257">
        <f t="shared" si="77"/>
        <v>5569.7</v>
      </c>
      <c r="Q1257" t="str">
        <f t="shared" si="78"/>
        <v>music</v>
      </c>
      <c r="R1257" t="str">
        <f t="shared" si="79"/>
        <v>rock</v>
      </c>
    </row>
    <row r="1258" spans="1:18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8275</v>
      </c>
      <c r="O1258">
        <f t="shared" si="76"/>
        <v>118</v>
      </c>
      <c r="P1258">
        <f t="shared" si="77"/>
        <v>9803.1</v>
      </c>
      <c r="Q1258" t="str">
        <f t="shared" si="78"/>
        <v>music</v>
      </c>
      <c r="R1258" t="str">
        <f t="shared" si="79"/>
        <v>rock</v>
      </c>
    </row>
    <row r="1259" spans="1:18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8275</v>
      </c>
      <c r="O1259">
        <f t="shared" si="76"/>
        <v>295</v>
      </c>
      <c r="P1259">
        <f t="shared" si="77"/>
        <v>9210.2000000000007</v>
      </c>
      <c r="Q1259" t="str">
        <f t="shared" si="78"/>
        <v>music</v>
      </c>
      <c r="R1259" t="str">
        <f t="shared" si="79"/>
        <v>rock</v>
      </c>
    </row>
    <row r="1260" spans="1:18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8275</v>
      </c>
      <c r="O1260">
        <f t="shared" si="76"/>
        <v>213</v>
      </c>
      <c r="P1260">
        <f t="shared" si="77"/>
        <v>3817.5</v>
      </c>
      <c r="Q1260" t="str">
        <f t="shared" si="78"/>
        <v>music</v>
      </c>
      <c r="R1260" t="str">
        <f t="shared" si="79"/>
        <v>rock</v>
      </c>
    </row>
    <row r="1261" spans="1:18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8275</v>
      </c>
      <c r="O1261">
        <f t="shared" si="76"/>
        <v>104</v>
      </c>
      <c r="P1261">
        <f t="shared" si="77"/>
        <v>2714.6</v>
      </c>
      <c r="Q1261" t="str">
        <f t="shared" si="78"/>
        <v>music</v>
      </c>
      <c r="R1261" t="str">
        <f t="shared" si="79"/>
        <v>rock</v>
      </c>
    </row>
    <row r="1262" spans="1:18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8275</v>
      </c>
      <c r="O1262">
        <f t="shared" si="76"/>
        <v>114</v>
      </c>
      <c r="P1262">
        <f t="shared" si="77"/>
        <v>5068.8999999999996</v>
      </c>
      <c r="Q1262" t="str">
        <f t="shared" si="78"/>
        <v>music</v>
      </c>
      <c r="R1262" t="str">
        <f t="shared" si="79"/>
        <v>rock</v>
      </c>
    </row>
    <row r="1263" spans="1:18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8275</v>
      </c>
      <c r="O1263">
        <f t="shared" si="76"/>
        <v>101</v>
      </c>
      <c r="P1263">
        <f t="shared" si="77"/>
        <v>3894.2</v>
      </c>
      <c r="Q1263" t="str">
        <f t="shared" si="78"/>
        <v>music</v>
      </c>
      <c r="R1263" t="str">
        <f t="shared" si="79"/>
        <v>rock</v>
      </c>
    </row>
    <row r="1264" spans="1:18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8275</v>
      </c>
      <c r="O1264">
        <f t="shared" si="76"/>
        <v>125</v>
      </c>
      <c r="P1264">
        <f t="shared" si="77"/>
        <v>7763.8</v>
      </c>
      <c r="Q1264" t="str">
        <f t="shared" si="78"/>
        <v>music</v>
      </c>
      <c r="R1264" t="str">
        <f t="shared" si="79"/>
        <v>rock</v>
      </c>
    </row>
    <row r="1265" spans="1:18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8275</v>
      </c>
      <c r="O1265">
        <f t="shared" si="76"/>
        <v>119</v>
      </c>
      <c r="P1265">
        <f t="shared" si="77"/>
        <v>4353.7</v>
      </c>
      <c r="Q1265" t="str">
        <f t="shared" si="78"/>
        <v>music</v>
      </c>
      <c r="R1265" t="str">
        <f t="shared" si="79"/>
        <v>rock</v>
      </c>
    </row>
    <row r="1266" spans="1:18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8275</v>
      </c>
      <c r="O1266">
        <f t="shared" si="76"/>
        <v>166</v>
      </c>
      <c r="P1266">
        <f t="shared" si="77"/>
        <v>3182.4</v>
      </c>
      <c r="Q1266" t="str">
        <f t="shared" si="78"/>
        <v>music</v>
      </c>
      <c r="R1266" t="str">
        <f t="shared" si="79"/>
        <v>rock</v>
      </c>
    </row>
    <row r="1267" spans="1:18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8275</v>
      </c>
      <c r="O1267">
        <f t="shared" si="76"/>
        <v>119</v>
      </c>
      <c r="P1267">
        <f t="shared" si="77"/>
        <v>6318.4</v>
      </c>
      <c r="Q1267" t="str">
        <f t="shared" si="78"/>
        <v>music</v>
      </c>
      <c r="R1267" t="str">
        <f t="shared" si="79"/>
        <v>rock</v>
      </c>
    </row>
    <row r="1268" spans="1:18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8275</v>
      </c>
      <c r="O1268">
        <f t="shared" si="76"/>
        <v>100</v>
      </c>
      <c r="P1268">
        <f t="shared" si="77"/>
        <v>19090</v>
      </c>
      <c r="Q1268" t="str">
        <f t="shared" si="78"/>
        <v>music</v>
      </c>
      <c r="R1268" t="str">
        <f t="shared" si="79"/>
        <v>rock</v>
      </c>
    </row>
    <row r="1269" spans="1:18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8275</v>
      </c>
      <c r="O1269">
        <f t="shared" si="76"/>
        <v>102</v>
      </c>
      <c r="P1269">
        <f t="shared" si="77"/>
        <v>14085.5</v>
      </c>
      <c r="Q1269" t="str">
        <f t="shared" si="78"/>
        <v>music</v>
      </c>
      <c r="R1269" t="str">
        <f t="shared" si="79"/>
        <v>rock</v>
      </c>
    </row>
    <row r="1270" spans="1:18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8275</v>
      </c>
      <c r="O1270">
        <f t="shared" si="76"/>
        <v>117</v>
      </c>
      <c r="P1270">
        <f t="shared" si="77"/>
        <v>7692.3</v>
      </c>
      <c r="Q1270" t="str">
        <f t="shared" si="78"/>
        <v>music</v>
      </c>
      <c r="R1270" t="str">
        <f t="shared" si="79"/>
        <v>rock</v>
      </c>
    </row>
    <row r="1271" spans="1:18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8275</v>
      </c>
      <c r="O1271">
        <f t="shared" si="76"/>
        <v>109</v>
      </c>
      <c r="P1271">
        <f t="shared" si="77"/>
        <v>9915.5</v>
      </c>
      <c r="Q1271" t="str">
        <f t="shared" si="78"/>
        <v>music</v>
      </c>
      <c r="R1271" t="str">
        <f t="shared" si="79"/>
        <v>rock</v>
      </c>
    </row>
    <row r="1272" spans="1:18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8275</v>
      </c>
      <c r="O1272">
        <f t="shared" si="76"/>
        <v>115</v>
      </c>
      <c r="P1272">
        <f t="shared" si="77"/>
        <v>6788.2</v>
      </c>
      <c r="Q1272" t="str">
        <f t="shared" si="78"/>
        <v>music</v>
      </c>
      <c r="R1272" t="str">
        <f t="shared" si="79"/>
        <v>rock</v>
      </c>
    </row>
    <row r="1273" spans="1:18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8275</v>
      </c>
      <c r="O1273">
        <f t="shared" si="76"/>
        <v>102</v>
      </c>
      <c r="P1273">
        <f t="shared" si="77"/>
        <v>24629</v>
      </c>
      <c r="Q1273" t="str">
        <f t="shared" si="78"/>
        <v>music</v>
      </c>
      <c r="R1273" t="str">
        <f t="shared" si="79"/>
        <v>rock</v>
      </c>
    </row>
    <row r="1274" spans="1:18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8275</v>
      </c>
      <c r="O1274">
        <f t="shared" si="76"/>
        <v>106</v>
      </c>
      <c r="P1274">
        <f t="shared" si="77"/>
        <v>18928.599999999999</v>
      </c>
      <c r="Q1274" t="str">
        <f t="shared" si="78"/>
        <v>music</v>
      </c>
      <c r="R1274" t="str">
        <f t="shared" si="79"/>
        <v>rock</v>
      </c>
    </row>
    <row r="1275" spans="1:18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8275</v>
      </c>
      <c r="O1275">
        <f t="shared" si="76"/>
        <v>104</v>
      </c>
      <c r="P1275">
        <f t="shared" si="77"/>
        <v>7666.7</v>
      </c>
      <c r="Q1275" t="str">
        <f t="shared" si="78"/>
        <v>music</v>
      </c>
      <c r="R1275" t="str">
        <f t="shared" si="79"/>
        <v>rock</v>
      </c>
    </row>
    <row r="1276" spans="1:18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8275</v>
      </c>
      <c r="O1276">
        <f t="shared" si="76"/>
        <v>155</v>
      </c>
      <c r="P1276">
        <f t="shared" si="77"/>
        <v>8296.2999999999993</v>
      </c>
      <c r="Q1276" t="str">
        <f t="shared" si="78"/>
        <v>music</v>
      </c>
      <c r="R1276" t="str">
        <f t="shared" si="79"/>
        <v>rock</v>
      </c>
    </row>
    <row r="1277" spans="1:18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8275</v>
      </c>
      <c r="O1277">
        <f t="shared" si="76"/>
        <v>162</v>
      </c>
      <c r="P1277">
        <f t="shared" si="77"/>
        <v>6252.2</v>
      </c>
      <c r="Q1277" t="str">
        <f t="shared" si="78"/>
        <v>music</v>
      </c>
      <c r="R1277" t="str">
        <f t="shared" si="79"/>
        <v>rock</v>
      </c>
    </row>
    <row r="1278" spans="1:18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8275</v>
      </c>
      <c r="O1278">
        <f t="shared" si="76"/>
        <v>104</v>
      </c>
      <c r="P1278">
        <f t="shared" si="77"/>
        <v>4606.8</v>
      </c>
      <c r="Q1278" t="str">
        <f t="shared" si="78"/>
        <v>music</v>
      </c>
      <c r="R1278" t="str">
        <f t="shared" si="79"/>
        <v>rock</v>
      </c>
    </row>
    <row r="1279" spans="1:18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8275</v>
      </c>
      <c r="O1279">
        <f t="shared" si="76"/>
        <v>106</v>
      </c>
      <c r="P1279">
        <f t="shared" si="77"/>
        <v>3854.4</v>
      </c>
      <c r="Q1279" t="str">
        <f t="shared" si="78"/>
        <v>music</v>
      </c>
      <c r="R1279" t="str">
        <f t="shared" si="79"/>
        <v>rock</v>
      </c>
    </row>
    <row r="1280" spans="1:18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8275</v>
      </c>
      <c r="O1280">
        <f t="shared" si="76"/>
        <v>155</v>
      </c>
      <c r="P1280">
        <f t="shared" si="77"/>
        <v>5300.5</v>
      </c>
      <c r="Q1280" t="str">
        <f t="shared" si="78"/>
        <v>music</v>
      </c>
      <c r="R1280" t="str">
        <f t="shared" si="79"/>
        <v>rock</v>
      </c>
    </row>
    <row r="1281" spans="1:18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8275</v>
      </c>
      <c r="O1281">
        <f t="shared" si="76"/>
        <v>111</v>
      </c>
      <c r="P1281">
        <f t="shared" si="77"/>
        <v>7335.5</v>
      </c>
      <c r="Q1281" t="str">
        <f t="shared" si="78"/>
        <v>music</v>
      </c>
      <c r="R1281" t="str">
        <f t="shared" si="79"/>
        <v>rock</v>
      </c>
    </row>
    <row r="1282" spans="1:18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8275</v>
      </c>
      <c r="O1282">
        <f t="shared" si="76"/>
        <v>111</v>
      </c>
      <c r="P1282">
        <f t="shared" si="77"/>
        <v>12797.5</v>
      </c>
      <c r="Q1282" t="str">
        <f t="shared" si="78"/>
        <v>music</v>
      </c>
      <c r="R1282" t="str">
        <f t="shared" si="79"/>
        <v>rock</v>
      </c>
    </row>
    <row r="1283" spans="1:18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8275</v>
      </c>
      <c r="O1283">
        <f t="shared" ref="O1283:O1346" si="80">ROUND(E1283/D1283*100, 0)</f>
        <v>111</v>
      </c>
      <c r="P1283">
        <f t="shared" ref="P1283:P1346" si="81">ROUND(E1283/L1283*100,1)</f>
        <v>10473</v>
      </c>
      <c r="Q1283" t="str">
        <f t="shared" ref="Q1283:Q1346" si="82">LEFT(N1283, SEARCH("/",N1283)-1)</f>
        <v>music</v>
      </c>
      <c r="R1283" t="str">
        <f t="shared" ref="R1283:R1346" si="83">RIGHT(N1283, LEN(N1283)-SEARCH("/",N1283))</f>
        <v>rock</v>
      </c>
    </row>
    <row r="1284" spans="1:18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8275</v>
      </c>
      <c r="O1284">
        <f t="shared" si="80"/>
        <v>124</v>
      </c>
      <c r="P1284">
        <f t="shared" si="81"/>
        <v>6767.2</v>
      </c>
      <c r="Q1284" t="str">
        <f t="shared" si="82"/>
        <v>music</v>
      </c>
      <c r="R1284" t="str">
        <f t="shared" si="83"/>
        <v>rock</v>
      </c>
    </row>
    <row r="1285" spans="1:18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8275</v>
      </c>
      <c r="O1285">
        <f t="shared" si="80"/>
        <v>211</v>
      </c>
      <c r="P1285">
        <f t="shared" si="81"/>
        <v>9593.2000000000007</v>
      </c>
      <c r="Q1285" t="str">
        <f t="shared" si="82"/>
        <v>music</v>
      </c>
      <c r="R1285" t="str">
        <f t="shared" si="83"/>
        <v>rock</v>
      </c>
    </row>
    <row r="1286" spans="1:18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8270</v>
      </c>
      <c r="O1286">
        <f t="shared" si="80"/>
        <v>101</v>
      </c>
      <c r="P1286">
        <f t="shared" si="81"/>
        <v>6516.1</v>
      </c>
      <c r="Q1286" t="str">
        <f t="shared" si="82"/>
        <v>theater</v>
      </c>
      <c r="R1286" t="str">
        <f t="shared" si="83"/>
        <v>plays</v>
      </c>
    </row>
    <row r="1287" spans="1:18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8270</v>
      </c>
      <c r="O1287">
        <f t="shared" si="80"/>
        <v>102</v>
      </c>
      <c r="P1287">
        <f t="shared" si="81"/>
        <v>3227</v>
      </c>
      <c r="Q1287" t="str">
        <f t="shared" si="82"/>
        <v>theater</v>
      </c>
      <c r="R1287" t="str">
        <f t="shared" si="83"/>
        <v>plays</v>
      </c>
    </row>
    <row r="1288" spans="1:18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8270</v>
      </c>
      <c r="O1288">
        <f t="shared" si="80"/>
        <v>108</v>
      </c>
      <c r="P1288">
        <f t="shared" si="81"/>
        <v>8125</v>
      </c>
      <c r="Q1288" t="str">
        <f t="shared" si="82"/>
        <v>theater</v>
      </c>
      <c r="R1288" t="str">
        <f t="shared" si="83"/>
        <v>plays</v>
      </c>
    </row>
    <row r="1289" spans="1:18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8270</v>
      </c>
      <c r="O1289">
        <f t="shared" si="80"/>
        <v>242</v>
      </c>
      <c r="P1289">
        <f t="shared" si="81"/>
        <v>2420</v>
      </c>
      <c r="Q1289" t="str">
        <f t="shared" si="82"/>
        <v>theater</v>
      </c>
      <c r="R1289" t="str">
        <f t="shared" si="83"/>
        <v>plays</v>
      </c>
    </row>
    <row r="1290" spans="1:18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8270</v>
      </c>
      <c r="O1290">
        <f t="shared" si="80"/>
        <v>100</v>
      </c>
      <c r="P1290">
        <f t="shared" si="81"/>
        <v>6586.9</v>
      </c>
      <c r="Q1290" t="str">
        <f t="shared" si="82"/>
        <v>theater</v>
      </c>
      <c r="R1290" t="str">
        <f t="shared" si="83"/>
        <v>plays</v>
      </c>
    </row>
    <row r="1291" spans="1:18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8270</v>
      </c>
      <c r="O1291">
        <f t="shared" si="80"/>
        <v>125</v>
      </c>
      <c r="P1291">
        <f t="shared" si="81"/>
        <v>3607.7</v>
      </c>
      <c r="Q1291" t="str">
        <f t="shared" si="82"/>
        <v>theater</v>
      </c>
      <c r="R1291" t="str">
        <f t="shared" si="83"/>
        <v>plays</v>
      </c>
    </row>
    <row r="1292" spans="1:18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8270</v>
      </c>
      <c r="O1292">
        <f t="shared" si="80"/>
        <v>109</v>
      </c>
      <c r="P1292">
        <f t="shared" si="81"/>
        <v>4418.6000000000004</v>
      </c>
      <c r="Q1292" t="str">
        <f t="shared" si="82"/>
        <v>theater</v>
      </c>
      <c r="R1292" t="str">
        <f t="shared" si="83"/>
        <v>plays</v>
      </c>
    </row>
    <row r="1293" spans="1:18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8270</v>
      </c>
      <c r="O1293">
        <f t="shared" si="80"/>
        <v>146</v>
      </c>
      <c r="P1293">
        <f t="shared" si="81"/>
        <v>10407.1</v>
      </c>
      <c r="Q1293" t="str">
        <f t="shared" si="82"/>
        <v>theater</v>
      </c>
      <c r="R1293" t="str">
        <f t="shared" si="83"/>
        <v>plays</v>
      </c>
    </row>
    <row r="1294" spans="1:18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8270</v>
      </c>
      <c r="O1294">
        <f t="shared" si="80"/>
        <v>110</v>
      </c>
      <c r="P1294">
        <f t="shared" si="81"/>
        <v>3596.2</v>
      </c>
      <c r="Q1294" t="str">
        <f t="shared" si="82"/>
        <v>theater</v>
      </c>
      <c r="R1294" t="str">
        <f t="shared" si="83"/>
        <v>plays</v>
      </c>
    </row>
    <row r="1295" spans="1:18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8270</v>
      </c>
      <c r="O1295">
        <f t="shared" si="80"/>
        <v>102</v>
      </c>
      <c r="P1295">
        <f t="shared" si="81"/>
        <v>12779.2</v>
      </c>
      <c r="Q1295" t="str">
        <f t="shared" si="82"/>
        <v>theater</v>
      </c>
      <c r="R1295" t="str">
        <f t="shared" si="83"/>
        <v>plays</v>
      </c>
    </row>
    <row r="1296" spans="1:18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8270</v>
      </c>
      <c r="O1296">
        <f t="shared" si="80"/>
        <v>122</v>
      </c>
      <c r="P1296">
        <f t="shared" si="81"/>
        <v>2772.7</v>
      </c>
      <c r="Q1296" t="str">
        <f t="shared" si="82"/>
        <v>theater</v>
      </c>
      <c r="R1296" t="str">
        <f t="shared" si="83"/>
        <v>plays</v>
      </c>
    </row>
    <row r="1297" spans="1:18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8270</v>
      </c>
      <c r="O1297">
        <f t="shared" si="80"/>
        <v>102</v>
      </c>
      <c r="P1297">
        <f t="shared" si="81"/>
        <v>3982.8</v>
      </c>
      <c r="Q1297" t="str">
        <f t="shared" si="82"/>
        <v>theater</v>
      </c>
      <c r="R1297" t="str">
        <f t="shared" si="83"/>
        <v>plays</v>
      </c>
    </row>
    <row r="1298" spans="1:18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8270</v>
      </c>
      <c r="O1298">
        <f t="shared" si="80"/>
        <v>141</v>
      </c>
      <c r="P1298">
        <f t="shared" si="81"/>
        <v>5217.3999999999996</v>
      </c>
      <c r="Q1298" t="str">
        <f t="shared" si="82"/>
        <v>theater</v>
      </c>
      <c r="R1298" t="str">
        <f t="shared" si="83"/>
        <v>plays</v>
      </c>
    </row>
    <row r="1299" spans="1:18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8270</v>
      </c>
      <c r="O1299">
        <f t="shared" si="80"/>
        <v>110</v>
      </c>
      <c r="P1299">
        <f t="shared" si="81"/>
        <v>9203.7999999999993</v>
      </c>
      <c r="Q1299" t="str">
        <f t="shared" si="82"/>
        <v>theater</v>
      </c>
      <c r="R1299" t="str">
        <f t="shared" si="83"/>
        <v>plays</v>
      </c>
    </row>
    <row r="1300" spans="1:18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8270</v>
      </c>
      <c r="O1300">
        <f t="shared" si="80"/>
        <v>105</v>
      </c>
      <c r="P1300">
        <f t="shared" si="81"/>
        <v>6342.4</v>
      </c>
      <c r="Q1300" t="str">
        <f t="shared" si="82"/>
        <v>theater</v>
      </c>
      <c r="R1300" t="str">
        <f t="shared" si="83"/>
        <v>plays</v>
      </c>
    </row>
    <row r="1301" spans="1:18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8270</v>
      </c>
      <c r="O1301">
        <f t="shared" si="80"/>
        <v>124</v>
      </c>
      <c r="P1301">
        <f t="shared" si="81"/>
        <v>13562.5</v>
      </c>
      <c r="Q1301" t="str">
        <f t="shared" si="82"/>
        <v>theater</v>
      </c>
      <c r="R1301" t="str">
        <f t="shared" si="83"/>
        <v>plays</v>
      </c>
    </row>
    <row r="1302" spans="1:18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8270</v>
      </c>
      <c r="O1302">
        <f t="shared" si="80"/>
        <v>135</v>
      </c>
      <c r="P1302">
        <f t="shared" si="81"/>
        <v>16875</v>
      </c>
      <c r="Q1302" t="str">
        <f t="shared" si="82"/>
        <v>theater</v>
      </c>
      <c r="R1302" t="str">
        <f t="shared" si="83"/>
        <v>plays</v>
      </c>
    </row>
    <row r="1303" spans="1:18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8270</v>
      </c>
      <c r="O1303">
        <f t="shared" si="80"/>
        <v>103</v>
      </c>
      <c r="P1303">
        <f t="shared" si="81"/>
        <v>7086.2</v>
      </c>
      <c r="Q1303" t="str">
        <f t="shared" si="82"/>
        <v>theater</v>
      </c>
      <c r="R1303" t="str">
        <f t="shared" si="83"/>
        <v>plays</v>
      </c>
    </row>
    <row r="1304" spans="1:18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8270</v>
      </c>
      <c r="O1304">
        <f t="shared" si="80"/>
        <v>100</v>
      </c>
      <c r="P1304">
        <f t="shared" si="81"/>
        <v>5000</v>
      </c>
      <c r="Q1304" t="str">
        <f t="shared" si="82"/>
        <v>theater</v>
      </c>
      <c r="R1304" t="str">
        <f t="shared" si="83"/>
        <v>plays</v>
      </c>
    </row>
    <row r="1305" spans="1:18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8270</v>
      </c>
      <c r="O1305">
        <f t="shared" si="80"/>
        <v>130</v>
      </c>
      <c r="P1305">
        <f t="shared" si="81"/>
        <v>4221.3999999999996</v>
      </c>
      <c r="Q1305" t="str">
        <f t="shared" si="82"/>
        <v>theater</v>
      </c>
      <c r="R1305" t="str">
        <f t="shared" si="83"/>
        <v>plays</v>
      </c>
    </row>
    <row r="1306" spans="1:18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8272</v>
      </c>
      <c r="O1306">
        <f t="shared" si="80"/>
        <v>40</v>
      </c>
      <c r="P1306">
        <f t="shared" si="81"/>
        <v>15241.3</v>
      </c>
      <c r="Q1306" t="str">
        <f t="shared" si="82"/>
        <v>technology</v>
      </c>
      <c r="R1306" t="str">
        <f t="shared" si="83"/>
        <v>wearables</v>
      </c>
    </row>
    <row r="1307" spans="1:18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8272</v>
      </c>
      <c r="O1307">
        <f t="shared" si="80"/>
        <v>26</v>
      </c>
      <c r="P1307">
        <f t="shared" si="81"/>
        <v>9061.6</v>
      </c>
      <c r="Q1307" t="str">
        <f t="shared" si="82"/>
        <v>technology</v>
      </c>
      <c r="R1307" t="str">
        <f t="shared" si="83"/>
        <v>wearables</v>
      </c>
    </row>
    <row r="1308" spans="1:18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8272</v>
      </c>
      <c r="O1308">
        <f t="shared" si="80"/>
        <v>65</v>
      </c>
      <c r="P1308">
        <f t="shared" si="81"/>
        <v>20160.400000000001</v>
      </c>
      <c r="Q1308" t="str">
        <f t="shared" si="82"/>
        <v>technology</v>
      </c>
      <c r="R1308" t="str">
        <f t="shared" si="83"/>
        <v>wearables</v>
      </c>
    </row>
    <row r="1309" spans="1:18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8272</v>
      </c>
      <c r="O1309">
        <f t="shared" si="80"/>
        <v>12</v>
      </c>
      <c r="P1309">
        <f t="shared" si="81"/>
        <v>12793.3</v>
      </c>
      <c r="Q1309" t="str">
        <f t="shared" si="82"/>
        <v>technology</v>
      </c>
      <c r="R1309" t="str">
        <f t="shared" si="83"/>
        <v>wearables</v>
      </c>
    </row>
    <row r="1310" spans="1:18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8272</v>
      </c>
      <c r="O1310">
        <f t="shared" si="80"/>
        <v>11</v>
      </c>
      <c r="P1310">
        <f t="shared" si="81"/>
        <v>2989.5</v>
      </c>
      <c r="Q1310" t="str">
        <f t="shared" si="82"/>
        <v>technology</v>
      </c>
      <c r="R1310" t="str">
        <f t="shared" si="83"/>
        <v>wearables</v>
      </c>
    </row>
    <row r="1311" spans="1:18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8272</v>
      </c>
      <c r="O1311">
        <f t="shared" si="80"/>
        <v>112</v>
      </c>
      <c r="P1311">
        <f t="shared" si="81"/>
        <v>36797.1</v>
      </c>
      <c r="Q1311" t="str">
        <f t="shared" si="82"/>
        <v>technology</v>
      </c>
      <c r="R1311" t="str">
        <f t="shared" si="83"/>
        <v>wearables</v>
      </c>
    </row>
    <row r="1312" spans="1:18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8272</v>
      </c>
      <c r="O1312">
        <f t="shared" si="80"/>
        <v>16</v>
      </c>
      <c r="P1312">
        <f t="shared" si="81"/>
        <v>12916.7</v>
      </c>
      <c r="Q1312" t="str">
        <f t="shared" si="82"/>
        <v>technology</v>
      </c>
      <c r="R1312" t="str">
        <f t="shared" si="83"/>
        <v>wearables</v>
      </c>
    </row>
    <row r="1313" spans="1:18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8272</v>
      </c>
      <c r="O1313">
        <f t="shared" si="80"/>
        <v>32</v>
      </c>
      <c r="P1313">
        <f t="shared" si="81"/>
        <v>80070</v>
      </c>
      <c r="Q1313" t="str">
        <f t="shared" si="82"/>
        <v>technology</v>
      </c>
      <c r="R1313" t="str">
        <f t="shared" si="83"/>
        <v>wearables</v>
      </c>
    </row>
    <row r="1314" spans="1:18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8272</v>
      </c>
      <c r="O1314">
        <f t="shared" si="80"/>
        <v>1</v>
      </c>
      <c r="P1314">
        <f t="shared" si="81"/>
        <v>2800</v>
      </c>
      <c r="Q1314" t="str">
        <f t="shared" si="82"/>
        <v>technology</v>
      </c>
      <c r="R1314" t="str">
        <f t="shared" si="83"/>
        <v>wearables</v>
      </c>
    </row>
    <row r="1315" spans="1:18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8272</v>
      </c>
      <c r="O1315">
        <f t="shared" si="80"/>
        <v>31</v>
      </c>
      <c r="P1315">
        <f t="shared" si="81"/>
        <v>10201.6</v>
      </c>
      <c r="Q1315" t="str">
        <f t="shared" si="82"/>
        <v>technology</v>
      </c>
      <c r="R1315" t="str">
        <f t="shared" si="83"/>
        <v>wearables</v>
      </c>
    </row>
    <row r="1316" spans="1:18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8272</v>
      </c>
      <c r="O1316">
        <f t="shared" si="80"/>
        <v>1</v>
      </c>
      <c r="P1316">
        <f t="shared" si="81"/>
        <v>18436.400000000001</v>
      </c>
      <c r="Q1316" t="str">
        <f t="shared" si="82"/>
        <v>technology</v>
      </c>
      <c r="R1316" t="str">
        <f t="shared" si="83"/>
        <v>wearables</v>
      </c>
    </row>
    <row r="1317" spans="1:18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8272</v>
      </c>
      <c r="O1317">
        <f t="shared" si="80"/>
        <v>40</v>
      </c>
      <c r="P1317">
        <f t="shared" si="81"/>
        <v>16291.9</v>
      </c>
      <c r="Q1317" t="str">
        <f t="shared" si="82"/>
        <v>technology</v>
      </c>
      <c r="R1317" t="str">
        <f t="shared" si="83"/>
        <v>wearables</v>
      </c>
    </row>
    <row r="1318" spans="1:18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8272</v>
      </c>
      <c r="O1318">
        <f t="shared" si="80"/>
        <v>0</v>
      </c>
      <c r="P1318">
        <f t="shared" si="81"/>
        <v>100</v>
      </c>
      <c r="Q1318" t="str">
        <f t="shared" si="82"/>
        <v>technology</v>
      </c>
      <c r="R1318" t="str">
        <f t="shared" si="83"/>
        <v>wearables</v>
      </c>
    </row>
    <row r="1319" spans="1:18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8272</v>
      </c>
      <c r="O1319">
        <f t="shared" si="80"/>
        <v>6</v>
      </c>
      <c r="P1319">
        <f t="shared" si="81"/>
        <v>60352.6</v>
      </c>
      <c r="Q1319" t="str">
        <f t="shared" si="82"/>
        <v>technology</v>
      </c>
      <c r="R1319" t="str">
        <f t="shared" si="83"/>
        <v>wearables</v>
      </c>
    </row>
    <row r="1320" spans="1:18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8272</v>
      </c>
      <c r="O1320">
        <f t="shared" si="80"/>
        <v>15</v>
      </c>
      <c r="P1320">
        <f t="shared" si="81"/>
        <v>4540.7</v>
      </c>
      <c r="Q1320" t="str">
        <f t="shared" si="82"/>
        <v>technology</v>
      </c>
      <c r="R1320" t="str">
        <f t="shared" si="83"/>
        <v>wearables</v>
      </c>
    </row>
    <row r="1321" spans="1:18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8272</v>
      </c>
      <c r="O1321">
        <f t="shared" si="80"/>
        <v>15</v>
      </c>
      <c r="P1321">
        <f t="shared" si="81"/>
        <v>9733.2999999999993</v>
      </c>
      <c r="Q1321" t="str">
        <f t="shared" si="82"/>
        <v>technology</v>
      </c>
      <c r="R1321" t="str">
        <f t="shared" si="83"/>
        <v>wearables</v>
      </c>
    </row>
    <row r="1322" spans="1:18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8272</v>
      </c>
      <c r="O1322">
        <f t="shared" si="80"/>
        <v>1</v>
      </c>
      <c r="P1322">
        <f t="shared" si="81"/>
        <v>16766.7</v>
      </c>
      <c r="Q1322" t="str">
        <f t="shared" si="82"/>
        <v>technology</v>
      </c>
      <c r="R1322" t="str">
        <f t="shared" si="83"/>
        <v>wearables</v>
      </c>
    </row>
    <row r="1323" spans="1:18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8272</v>
      </c>
      <c r="O1323">
        <f t="shared" si="80"/>
        <v>1</v>
      </c>
      <c r="P1323">
        <f t="shared" si="81"/>
        <v>85985.7</v>
      </c>
      <c r="Q1323" t="str">
        <f t="shared" si="82"/>
        <v>technology</v>
      </c>
      <c r="R1323" t="str">
        <f t="shared" si="83"/>
        <v>wearables</v>
      </c>
    </row>
    <row r="1324" spans="1:18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8272</v>
      </c>
      <c r="O1324">
        <f t="shared" si="80"/>
        <v>0</v>
      </c>
      <c r="P1324">
        <f t="shared" si="81"/>
        <v>2650</v>
      </c>
      <c r="Q1324" t="str">
        <f t="shared" si="82"/>
        <v>technology</v>
      </c>
      <c r="R1324" t="str">
        <f t="shared" si="83"/>
        <v>wearables</v>
      </c>
    </row>
    <row r="1325" spans="1:18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8272</v>
      </c>
      <c r="O1325">
        <f t="shared" si="80"/>
        <v>9</v>
      </c>
      <c r="P1325">
        <f t="shared" si="81"/>
        <v>3027.3</v>
      </c>
      <c r="Q1325" t="str">
        <f t="shared" si="82"/>
        <v>technology</v>
      </c>
      <c r="R1325" t="str">
        <f t="shared" si="83"/>
        <v>wearables</v>
      </c>
    </row>
    <row r="1326" spans="1:18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8272</v>
      </c>
      <c r="O1326">
        <f t="shared" si="80"/>
        <v>10</v>
      </c>
      <c r="P1326">
        <f t="shared" si="81"/>
        <v>5466.7</v>
      </c>
      <c r="Q1326" t="str">
        <f t="shared" si="82"/>
        <v>technology</v>
      </c>
      <c r="R1326" t="str">
        <f t="shared" si="83"/>
        <v>wearables</v>
      </c>
    </row>
    <row r="1327" spans="1:18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8272</v>
      </c>
      <c r="O1327">
        <f t="shared" si="80"/>
        <v>2</v>
      </c>
      <c r="P1327">
        <f t="shared" si="81"/>
        <v>6075</v>
      </c>
      <c r="Q1327" t="str">
        <f t="shared" si="82"/>
        <v>technology</v>
      </c>
      <c r="R1327" t="str">
        <f t="shared" si="83"/>
        <v>wearables</v>
      </c>
    </row>
    <row r="1328" spans="1:18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8272</v>
      </c>
      <c r="O1328">
        <f t="shared" si="80"/>
        <v>1</v>
      </c>
      <c r="P1328">
        <f t="shared" si="81"/>
        <v>10272.700000000001</v>
      </c>
      <c r="Q1328" t="str">
        <f t="shared" si="82"/>
        <v>technology</v>
      </c>
      <c r="R1328" t="str">
        <f t="shared" si="83"/>
        <v>wearables</v>
      </c>
    </row>
    <row r="1329" spans="1:18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8272</v>
      </c>
      <c r="O1329">
        <f t="shared" si="80"/>
        <v>4</v>
      </c>
      <c r="P1329">
        <f t="shared" si="81"/>
        <v>4158.5</v>
      </c>
      <c r="Q1329" t="str">
        <f t="shared" si="82"/>
        <v>technology</v>
      </c>
      <c r="R1329" t="str">
        <f t="shared" si="83"/>
        <v>wearables</v>
      </c>
    </row>
    <row r="1330" spans="1:18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8272</v>
      </c>
      <c r="O1330">
        <f t="shared" si="80"/>
        <v>2</v>
      </c>
      <c r="P1330">
        <f t="shared" si="81"/>
        <v>11653.3</v>
      </c>
      <c r="Q1330" t="str">
        <f t="shared" si="82"/>
        <v>technology</v>
      </c>
      <c r="R1330" t="str">
        <f t="shared" si="83"/>
        <v>wearables</v>
      </c>
    </row>
    <row r="1331" spans="1:18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8272</v>
      </c>
      <c r="O1331">
        <f t="shared" si="80"/>
        <v>1</v>
      </c>
      <c r="P1331">
        <f t="shared" si="81"/>
        <v>4533.3</v>
      </c>
      <c r="Q1331" t="str">
        <f t="shared" si="82"/>
        <v>technology</v>
      </c>
      <c r="R1331" t="str">
        <f t="shared" si="83"/>
        <v>wearables</v>
      </c>
    </row>
    <row r="1332" spans="1:18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8272</v>
      </c>
      <c r="O1332">
        <f t="shared" si="80"/>
        <v>22</v>
      </c>
      <c r="P1332">
        <f t="shared" si="81"/>
        <v>15746</v>
      </c>
      <c r="Q1332" t="str">
        <f t="shared" si="82"/>
        <v>technology</v>
      </c>
      <c r="R1332" t="str">
        <f t="shared" si="83"/>
        <v>wearables</v>
      </c>
    </row>
    <row r="1333" spans="1:18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8272</v>
      </c>
      <c r="O1333">
        <f t="shared" si="80"/>
        <v>1</v>
      </c>
      <c r="P1333">
        <f t="shared" si="81"/>
        <v>10050</v>
      </c>
      <c r="Q1333" t="str">
        <f t="shared" si="82"/>
        <v>technology</v>
      </c>
      <c r="R1333" t="str">
        <f t="shared" si="83"/>
        <v>wearables</v>
      </c>
    </row>
    <row r="1334" spans="1:18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8272</v>
      </c>
      <c r="O1334">
        <f t="shared" si="80"/>
        <v>0</v>
      </c>
      <c r="P1334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8272</v>
      </c>
      <c r="O1335">
        <f t="shared" si="80"/>
        <v>0</v>
      </c>
      <c r="P1335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8272</v>
      </c>
      <c r="O1336">
        <f t="shared" si="80"/>
        <v>11</v>
      </c>
      <c r="P1336">
        <f t="shared" si="81"/>
        <v>5182.2</v>
      </c>
      <c r="Q1336" t="str">
        <f t="shared" si="82"/>
        <v>technology</v>
      </c>
      <c r="R1336" t="str">
        <f t="shared" si="83"/>
        <v>wearables</v>
      </c>
    </row>
    <row r="1337" spans="1:18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8272</v>
      </c>
      <c r="O1337">
        <f t="shared" si="80"/>
        <v>20</v>
      </c>
      <c r="P1337">
        <f t="shared" si="81"/>
        <v>30875</v>
      </c>
      <c r="Q1337" t="str">
        <f t="shared" si="82"/>
        <v>technology</v>
      </c>
      <c r="R1337" t="str">
        <f t="shared" si="83"/>
        <v>wearables</v>
      </c>
    </row>
    <row r="1338" spans="1:18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8272</v>
      </c>
      <c r="O1338">
        <f t="shared" si="80"/>
        <v>85</v>
      </c>
      <c r="P1338">
        <f t="shared" si="81"/>
        <v>37922.800000000003</v>
      </c>
      <c r="Q1338" t="str">
        <f t="shared" si="82"/>
        <v>technology</v>
      </c>
      <c r="R1338" t="str">
        <f t="shared" si="83"/>
        <v>wearables</v>
      </c>
    </row>
    <row r="1339" spans="1:18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8272</v>
      </c>
      <c r="O1339">
        <f t="shared" si="80"/>
        <v>49</v>
      </c>
      <c r="P1339">
        <f t="shared" si="81"/>
        <v>17636.400000000001</v>
      </c>
      <c r="Q1339" t="str">
        <f t="shared" si="82"/>
        <v>technology</v>
      </c>
      <c r="R1339" t="str">
        <f t="shared" si="83"/>
        <v>wearables</v>
      </c>
    </row>
    <row r="1340" spans="1:18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8272</v>
      </c>
      <c r="O1340">
        <f t="shared" si="80"/>
        <v>3</v>
      </c>
      <c r="P1340">
        <f t="shared" si="81"/>
        <v>6606.7</v>
      </c>
      <c r="Q1340" t="str">
        <f t="shared" si="82"/>
        <v>technology</v>
      </c>
      <c r="R1340" t="str">
        <f t="shared" si="83"/>
        <v>wearables</v>
      </c>
    </row>
    <row r="1341" spans="1:18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8272</v>
      </c>
      <c r="O1341">
        <f t="shared" si="80"/>
        <v>7</v>
      </c>
      <c r="P1341">
        <f t="shared" si="81"/>
        <v>8964.9</v>
      </c>
      <c r="Q1341" t="str">
        <f t="shared" si="82"/>
        <v>technology</v>
      </c>
      <c r="R1341" t="str">
        <f t="shared" si="83"/>
        <v>wearables</v>
      </c>
    </row>
    <row r="1342" spans="1:18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8272</v>
      </c>
      <c r="O1342">
        <f t="shared" si="80"/>
        <v>0</v>
      </c>
      <c r="P1342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8272</v>
      </c>
      <c r="O1343">
        <f t="shared" si="80"/>
        <v>70</v>
      </c>
      <c r="P1343">
        <f t="shared" si="81"/>
        <v>38239.1</v>
      </c>
      <c r="Q1343" t="str">
        <f t="shared" si="82"/>
        <v>technology</v>
      </c>
      <c r="R1343" t="str">
        <f t="shared" si="83"/>
        <v>wearables</v>
      </c>
    </row>
    <row r="1344" spans="1:18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8272</v>
      </c>
      <c r="O1344">
        <f t="shared" si="80"/>
        <v>0</v>
      </c>
      <c r="P1344">
        <f t="shared" si="81"/>
        <v>10000</v>
      </c>
      <c r="Q1344" t="str">
        <f t="shared" si="82"/>
        <v>technology</v>
      </c>
      <c r="R1344" t="str">
        <f t="shared" si="83"/>
        <v>wearables</v>
      </c>
    </row>
    <row r="1345" spans="1:18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8272</v>
      </c>
      <c r="O1345">
        <f t="shared" si="80"/>
        <v>102</v>
      </c>
      <c r="P1345">
        <f t="shared" si="81"/>
        <v>15835.6</v>
      </c>
      <c r="Q1345" t="str">
        <f t="shared" si="82"/>
        <v>technology</v>
      </c>
      <c r="R1345" t="str">
        <f t="shared" si="83"/>
        <v>wearables</v>
      </c>
    </row>
    <row r="1346" spans="1:18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8273</v>
      </c>
      <c r="O1346">
        <f t="shared" si="80"/>
        <v>378</v>
      </c>
      <c r="P1346">
        <f t="shared" si="81"/>
        <v>4076.3</v>
      </c>
      <c r="Q1346" t="str">
        <f t="shared" si="82"/>
        <v>publishing</v>
      </c>
      <c r="R1346" t="str">
        <f t="shared" si="83"/>
        <v>nonfiction</v>
      </c>
    </row>
    <row r="1347" spans="1:18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8273</v>
      </c>
      <c r="O1347">
        <f t="shared" ref="O1347:O1410" si="84">ROUND(E1347/D1347*100, 0)</f>
        <v>125</v>
      </c>
      <c r="P1347">
        <f t="shared" ref="P1347:P1410" si="85">ROUND(E1347/L1347*100,1)</f>
        <v>5357.1</v>
      </c>
      <c r="Q1347" t="str">
        <f t="shared" ref="Q1347:Q1410" si="86">LEFT(N1347, SEARCH("/",N1347)-1)</f>
        <v>publishing</v>
      </c>
      <c r="R1347" t="str">
        <f t="shared" ref="R1347:R1410" si="87">RIGHT(N1347, LEN(N1347)-SEARCH("/",N1347))</f>
        <v>nonfiction</v>
      </c>
    </row>
    <row r="1348" spans="1:18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8273</v>
      </c>
      <c r="O1348">
        <f t="shared" si="84"/>
        <v>147</v>
      </c>
      <c r="P1348">
        <f t="shared" si="85"/>
        <v>4845</v>
      </c>
      <c r="Q1348" t="str">
        <f t="shared" si="86"/>
        <v>publishing</v>
      </c>
      <c r="R1348" t="str">
        <f t="shared" si="87"/>
        <v>nonfiction</v>
      </c>
    </row>
    <row r="1349" spans="1:18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8273</v>
      </c>
      <c r="O1349">
        <f t="shared" si="84"/>
        <v>102</v>
      </c>
      <c r="P1349">
        <f t="shared" si="85"/>
        <v>8241.9</v>
      </c>
      <c r="Q1349" t="str">
        <f t="shared" si="86"/>
        <v>publishing</v>
      </c>
      <c r="R1349" t="str">
        <f t="shared" si="87"/>
        <v>nonfiction</v>
      </c>
    </row>
    <row r="1350" spans="1:18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8273</v>
      </c>
      <c r="O1350">
        <f t="shared" si="84"/>
        <v>102</v>
      </c>
      <c r="P1350">
        <f t="shared" si="85"/>
        <v>23019.200000000001</v>
      </c>
      <c r="Q1350" t="str">
        <f t="shared" si="86"/>
        <v>publishing</v>
      </c>
      <c r="R1350" t="str">
        <f t="shared" si="87"/>
        <v>nonfiction</v>
      </c>
    </row>
    <row r="1351" spans="1:18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8273</v>
      </c>
      <c r="O1351">
        <f t="shared" si="84"/>
        <v>204</v>
      </c>
      <c r="P1351">
        <f t="shared" si="85"/>
        <v>5936</v>
      </c>
      <c r="Q1351" t="str">
        <f t="shared" si="86"/>
        <v>publishing</v>
      </c>
      <c r="R1351" t="str">
        <f t="shared" si="87"/>
        <v>nonfiction</v>
      </c>
    </row>
    <row r="1352" spans="1:18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8273</v>
      </c>
      <c r="O1352">
        <f t="shared" si="84"/>
        <v>104</v>
      </c>
      <c r="P1352">
        <f t="shared" si="85"/>
        <v>6669.9</v>
      </c>
      <c r="Q1352" t="str">
        <f t="shared" si="86"/>
        <v>publishing</v>
      </c>
      <c r="R1352" t="str">
        <f t="shared" si="87"/>
        <v>nonfiction</v>
      </c>
    </row>
    <row r="1353" spans="1:18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8273</v>
      </c>
      <c r="O1353">
        <f t="shared" si="84"/>
        <v>101</v>
      </c>
      <c r="P1353">
        <f t="shared" si="85"/>
        <v>16877.5</v>
      </c>
      <c r="Q1353" t="str">
        <f t="shared" si="86"/>
        <v>publishing</v>
      </c>
      <c r="R1353" t="str">
        <f t="shared" si="87"/>
        <v>nonfiction</v>
      </c>
    </row>
    <row r="1354" spans="1:18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8273</v>
      </c>
      <c r="O1354">
        <f t="shared" si="84"/>
        <v>136</v>
      </c>
      <c r="P1354">
        <f t="shared" si="85"/>
        <v>5997.4</v>
      </c>
      <c r="Q1354" t="str">
        <f t="shared" si="86"/>
        <v>publishing</v>
      </c>
      <c r="R1354" t="str">
        <f t="shared" si="87"/>
        <v>nonfiction</v>
      </c>
    </row>
    <row r="1355" spans="1:18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8273</v>
      </c>
      <c r="O1355">
        <f t="shared" si="84"/>
        <v>134</v>
      </c>
      <c r="P1355">
        <f t="shared" si="85"/>
        <v>3181</v>
      </c>
      <c r="Q1355" t="str">
        <f t="shared" si="86"/>
        <v>publishing</v>
      </c>
      <c r="R1355" t="str">
        <f t="shared" si="87"/>
        <v>nonfiction</v>
      </c>
    </row>
    <row r="1356" spans="1:18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8273</v>
      </c>
      <c r="O1356">
        <f t="shared" si="84"/>
        <v>130</v>
      </c>
      <c r="P1356">
        <f t="shared" si="85"/>
        <v>2442.1999999999998</v>
      </c>
      <c r="Q1356" t="str">
        <f t="shared" si="86"/>
        <v>publishing</v>
      </c>
      <c r="R1356" t="str">
        <f t="shared" si="87"/>
        <v>nonfiction</v>
      </c>
    </row>
    <row r="1357" spans="1:18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8273</v>
      </c>
      <c r="O1357">
        <f t="shared" si="84"/>
        <v>123</v>
      </c>
      <c r="P1357">
        <f t="shared" si="85"/>
        <v>2534.6999999999998</v>
      </c>
      <c r="Q1357" t="str">
        <f t="shared" si="86"/>
        <v>publishing</v>
      </c>
      <c r="R1357" t="str">
        <f t="shared" si="87"/>
        <v>nonfiction</v>
      </c>
    </row>
    <row r="1358" spans="1:18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8273</v>
      </c>
      <c r="O1358">
        <f t="shared" si="84"/>
        <v>183</v>
      </c>
      <c r="P1358">
        <f t="shared" si="85"/>
        <v>7144.3</v>
      </c>
      <c r="Q1358" t="str">
        <f t="shared" si="86"/>
        <v>publishing</v>
      </c>
      <c r="R1358" t="str">
        <f t="shared" si="87"/>
        <v>nonfiction</v>
      </c>
    </row>
    <row r="1359" spans="1:18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8273</v>
      </c>
      <c r="O1359">
        <f t="shared" si="84"/>
        <v>125</v>
      </c>
      <c r="P1359">
        <f t="shared" si="85"/>
        <v>3855.4</v>
      </c>
      <c r="Q1359" t="str">
        <f t="shared" si="86"/>
        <v>publishing</v>
      </c>
      <c r="R1359" t="str">
        <f t="shared" si="87"/>
        <v>nonfiction</v>
      </c>
    </row>
    <row r="1360" spans="1:18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8273</v>
      </c>
      <c r="O1360">
        <f t="shared" si="84"/>
        <v>112</v>
      </c>
      <c r="P1360">
        <f t="shared" si="85"/>
        <v>6836.7</v>
      </c>
      <c r="Q1360" t="str">
        <f t="shared" si="86"/>
        <v>publishing</v>
      </c>
      <c r="R1360" t="str">
        <f t="shared" si="87"/>
        <v>nonfiction</v>
      </c>
    </row>
    <row r="1361" spans="1:18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8273</v>
      </c>
      <c r="O1361">
        <f t="shared" si="84"/>
        <v>116</v>
      </c>
      <c r="P1361">
        <f t="shared" si="85"/>
        <v>4021.1</v>
      </c>
      <c r="Q1361" t="str">
        <f t="shared" si="86"/>
        <v>publishing</v>
      </c>
      <c r="R1361" t="str">
        <f t="shared" si="87"/>
        <v>nonfiction</v>
      </c>
    </row>
    <row r="1362" spans="1:18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8273</v>
      </c>
      <c r="O1362">
        <f t="shared" si="84"/>
        <v>173</v>
      </c>
      <c r="P1362">
        <f t="shared" si="85"/>
        <v>3207.4</v>
      </c>
      <c r="Q1362" t="str">
        <f t="shared" si="86"/>
        <v>publishing</v>
      </c>
      <c r="R1362" t="str">
        <f t="shared" si="87"/>
        <v>nonfiction</v>
      </c>
    </row>
    <row r="1363" spans="1:18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8273</v>
      </c>
      <c r="O1363">
        <f t="shared" si="84"/>
        <v>126</v>
      </c>
      <c r="P1363">
        <f t="shared" si="85"/>
        <v>2863.3</v>
      </c>
      <c r="Q1363" t="str">
        <f t="shared" si="86"/>
        <v>publishing</v>
      </c>
      <c r="R1363" t="str">
        <f t="shared" si="87"/>
        <v>nonfiction</v>
      </c>
    </row>
    <row r="1364" spans="1:18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8273</v>
      </c>
      <c r="O1364">
        <f t="shared" si="84"/>
        <v>109</v>
      </c>
      <c r="P1364">
        <f t="shared" si="85"/>
        <v>4364</v>
      </c>
      <c r="Q1364" t="str">
        <f t="shared" si="86"/>
        <v>publishing</v>
      </c>
      <c r="R1364" t="str">
        <f t="shared" si="87"/>
        <v>nonfiction</v>
      </c>
    </row>
    <row r="1365" spans="1:18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8273</v>
      </c>
      <c r="O1365">
        <f t="shared" si="84"/>
        <v>100</v>
      </c>
      <c r="P1365">
        <f t="shared" si="85"/>
        <v>4000</v>
      </c>
      <c r="Q1365" t="str">
        <f t="shared" si="86"/>
        <v>publishing</v>
      </c>
      <c r="R1365" t="str">
        <f t="shared" si="87"/>
        <v>nonfiction</v>
      </c>
    </row>
    <row r="1366" spans="1:18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8275</v>
      </c>
      <c r="O1366">
        <f t="shared" si="84"/>
        <v>119</v>
      </c>
      <c r="P1366">
        <f t="shared" si="85"/>
        <v>34604.199999999997</v>
      </c>
      <c r="Q1366" t="str">
        <f t="shared" si="86"/>
        <v>music</v>
      </c>
      <c r="R1366" t="str">
        <f t="shared" si="87"/>
        <v>rock</v>
      </c>
    </row>
    <row r="1367" spans="1:18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8275</v>
      </c>
      <c r="O1367">
        <f t="shared" si="84"/>
        <v>100</v>
      </c>
      <c r="P1367">
        <f t="shared" si="85"/>
        <v>8173.9</v>
      </c>
      <c r="Q1367" t="str">
        <f t="shared" si="86"/>
        <v>music</v>
      </c>
      <c r="R1367" t="str">
        <f t="shared" si="87"/>
        <v>rock</v>
      </c>
    </row>
    <row r="1368" spans="1:18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8275</v>
      </c>
      <c r="O1368">
        <f t="shared" si="84"/>
        <v>126</v>
      </c>
      <c r="P1368">
        <f t="shared" si="85"/>
        <v>6453.5</v>
      </c>
      <c r="Q1368" t="str">
        <f t="shared" si="86"/>
        <v>music</v>
      </c>
      <c r="R1368" t="str">
        <f t="shared" si="87"/>
        <v>rock</v>
      </c>
    </row>
    <row r="1369" spans="1:18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8275</v>
      </c>
      <c r="O1369">
        <f t="shared" si="84"/>
        <v>114</v>
      </c>
      <c r="P1369">
        <f t="shared" si="85"/>
        <v>6347.8</v>
      </c>
      <c r="Q1369" t="str">
        <f t="shared" si="86"/>
        <v>music</v>
      </c>
      <c r="R1369" t="str">
        <f t="shared" si="87"/>
        <v>rock</v>
      </c>
    </row>
    <row r="1370" spans="1:18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8275</v>
      </c>
      <c r="O1370">
        <f t="shared" si="84"/>
        <v>111</v>
      </c>
      <c r="P1370">
        <f t="shared" si="85"/>
        <v>6362.1</v>
      </c>
      <c r="Q1370" t="str">
        <f t="shared" si="86"/>
        <v>music</v>
      </c>
      <c r="R1370" t="str">
        <f t="shared" si="87"/>
        <v>rock</v>
      </c>
    </row>
    <row r="1371" spans="1:18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8275</v>
      </c>
      <c r="O1371">
        <f t="shared" si="84"/>
        <v>105</v>
      </c>
      <c r="P1371">
        <f t="shared" si="85"/>
        <v>8396.7000000000007</v>
      </c>
      <c r="Q1371" t="str">
        <f t="shared" si="86"/>
        <v>music</v>
      </c>
      <c r="R1371" t="str">
        <f t="shared" si="87"/>
        <v>rock</v>
      </c>
    </row>
    <row r="1372" spans="1:18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8275</v>
      </c>
      <c r="O1372">
        <f t="shared" si="84"/>
        <v>104</v>
      </c>
      <c r="P1372">
        <f t="shared" si="85"/>
        <v>7775</v>
      </c>
      <c r="Q1372" t="str">
        <f t="shared" si="86"/>
        <v>music</v>
      </c>
      <c r="R1372" t="str">
        <f t="shared" si="87"/>
        <v>rock</v>
      </c>
    </row>
    <row r="1373" spans="1:18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8275</v>
      </c>
      <c r="O1373">
        <f t="shared" si="84"/>
        <v>107</v>
      </c>
      <c r="P1373">
        <f t="shared" si="85"/>
        <v>10707.1</v>
      </c>
      <c r="Q1373" t="str">
        <f t="shared" si="86"/>
        <v>music</v>
      </c>
      <c r="R1373" t="str">
        <f t="shared" si="87"/>
        <v>rock</v>
      </c>
    </row>
    <row r="1374" spans="1:18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8275</v>
      </c>
      <c r="O1374">
        <f t="shared" si="84"/>
        <v>124</v>
      </c>
      <c r="P1374">
        <f t="shared" si="85"/>
        <v>3875</v>
      </c>
      <c r="Q1374" t="str">
        <f t="shared" si="86"/>
        <v>music</v>
      </c>
      <c r="R1374" t="str">
        <f t="shared" si="87"/>
        <v>rock</v>
      </c>
    </row>
    <row r="1375" spans="1:18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8275</v>
      </c>
      <c r="O1375">
        <f t="shared" si="84"/>
        <v>105</v>
      </c>
      <c r="P1375">
        <f t="shared" si="85"/>
        <v>20194.2</v>
      </c>
      <c r="Q1375" t="str">
        <f t="shared" si="86"/>
        <v>music</v>
      </c>
      <c r="R1375" t="str">
        <f t="shared" si="87"/>
        <v>rock</v>
      </c>
    </row>
    <row r="1376" spans="1:18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8275</v>
      </c>
      <c r="O1376">
        <f t="shared" si="84"/>
        <v>189</v>
      </c>
      <c r="P1376">
        <f t="shared" si="85"/>
        <v>4306.1000000000004</v>
      </c>
      <c r="Q1376" t="str">
        <f t="shared" si="86"/>
        <v>music</v>
      </c>
      <c r="R1376" t="str">
        <f t="shared" si="87"/>
        <v>rock</v>
      </c>
    </row>
    <row r="1377" spans="1:18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8275</v>
      </c>
      <c r="O1377">
        <f t="shared" si="84"/>
        <v>171</v>
      </c>
      <c r="P1377">
        <f t="shared" si="85"/>
        <v>6287.2</v>
      </c>
      <c r="Q1377" t="str">
        <f t="shared" si="86"/>
        <v>music</v>
      </c>
      <c r="R1377" t="str">
        <f t="shared" si="87"/>
        <v>rock</v>
      </c>
    </row>
    <row r="1378" spans="1:18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8275</v>
      </c>
      <c r="O1378">
        <f t="shared" si="84"/>
        <v>252</v>
      </c>
      <c r="P1378">
        <f t="shared" si="85"/>
        <v>5560.7</v>
      </c>
      <c r="Q1378" t="str">
        <f t="shared" si="86"/>
        <v>music</v>
      </c>
      <c r="R1378" t="str">
        <f t="shared" si="87"/>
        <v>rock</v>
      </c>
    </row>
    <row r="1379" spans="1:18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8275</v>
      </c>
      <c r="O1379">
        <f t="shared" si="84"/>
        <v>116</v>
      </c>
      <c r="P1379">
        <f t="shared" si="85"/>
        <v>4871</v>
      </c>
      <c r="Q1379" t="str">
        <f t="shared" si="86"/>
        <v>music</v>
      </c>
      <c r="R1379" t="str">
        <f t="shared" si="87"/>
        <v>rock</v>
      </c>
    </row>
    <row r="1380" spans="1:18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8275</v>
      </c>
      <c r="O1380">
        <f t="shared" si="84"/>
        <v>203</v>
      </c>
      <c r="P1380">
        <f t="shared" si="85"/>
        <v>3057.9</v>
      </c>
      <c r="Q1380" t="str">
        <f t="shared" si="86"/>
        <v>music</v>
      </c>
      <c r="R1380" t="str">
        <f t="shared" si="87"/>
        <v>rock</v>
      </c>
    </row>
    <row r="1381" spans="1:18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8275</v>
      </c>
      <c r="O1381">
        <f t="shared" si="84"/>
        <v>112</v>
      </c>
      <c r="P1381">
        <f t="shared" si="85"/>
        <v>7390.7</v>
      </c>
      <c r="Q1381" t="str">
        <f t="shared" si="86"/>
        <v>music</v>
      </c>
      <c r="R1381" t="str">
        <f t="shared" si="87"/>
        <v>rock</v>
      </c>
    </row>
    <row r="1382" spans="1:18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8275</v>
      </c>
      <c r="O1382">
        <f t="shared" si="84"/>
        <v>424</v>
      </c>
      <c r="P1382">
        <f t="shared" si="85"/>
        <v>2120</v>
      </c>
      <c r="Q1382" t="str">
        <f t="shared" si="86"/>
        <v>music</v>
      </c>
      <c r="R1382" t="str">
        <f t="shared" si="87"/>
        <v>rock</v>
      </c>
    </row>
    <row r="1383" spans="1:18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8275</v>
      </c>
      <c r="O1383">
        <f t="shared" si="84"/>
        <v>107</v>
      </c>
      <c r="P1383">
        <f t="shared" si="85"/>
        <v>7335.6</v>
      </c>
      <c r="Q1383" t="str">
        <f t="shared" si="86"/>
        <v>music</v>
      </c>
      <c r="R1383" t="str">
        <f t="shared" si="87"/>
        <v>rock</v>
      </c>
    </row>
    <row r="1384" spans="1:18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8275</v>
      </c>
      <c r="O1384">
        <f t="shared" si="84"/>
        <v>104</v>
      </c>
      <c r="P1384">
        <f t="shared" si="85"/>
        <v>5641.2</v>
      </c>
      <c r="Q1384" t="str">
        <f t="shared" si="86"/>
        <v>music</v>
      </c>
      <c r="R1384" t="str">
        <f t="shared" si="87"/>
        <v>rock</v>
      </c>
    </row>
    <row r="1385" spans="1:18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8275</v>
      </c>
      <c r="O1385">
        <f t="shared" si="84"/>
        <v>212</v>
      </c>
      <c r="P1385">
        <f t="shared" si="85"/>
        <v>5024.7</v>
      </c>
      <c r="Q1385" t="str">
        <f t="shared" si="86"/>
        <v>music</v>
      </c>
      <c r="R1385" t="str">
        <f t="shared" si="87"/>
        <v>rock</v>
      </c>
    </row>
    <row r="1386" spans="1:18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8275</v>
      </c>
      <c r="O1386">
        <f t="shared" si="84"/>
        <v>124</v>
      </c>
      <c r="P1386">
        <f t="shared" si="85"/>
        <v>6893.7</v>
      </c>
      <c r="Q1386" t="str">
        <f t="shared" si="86"/>
        <v>music</v>
      </c>
      <c r="R1386" t="str">
        <f t="shared" si="87"/>
        <v>rock</v>
      </c>
    </row>
    <row r="1387" spans="1:18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8275</v>
      </c>
      <c r="O1387">
        <f t="shared" si="84"/>
        <v>110</v>
      </c>
      <c r="P1387">
        <f t="shared" si="85"/>
        <v>6591.4</v>
      </c>
      <c r="Q1387" t="str">
        <f t="shared" si="86"/>
        <v>music</v>
      </c>
      <c r="R1387" t="str">
        <f t="shared" si="87"/>
        <v>rock</v>
      </c>
    </row>
    <row r="1388" spans="1:18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8275</v>
      </c>
      <c r="O1388">
        <f t="shared" si="84"/>
        <v>219</v>
      </c>
      <c r="P1388">
        <f t="shared" si="85"/>
        <v>6250</v>
      </c>
      <c r="Q1388" t="str">
        <f t="shared" si="86"/>
        <v>music</v>
      </c>
      <c r="R1388" t="str">
        <f t="shared" si="87"/>
        <v>rock</v>
      </c>
    </row>
    <row r="1389" spans="1:18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8275</v>
      </c>
      <c r="O1389">
        <f t="shared" si="84"/>
        <v>137</v>
      </c>
      <c r="P1389">
        <f t="shared" si="85"/>
        <v>7006.4</v>
      </c>
      <c r="Q1389" t="str">
        <f t="shared" si="86"/>
        <v>music</v>
      </c>
      <c r="R1389" t="str">
        <f t="shared" si="87"/>
        <v>rock</v>
      </c>
    </row>
    <row r="1390" spans="1:18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8275</v>
      </c>
      <c r="O1390">
        <f t="shared" si="84"/>
        <v>135</v>
      </c>
      <c r="P1390">
        <f t="shared" si="85"/>
        <v>6018.2</v>
      </c>
      <c r="Q1390" t="str">
        <f t="shared" si="86"/>
        <v>music</v>
      </c>
      <c r="R1390" t="str">
        <f t="shared" si="87"/>
        <v>rock</v>
      </c>
    </row>
    <row r="1391" spans="1:18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8275</v>
      </c>
      <c r="O1391">
        <f t="shared" si="84"/>
        <v>145</v>
      </c>
      <c r="P1391">
        <f t="shared" si="85"/>
        <v>2138.1999999999998</v>
      </c>
      <c r="Q1391" t="str">
        <f t="shared" si="86"/>
        <v>music</v>
      </c>
      <c r="R1391" t="str">
        <f t="shared" si="87"/>
        <v>rock</v>
      </c>
    </row>
    <row r="1392" spans="1:18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8275</v>
      </c>
      <c r="O1392">
        <f t="shared" si="84"/>
        <v>109</v>
      </c>
      <c r="P1392">
        <f t="shared" si="85"/>
        <v>16078.9</v>
      </c>
      <c r="Q1392" t="str">
        <f t="shared" si="86"/>
        <v>music</v>
      </c>
      <c r="R1392" t="str">
        <f t="shared" si="87"/>
        <v>rock</v>
      </c>
    </row>
    <row r="1393" spans="1:18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8275</v>
      </c>
      <c r="O1393">
        <f t="shared" si="84"/>
        <v>110</v>
      </c>
      <c r="P1393">
        <f t="shared" si="85"/>
        <v>4238.5</v>
      </c>
      <c r="Q1393" t="str">
        <f t="shared" si="86"/>
        <v>music</v>
      </c>
      <c r="R1393" t="str">
        <f t="shared" si="87"/>
        <v>rock</v>
      </c>
    </row>
    <row r="1394" spans="1:18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8275</v>
      </c>
      <c r="O1394">
        <f t="shared" si="84"/>
        <v>114</v>
      </c>
      <c r="P1394">
        <f t="shared" si="85"/>
        <v>2731.7</v>
      </c>
      <c r="Q1394" t="str">
        <f t="shared" si="86"/>
        <v>music</v>
      </c>
      <c r="R1394" t="str">
        <f t="shared" si="87"/>
        <v>rock</v>
      </c>
    </row>
    <row r="1395" spans="1:18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8275</v>
      </c>
      <c r="O1395">
        <f t="shared" si="84"/>
        <v>102</v>
      </c>
      <c r="P1395">
        <f t="shared" si="85"/>
        <v>19682.7</v>
      </c>
      <c r="Q1395" t="str">
        <f t="shared" si="86"/>
        <v>music</v>
      </c>
      <c r="R1395" t="str">
        <f t="shared" si="87"/>
        <v>rock</v>
      </c>
    </row>
    <row r="1396" spans="1:18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8275</v>
      </c>
      <c r="O1396">
        <f t="shared" si="84"/>
        <v>122</v>
      </c>
      <c r="P1396">
        <f t="shared" si="85"/>
        <v>5388.2</v>
      </c>
      <c r="Q1396" t="str">
        <f t="shared" si="86"/>
        <v>music</v>
      </c>
      <c r="R1396" t="str">
        <f t="shared" si="87"/>
        <v>rock</v>
      </c>
    </row>
    <row r="1397" spans="1:18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8275</v>
      </c>
      <c r="O1397">
        <f t="shared" si="84"/>
        <v>112</v>
      </c>
      <c r="P1397">
        <f t="shared" si="85"/>
        <v>4775.6000000000004</v>
      </c>
      <c r="Q1397" t="str">
        <f t="shared" si="86"/>
        <v>music</v>
      </c>
      <c r="R1397" t="str">
        <f t="shared" si="87"/>
        <v>rock</v>
      </c>
    </row>
    <row r="1398" spans="1:18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8275</v>
      </c>
      <c r="O1398">
        <f t="shared" si="84"/>
        <v>107</v>
      </c>
      <c r="P1398">
        <f t="shared" si="85"/>
        <v>8819.2000000000007</v>
      </c>
      <c r="Q1398" t="str">
        <f t="shared" si="86"/>
        <v>music</v>
      </c>
      <c r="R1398" t="str">
        <f t="shared" si="87"/>
        <v>rock</v>
      </c>
    </row>
    <row r="1399" spans="1:18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8275</v>
      </c>
      <c r="O1399">
        <f t="shared" si="84"/>
        <v>114</v>
      </c>
      <c r="P1399">
        <f t="shared" si="85"/>
        <v>7205.7</v>
      </c>
      <c r="Q1399" t="str">
        <f t="shared" si="86"/>
        <v>music</v>
      </c>
      <c r="R1399" t="str">
        <f t="shared" si="87"/>
        <v>rock</v>
      </c>
    </row>
    <row r="1400" spans="1:18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8275</v>
      </c>
      <c r="O1400">
        <f t="shared" si="84"/>
        <v>110</v>
      </c>
      <c r="P1400">
        <f t="shared" si="85"/>
        <v>7424.6</v>
      </c>
      <c r="Q1400" t="str">
        <f t="shared" si="86"/>
        <v>music</v>
      </c>
      <c r="R1400" t="str">
        <f t="shared" si="87"/>
        <v>rock</v>
      </c>
    </row>
    <row r="1401" spans="1:18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8275</v>
      </c>
      <c r="O1401">
        <f t="shared" si="84"/>
        <v>126</v>
      </c>
      <c r="P1401">
        <f t="shared" si="85"/>
        <v>6170.1</v>
      </c>
      <c r="Q1401" t="str">
        <f t="shared" si="86"/>
        <v>music</v>
      </c>
      <c r="R1401" t="str">
        <f t="shared" si="87"/>
        <v>rock</v>
      </c>
    </row>
    <row r="1402" spans="1:18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8275</v>
      </c>
      <c r="O1402">
        <f t="shared" si="84"/>
        <v>167</v>
      </c>
      <c r="P1402">
        <f t="shared" si="85"/>
        <v>1723.5</v>
      </c>
      <c r="Q1402" t="str">
        <f t="shared" si="86"/>
        <v>music</v>
      </c>
      <c r="R1402" t="str">
        <f t="shared" si="87"/>
        <v>rock</v>
      </c>
    </row>
    <row r="1403" spans="1:18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8275</v>
      </c>
      <c r="O1403">
        <f t="shared" si="84"/>
        <v>497</v>
      </c>
      <c r="P1403">
        <f t="shared" si="85"/>
        <v>5172.1000000000004</v>
      </c>
      <c r="Q1403" t="str">
        <f t="shared" si="86"/>
        <v>music</v>
      </c>
      <c r="R1403" t="str">
        <f t="shared" si="87"/>
        <v>rock</v>
      </c>
    </row>
    <row r="1404" spans="1:18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8275</v>
      </c>
      <c r="O1404">
        <f t="shared" si="84"/>
        <v>109</v>
      </c>
      <c r="P1404">
        <f t="shared" si="85"/>
        <v>2415</v>
      </c>
      <c r="Q1404" t="str">
        <f t="shared" si="86"/>
        <v>music</v>
      </c>
      <c r="R1404" t="str">
        <f t="shared" si="87"/>
        <v>rock</v>
      </c>
    </row>
    <row r="1405" spans="1:18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8275</v>
      </c>
      <c r="O1405">
        <f t="shared" si="84"/>
        <v>103</v>
      </c>
      <c r="P1405">
        <f t="shared" si="85"/>
        <v>6216.7</v>
      </c>
      <c r="Q1405" t="str">
        <f t="shared" si="86"/>
        <v>music</v>
      </c>
      <c r="R1405" t="str">
        <f t="shared" si="87"/>
        <v>rock</v>
      </c>
    </row>
    <row r="1406" spans="1:18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8286</v>
      </c>
      <c r="O1406">
        <f t="shared" si="84"/>
        <v>2</v>
      </c>
      <c r="P1406">
        <f t="shared" si="85"/>
        <v>4820</v>
      </c>
      <c r="Q1406" t="str">
        <f t="shared" si="86"/>
        <v>publishing</v>
      </c>
      <c r="R1406" t="str">
        <f t="shared" si="87"/>
        <v>translations</v>
      </c>
    </row>
    <row r="1407" spans="1:18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8286</v>
      </c>
      <c r="O1407">
        <f t="shared" si="84"/>
        <v>0</v>
      </c>
      <c r="P1407">
        <f t="shared" si="85"/>
        <v>617.6</v>
      </c>
      <c r="Q1407" t="str">
        <f t="shared" si="86"/>
        <v>publishing</v>
      </c>
      <c r="R1407" t="str">
        <f t="shared" si="87"/>
        <v>translations</v>
      </c>
    </row>
    <row r="1408" spans="1:18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8286</v>
      </c>
      <c r="O1408">
        <f t="shared" si="84"/>
        <v>0</v>
      </c>
      <c r="P1408">
        <f t="shared" si="85"/>
        <v>500</v>
      </c>
      <c r="Q1408" t="str">
        <f t="shared" si="86"/>
        <v>publishing</v>
      </c>
      <c r="R1408" t="str">
        <f t="shared" si="87"/>
        <v>translations</v>
      </c>
    </row>
    <row r="1409" spans="1:18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8286</v>
      </c>
      <c r="O1409">
        <f t="shared" si="84"/>
        <v>1</v>
      </c>
      <c r="P1409">
        <f t="shared" si="85"/>
        <v>750</v>
      </c>
      <c r="Q1409" t="str">
        <f t="shared" si="86"/>
        <v>publishing</v>
      </c>
      <c r="R1409" t="str">
        <f t="shared" si="87"/>
        <v>translations</v>
      </c>
    </row>
    <row r="1410" spans="1:18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8286</v>
      </c>
      <c r="O1410">
        <f t="shared" si="84"/>
        <v>7</v>
      </c>
      <c r="P1410">
        <f t="shared" si="85"/>
        <v>1200</v>
      </c>
      <c r="Q1410" t="str">
        <f t="shared" si="86"/>
        <v>publishing</v>
      </c>
      <c r="R1410" t="str">
        <f t="shared" si="87"/>
        <v>translations</v>
      </c>
    </row>
    <row r="1411" spans="1:18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8286</v>
      </c>
      <c r="O1411">
        <f t="shared" ref="O1411:O1474" si="88">ROUND(E1411/D1411*100, 0)</f>
        <v>0</v>
      </c>
      <c r="P1411" t="e">
        <f t="shared" ref="P1411:P1474" si="89">ROUND(E1411/L1411*100,1)</f>
        <v>#DIV/0!</v>
      </c>
      <c r="Q1411" t="str">
        <f t="shared" ref="Q1411:Q1474" si="90">LEFT(N1411, SEARCH("/",N1411)-1)</f>
        <v>publishing</v>
      </c>
      <c r="R1411" t="str">
        <f t="shared" ref="R1411:R1474" si="91">RIGHT(N1411, LEN(N1411)-SEARCH("/",N1411))</f>
        <v>translations</v>
      </c>
    </row>
    <row r="1412" spans="1:18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8286</v>
      </c>
      <c r="O1412">
        <f t="shared" si="88"/>
        <v>0</v>
      </c>
      <c r="P1412">
        <f t="shared" si="89"/>
        <v>100</v>
      </c>
      <c r="Q1412" t="str">
        <f t="shared" si="90"/>
        <v>publishing</v>
      </c>
      <c r="R1412" t="str">
        <f t="shared" si="91"/>
        <v>translations</v>
      </c>
    </row>
    <row r="1413" spans="1:18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8286</v>
      </c>
      <c r="O1413">
        <f t="shared" si="88"/>
        <v>0</v>
      </c>
      <c r="P1413">
        <f t="shared" si="89"/>
        <v>233.3</v>
      </c>
      <c r="Q1413" t="str">
        <f t="shared" si="90"/>
        <v>publishing</v>
      </c>
      <c r="R1413" t="str">
        <f t="shared" si="91"/>
        <v>translations</v>
      </c>
    </row>
    <row r="1414" spans="1:18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8286</v>
      </c>
      <c r="O1414">
        <f t="shared" si="88"/>
        <v>5</v>
      </c>
      <c r="P1414">
        <f t="shared" si="89"/>
        <v>2461.5</v>
      </c>
      <c r="Q1414" t="str">
        <f t="shared" si="90"/>
        <v>publishing</v>
      </c>
      <c r="R1414" t="str">
        <f t="shared" si="91"/>
        <v>translations</v>
      </c>
    </row>
    <row r="1415" spans="1:18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8286</v>
      </c>
      <c r="O1415">
        <f t="shared" si="88"/>
        <v>5</v>
      </c>
      <c r="P1415">
        <f t="shared" si="89"/>
        <v>10000</v>
      </c>
      <c r="Q1415" t="str">
        <f t="shared" si="90"/>
        <v>publishing</v>
      </c>
      <c r="R1415" t="str">
        <f t="shared" si="91"/>
        <v>translations</v>
      </c>
    </row>
    <row r="1416" spans="1:18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8286</v>
      </c>
      <c r="O1416">
        <f t="shared" si="88"/>
        <v>0</v>
      </c>
      <c r="P1416">
        <f t="shared" si="89"/>
        <v>100</v>
      </c>
      <c r="Q1416" t="str">
        <f t="shared" si="90"/>
        <v>publishing</v>
      </c>
      <c r="R1416" t="str">
        <f t="shared" si="91"/>
        <v>translations</v>
      </c>
    </row>
    <row r="1417" spans="1:18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8286</v>
      </c>
      <c r="O1417">
        <f t="shared" si="88"/>
        <v>18</v>
      </c>
      <c r="P1417">
        <f t="shared" si="89"/>
        <v>8888.9</v>
      </c>
      <c r="Q1417" t="str">
        <f t="shared" si="90"/>
        <v>publishing</v>
      </c>
      <c r="R1417" t="str">
        <f t="shared" si="91"/>
        <v>translations</v>
      </c>
    </row>
    <row r="1418" spans="1:18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8286</v>
      </c>
      <c r="O1418">
        <f t="shared" si="88"/>
        <v>0</v>
      </c>
      <c r="P1418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8286</v>
      </c>
      <c r="O1419">
        <f t="shared" si="88"/>
        <v>1</v>
      </c>
      <c r="P1419">
        <f t="shared" si="89"/>
        <v>2750</v>
      </c>
      <c r="Q1419" t="str">
        <f t="shared" si="90"/>
        <v>publishing</v>
      </c>
      <c r="R1419" t="str">
        <f t="shared" si="91"/>
        <v>translations</v>
      </c>
    </row>
    <row r="1420" spans="1:18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8286</v>
      </c>
      <c r="O1420">
        <f t="shared" si="88"/>
        <v>0</v>
      </c>
      <c r="P1420">
        <f t="shared" si="89"/>
        <v>600</v>
      </c>
      <c r="Q1420" t="str">
        <f t="shared" si="90"/>
        <v>publishing</v>
      </c>
      <c r="R1420" t="str">
        <f t="shared" si="91"/>
        <v>translations</v>
      </c>
    </row>
    <row r="1421" spans="1:18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8286</v>
      </c>
      <c r="O1421">
        <f t="shared" si="88"/>
        <v>7</v>
      </c>
      <c r="P1421">
        <f t="shared" si="89"/>
        <v>4450</v>
      </c>
      <c r="Q1421" t="str">
        <f t="shared" si="90"/>
        <v>publishing</v>
      </c>
      <c r="R1421" t="str">
        <f t="shared" si="91"/>
        <v>translations</v>
      </c>
    </row>
    <row r="1422" spans="1:18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8286</v>
      </c>
      <c r="O1422">
        <f t="shared" si="88"/>
        <v>3</v>
      </c>
      <c r="P1422">
        <f t="shared" si="89"/>
        <v>100</v>
      </c>
      <c r="Q1422" t="str">
        <f t="shared" si="90"/>
        <v>publishing</v>
      </c>
      <c r="R1422" t="str">
        <f t="shared" si="91"/>
        <v>translations</v>
      </c>
    </row>
    <row r="1423" spans="1:18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8286</v>
      </c>
      <c r="O1423">
        <f t="shared" si="88"/>
        <v>0</v>
      </c>
      <c r="P1423">
        <f t="shared" si="89"/>
        <v>10000</v>
      </c>
      <c r="Q1423" t="str">
        <f t="shared" si="90"/>
        <v>publishing</v>
      </c>
      <c r="R1423" t="str">
        <f t="shared" si="91"/>
        <v>translations</v>
      </c>
    </row>
    <row r="1424" spans="1:18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8286</v>
      </c>
      <c r="O1424">
        <f t="shared" si="88"/>
        <v>0</v>
      </c>
      <c r="P1424">
        <f t="shared" si="89"/>
        <v>1300</v>
      </c>
      <c r="Q1424" t="str">
        <f t="shared" si="90"/>
        <v>publishing</v>
      </c>
      <c r="R1424" t="str">
        <f t="shared" si="91"/>
        <v>translations</v>
      </c>
    </row>
    <row r="1425" spans="1:18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8286</v>
      </c>
      <c r="O1425">
        <f t="shared" si="88"/>
        <v>0</v>
      </c>
      <c r="P1425">
        <f t="shared" si="89"/>
        <v>10000</v>
      </c>
      <c r="Q1425" t="str">
        <f t="shared" si="90"/>
        <v>publishing</v>
      </c>
      <c r="R1425" t="str">
        <f t="shared" si="91"/>
        <v>translations</v>
      </c>
    </row>
    <row r="1426" spans="1:18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8286</v>
      </c>
      <c r="O1426">
        <f t="shared" si="88"/>
        <v>20</v>
      </c>
      <c r="P1426">
        <f t="shared" si="89"/>
        <v>10907.1</v>
      </c>
      <c r="Q1426" t="str">
        <f t="shared" si="90"/>
        <v>publishing</v>
      </c>
      <c r="R1426" t="str">
        <f t="shared" si="91"/>
        <v>translations</v>
      </c>
    </row>
    <row r="1427" spans="1:18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8286</v>
      </c>
      <c r="O1427">
        <f t="shared" si="88"/>
        <v>0</v>
      </c>
      <c r="P1427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8286</v>
      </c>
      <c r="O1428">
        <f t="shared" si="88"/>
        <v>0</v>
      </c>
      <c r="P1428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8286</v>
      </c>
      <c r="O1429">
        <f t="shared" si="88"/>
        <v>8</v>
      </c>
      <c r="P1429">
        <f t="shared" si="89"/>
        <v>10475</v>
      </c>
      <c r="Q1429" t="str">
        <f t="shared" si="90"/>
        <v>publishing</v>
      </c>
      <c r="R1429" t="str">
        <f t="shared" si="91"/>
        <v>translations</v>
      </c>
    </row>
    <row r="1430" spans="1:18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8286</v>
      </c>
      <c r="O1430">
        <f t="shared" si="88"/>
        <v>5</v>
      </c>
      <c r="P1430">
        <f t="shared" si="89"/>
        <v>1500</v>
      </c>
      <c r="Q1430" t="str">
        <f t="shared" si="90"/>
        <v>publishing</v>
      </c>
      <c r="R1430" t="str">
        <f t="shared" si="91"/>
        <v>translations</v>
      </c>
    </row>
    <row r="1431" spans="1:18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8286</v>
      </c>
      <c r="O1431">
        <f t="shared" si="88"/>
        <v>0</v>
      </c>
      <c r="P1431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8286</v>
      </c>
      <c r="O1432">
        <f t="shared" si="88"/>
        <v>8</v>
      </c>
      <c r="P1432">
        <f t="shared" si="89"/>
        <v>8060</v>
      </c>
      <c r="Q1432" t="str">
        <f t="shared" si="90"/>
        <v>publishing</v>
      </c>
      <c r="R1432" t="str">
        <f t="shared" si="91"/>
        <v>translations</v>
      </c>
    </row>
    <row r="1433" spans="1:18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8286</v>
      </c>
      <c r="O1433">
        <f t="shared" si="88"/>
        <v>32</v>
      </c>
      <c r="P1433">
        <f t="shared" si="89"/>
        <v>11555.3</v>
      </c>
      <c r="Q1433" t="str">
        <f t="shared" si="90"/>
        <v>publishing</v>
      </c>
      <c r="R1433" t="str">
        <f t="shared" si="91"/>
        <v>translations</v>
      </c>
    </row>
    <row r="1434" spans="1:18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8286</v>
      </c>
      <c r="O1434">
        <f t="shared" si="88"/>
        <v>0</v>
      </c>
      <c r="P1434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8286</v>
      </c>
      <c r="O1435">
        <f t="shared" si="88"/>
        <v>7</v>
      </c>
      <c r="P1435">
        <f t="shared" si="89"/>
        <v>8050</v>
      </c>
      <c r="Q1435" t="str">
        <f t="shared" si="90"/>
        <v>publishing</v>
      </c>
      <c r="R1435" t="str">
        <f t="shared" si="91"/>
        <v>translations</v>
      </c>
    </row>
    <row r="1436" spans="1:18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8286</v>
      </c>
      <c r="O1436">
        <f t="shared" si="88"/>
        <v>10</v>
      </c>
      <c r="P1436">
        <f t="shared" si="89"/>
        <v>74454.5</v>
      </c>
      <c r="Q1436" t="str">
        <f t="shared" si="90"/>
        <v>publishing</v>
      </c>
      <c r="R1436" t="str">
        <f t="shared" si="91"/>
        <v>translations</v>
      </c>
    </row>
    <row r="1437" spans="1:18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8286</v>
      </c>
      <c r="O1437">
        <f t="shared" si="88"/>
        <v>0</v>
      </c>
      <c r="P1437">
        <f t="shared" si="89"/>
        <v>750</v>
      </c>
      <c r="Q1437" t="str">
        <f t="shared" si="90"/>
        <v>publishing</v>
      </c>
      <c r="R1437" t="str">
        <f t="shared" si="91"/>
        <v>translations</v>
      </c>
    </row>
    <row r="1438" spans="1:18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8286</v>
      </c>
      <c r="O1438">
        <f t="shared" si="88"/>
        <v>1</v>
      </c>
      <c r="P1438">
        <f t="shared" si="89"/>
        <v>3850</v>
      </c>
      <c r="Q1438" t="str">
        <f t="shared" si="90"/>
        <v>publishing</v>
      </c>
      <c r="R1438" t="str">
        <f t="shared" si="91"/>
        <v>translations</v>
      </c>
    </row>
    <row r="1439" spans="1:18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8286</v>
      </c>
      <c r="O1439">
        <f t="shared" si="88"/>
        <v>27</v>
      </c>
      <c r="P1439">
        <f t="shared" si="89"/>
        <v>3668.2</v>
      </c>
      <c r="Q1439" t="str">
        <f t="shared" si="90"/>
        <v>publishing</v>
      </c>
      <c r="R1439" t="str">
        <f t="shared" si="91"/>
        <v>translations</v>
      </c>
    </row>
    <row r="1440" spans="1:18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8286</v>
      </c>
      <c r="O1440">
        <f t="shared" si="88"/>
        <v>3</v>
      </c>
      <c r="P1440">
        <f t="shared" si="89"/>
        <v>7500</v>
      </c>
      <c r="Q1440" t="str">
        <f t="shared" si="90"/>
        <v>publishing</v>
      </c>
      <c r="R1440" t="str">
        <f t="shared" si="91"/>
        <v>translations</v>
      </c>
    </row>
    <row r="1441" spans="1:18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8286</v>
      </c>
      <c r="O1441">
        <f t="shared" si="88"/>
        <v>7</v>
      </c>
      <c r="P1441">
        <f t="shared" si="89"/>
        <v>3000</v>
      </c>
      <c r="Q1441" t="str">
        <f t="shared" si="90"/>
        <v>publishing</v>
      </c>
      <c r="R1441" t="str">
        <f t="shared" si="91"/>
        <v>translations</v>
      </c>
    </row>
    <row r="1442" spans="1:18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8286</v>
      </c>
      <c r="O1442">
        <f t="shared" si="88"/>
        <v>0</v>
      </c>
      <c r="P1442">
        <f t="shared" si="89"/>
        <v>100</v>
      </c>
      <c r="Q1442" t="str">
        <f t="shared" si="90"/>
        <v>publishing</v>
      </c>
      <c r="R1442" t="str">
        <f t="shared" si="91"/>
        <v>translations</v>
      </c>
    </row>
    <row r="1443" spans="1:18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8286</v>
      </c>
      <c r="O1443">
        <f t="shared" si="88"/>
        <v>1</v>
      </c>
      <c r="P1443">
        <f t="shared" si="89"/>
        <v>67333.3</v>
      </c>
      <c r="Q1443" t="str">
        <f t="shared" si="90"/>
        <v>publishing</v>
      </c>
      <c r="R1443" t="str">
        <f t="shared" si="91"/>
        <v>translations</v>
      </c>
    </row>
    <row r="1444" spans="1:18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8286</v>
      </c>
      <c r="O1444">
        <f t="shared" si="88"/>
        <v>0</v>
      </c>
      <c r="P1444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8286</v>
      </c>
      <c r="O1445">
        <f t="shared" si="88"/>
        <v>0</v>
      </c>
      <c r="P1445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8286</v>
      </c>
      <c r="O1446">
        <f t="shared" si="88"/>
        <v>0</v>
      </c>
      <c r="P144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8286</v>
      </c>
      <c r="O1447">
        <f t="shared" si="88"/>
        <v>0</v>
      </c>
      <c r="P1447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8286</v>
      </c>
      <c r="O1448">
        <f t="shared" si="88"/>
        <v>0</v>
      </c>
      <c r="P1448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8286</v>
      </c>
      <c r="O1449">
        <f t="shared" si="88"/>
        <v>0</v>
      </c>
      <c r="P1449">
        <f t="shared" si="89"/>
        <v>2500</v>
      </c>
      <c r="Q1449" t="str">
        <f t="shared" si="90"/>
        <v>publishing</v>
      </c>
      <c r="R1449" t="str">
        <f t="shared" si="91"/>
        <v>translations</v>
      </c>
    </row>
    <row r="1450" spans="1:18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8286</v>
      </c>
      <c r="O1450">
        <f t="shared" si="88"/>
        <v>0</v>
      </c>
      <c r="P1450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8286</v>
      </c>
      <c r="O1451">
        <f t="shared" si="88"/>
        <v>0</v>
      </c>
      <c r="P1451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8286</v>
      </c>
      <c r="O1452">
        <f t="shared" si="88"/>
        <v>0</v>
      </c>
      <c r="P1452">
        <f t="shared" si="89"/>
        <v>100</v>
      </c>
      <c r="Q1452" t="str">
        <f t="shared" si="90"/>
        <v>publishing</v>
      </c>
      <c r="R1452" t="str">
        <f t="shared" si="91"/>
        <v>translations</v>
      </c>
    </row>
    <row r="1453" spans="1:18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8286</v>
      </c>
      <c r="O1453">
        <f t="shared" si="88"/>
        <v>0</v>
      </c>
      <c r="P1453">
        <f t="shared" si="89"/>
        <v>100</v>
      </c>
      <c r="Q1453" t="str">
        <f t="shared" si="90"/>
        <v>publishing</v>
      </c>
      <c r="R1453" t="str">
        <f t="shared" si="91"/>
        <v>translations</v>
      </c>
    </row>
    <row r="1454" spans="1:18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8286</v>
      </c>
      <c r="O1454">
        <f t="shared" si="88"/>
        <v>0</v>
      </c>
      <c r="P1454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8286</v>
      </c>
      <c r="O1455">
        <f t="shared" si="88"/>
        <v>0</v>
      </c>
      <c r="P1455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8286</v>
      </c>
      <c r="O1456">
        <f t="shared" si="88"/>
        <v>1</v>
      </c>
      <c r="P1456">
        <f t="shared" si="89"/>
        <v>1500</v>
      </c>
      <c r="Q1456" t="str">
        <f t="shared" si="90"/>
        <v>publishing</v>
      </c>
      <c r="R1456" t="str">
        <f t="shared" si="91"/>
        <v>translations</v>
      </c>
    </row>
    <row r="1457" spans="1:18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8286</v>
      </c>
      <c r="O1457">
        <f t="shared" si="88"/>
        <v>11</v>
      </c>
      <c r="P1457">
        <f t="shared" si="89"/>
        <v>22500</v>
      </c>
      <c r="Q1457" t="str">
        <f t="shared" si="90"/>
        <v>publishing</v>
      </c>
      <c r="R1457" t="str">
        <f t="shared" si="91"/>
        <v>translations</v>
      </c>
    </row>
    <row r="1458" spans="1:18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8286</v>
      </c>
      <c r="O1458">
        <f t="shared" si="88"/>
        <v>3</v>
      </c>
      <c r="P1458">
        <f t="shared" si="89"/>
        <v>4833.3</v>
      </c>
      <c r="Q1458" t="str">
        <f t="shared" si="90"/>
        <v>publishing</v>
      </c>
      <c r="R1458" t="str">
        <f t="shared" si="91"/>
        <v>translations</v>
      </c>
    </row>
    <row r="1459" spans="1:18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8286</v>
      </c>
      <c r="O1459">
        <f t="shared" si="88"/>
        <v>0</v>
      </c>
      <c r="P1459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8286</v>
      </c>
      <c r="O1460">
        <f t="shared" si="88"/>
        <v>0</v>
      </c>
      <c r="P1460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8286</v>
      </c>
      <c r="O1461">
        <f t="shared" si="88"/>
        <v>0</v>
      </c>
      <c r="P1461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8286</v>
      </c>
      <c r="O1462">
        <f t="shared" si="88"/>
        <v>0</v>
      </c>
      <c r="P1462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8287</v>
      </c>
      <c r="O1463">
        <f t="shared" si="88"/>
        <v>101</v>
      </c>
      <c r="P1463">
        <f t="shared" si="89"/>
        <v>4466.7</v>
      </c>
      <c r="Q1463" t="str">
        <f t="shared" si="90"/>
        <v>publishing</v>
      </c>
      <c r="R1463" t="str">
        <f t="shared" si="91"/>
        <v>radio &amp; podcasts</v>
      </c>
    </row>
    <row r="1464" spans="1:18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8287</v>
      </c>
      <c r="O1464">
        <f t="shared" si="88"/>
        <v>109</v>
      </c>
      <c r="P1464">
        <f t="shared" si="89"/>
        <v>2893.8</v>
      </c>
      <c r="Q1464" t="str">
        <f t="shared" si="90"/>
        <v>publishing</v>
      </c>
      <c r="R1464" t="str">
        <f t="shared" si="91"/>
        <v>radio &amp; podcasts</v>
      </c>
    </row>
    <row r="1465" spans="1:18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8287</v>
      </c>
      <c r="O1465">
        <f t="shared" si="88"/>
        <v>148</v>
      </c>
      <c r="P1465">
        <f t="shared" si="89"/>
        <v>3544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8287</v>
      </c>
      <c r="O1466">
        <f t="shared" si="88"/>
        <v>163</v>
      </c>
      <c r="P1466">
        <f t="shared" si="89"/>
        <v>3487.2</v>
      </c>
      <c r="Q1466" t="str">
        <f t="shared" si="90"/>
        <v>publishing</v>
      </c>
      <c r="R1466" t="str">
        <f t="shared" si="91"/>
        <v>radio &amp; podcasts</v>
      </c>
    </row>
    <row r="1467" spans="1:18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8287</v>
      </c>
      <c r="O1467">
        <f t="shared" si="88"/>
        <v>456</v>
      </c>
      <c r="P1467">
        <f t="shared" si="89"/>
        <v>5262.3</v>
      </c>
      <c r="Q1467" t="str">
        <f t="shared" si="90"/>
        <v>publishing</v>
      </c>
      <c r="R1467" t="str">
        <f t="shared" si="91"/>
        <v>radio &amp; podcasts</v>
      </c>
    </row>
    <row r="1468" spans="1:18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8287</v>
      </c>
      <c r="O1468">
        <f t="shared" si="88"/>
        <v>108</v>
      </c>
      <c r="P1468">
        <f t="shared" si="89"/>
        <v>6959.8</v>
      </c>
      <c r="Q1468" t="str">
        <f t="shared" si="90"/>
        <v>publishing</v>
      </c>
      <c r="R1468" t="str">
        <f t="shared" si="91"/>
        <v>radio &amp; podcasts</v>
      </c>
    </row>
    <row r="1469" spans="1:18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8287</v>
      </c>
      <c r="O1469">
        <f t="shared" si="88"/>
        <v>115</v>
      </c>
      <c r="P1469">
        <f t="shared" si="89"/>
        <v>7672</v>
      </c>
      <c r="Q1469" t="str">
        <f t="shared" si="90"/>
        <v>publishing</v>
      </c>
      <c r="R1469" t="str">
        <f t="shared" si="91"/>
        <v>radio &amp; podcasts</v>
      </c>
    </row>
    <row r="1470" spans="1:18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8287</v>
      </c>
      <c r="O1470">
        <f t="shared" si="88"/>
        <v>102</v>
      </c>
      <c r="P1470">
        <f t="shared" si="89"/>
        <v>3319.1</v>
      </c>
      <c r="Q1470" t="str">
        <f t="shared" si="90"/>
        <v>publishing</v>
      </c>
      <c r="R1470" t="str">
        <f t="shared" si="91"/>
        <v>radio &amp; podcasts</v>
      </c>
    </row>
    <row r="1471" spans="1:18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8287</v>
      </c>
      <c r="O1471">
        <f t="shared" si="88"/>
        <v>108</v>
      </c>
      <c r="P1471">
        <f t="shared" si="89"/>
        <v>14946.4</v>
      </c>
      <c r="Q1471" t="str">
        <f t="shared" si="90"/>
        <v>publishing</v>
      </c>
      <c r="R1471" t="str">
        <f t="shared" si="91"/>
        <v>radio &amp; podcasts</v>
      </c>
    </row>
    <row r="1472" spans="1:18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8287</v>
      </c>
      <c r="O1472">
        <f t="shared" si="88"/>
        <v>125</v>
      </c>
      <c r="P1472">
        <f t="shared" si="89"/>
        <v>2317.3000000000002</v>
      </c>
      <c r="Q1472" t="str">
        <f t="shared" si="90"/>
        <v>publishing</v>
      </c>
      <c r="R1472" t="str">
        <f t="shared" si="91"/>
        <v>radio &amp; podcasts</v>
      </c>
    </row>
    <row r="1473" spans="1:18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8287</v>
      </c>
      <c r="O1473">
        <f t="shared" si="88"/>
        <v>104</v>
      </c>
      <c r="P1473">
        <f t="shared" si="89"/>
        <v>9687.7999999999993</v>
      </c>
      <c r="Q1473" t="str">
        <f t="shared" si="90"/>
        <v>publishing</v>
      </c>
      <c r="R1473" t="str">
        <f t="shared" si="91"/>
        <v>radio &amp; podcasts</v>
      </c>
    </row>
    <row r="1474" spans="1:18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8287</v>
      </c>
      <c r="O1474">
        <f t="shared" si="88"/>
        <v>139</v>
      </c>
      <c r="P1474">
        <f t="shared" si="89"/>
        <v>10320.200000000001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8287</v>
      </c>
      <c r="O1475">
        <f t="shared" ref="O1475:O1538" si="92">ROUND(E1475/D1475*100, 0)</f>
        <v>121</v>
      </c>
      <c r="P1475">
        <f t="shared" ref="P1475:P1538" si="93">ROUND(E1475/L1475*100,1)</f>
        <v>3846.3</v>
      </c>
      <c r="Q1475" t="str">
        <f t="shared" ref="Q1475:Q1538" si="94">LEFT(N1475, SEARCH("/",N1475)-1)</f>
        <v>publishing</v>
      </c>
      <c r="R1475" t="str">
        <f t="shared" ref="R1475:R1538" si="95">RIGHT(N1475, LEN(N1475)-SEARCH("/",N1475))</f>
        <v>radio &amp; podcasts</v>
      </c>
    </row>
    <row r="1476" spans="1:18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8287</v>
      </c>
      <c r="O1476">
        <f t="shared" si="92"/>
        <v>112</v>
      </c>
      <c r="P1476">
        <f t="shared" si="93"/>
        <v>4431.6000000000004</v>
      </c>
      <c r="Q1476" t="str">
        <f t="shared" si="94"/>
        <v>publishing</v>
      </c>
      <c r="R1476" t="str">
        <f t="shared" si="95"/>
        <v>radio &amp; podcasts</v>
      </c>
    </row>
    <row r="1477" spans="1:18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8287</v>
      </c>
      <c r="O1477">
        <f t="shared" si="92"/>
        <v>189</v>
      </c>
      <c r="P1477">
        <f t="shared" si="93"/>
        <v>6417.3</v>
      </c>
      <c r="Q1477" t="str">
        <f t="shared" si="94"/>
        <v>publishing</v>
      </c>
      <c r="R1477" t="str">
        <f t="shared" si="95"/>
        <v>radio &amp; podcasts</v>
      </c>
    </row>
    <row r="1478" spans="1:18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8287</v>
      </c>
      <c r="O1478">
        <f t="shared" si="92"/>
        <v>662</v>
      </c>
      <c r="P1478">
        <f t="shared" si="93"/>
        <v>4333.3</v>
      </c>
      <c r="Q1478" t="str">
        <f t="shared" si="94"/>
        <v>publishing</v>
      </c>
      <c r="R1478" t="str">
        <f t="shared" si="95"/>
        <v>radio &amp; podcasts</v>
      </c>
    </row>
    <row r="1479" spans="1:18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8287</v>
      </c>
      <c r="O1479">
        <f t="shared" si="92"/>
        <v>111</v>
      </c>
      <c r="P1479">
        <f t="shared" si="93"/>
        <v>9049.6</v>
      </c>
      <c r="Q1479" t="str">
        <f t="shared" si="94"/>
        <v>publishing</v>
      </c>
      <c r="R1479" t="str">
        <f t="shared" si="95"/>
        <v>radio &amp; podcasts</v>
      </c>
    </row>
    <row r="1480" spans="1:18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8287</v>
      </c>
      <c r="O1480">
        <f t="shared" si="92"/>
        <v>1182</v>
      </c>
      <c r="P1480">
        <f t="shared" si="93"/>
        <v>2918.7</v>
      </c>
      <c r="Q1480" t="str">
        <f t="shared" si="94"/>
        <v>publishing</v>
      </c>
      <c r="R1480" t="str">
        <f t="shared" si="95"/>
        <v>radio &amp; podcasts</v>
      </c>
    </row>
    <row r="1481" spans="1:18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8287</v>
      </c>
      <c r="O1481">
        <f t="shared" si="92"/>
        <v>137</v>
      </c>
      <c r="P1481">
        <f t="shared" si="93"/>
        <v>3095.8</v>
      </c>
      <c r="Q1481" t="str">
        <f t="shared" si="94"/>
        <v>publishing</v>
      </c>
      <c r="R1481" t="str">
        <f t="shared" si="95"/>
        <v>radio &amp; podcasts</v>
      </c>
    </row>
    <row r="1482" spans="1:18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8287</v>
      </c>
      <c r="O1482">
        <f t="shared" si="92"/>
        <v>117</v>
      </c>
      <c r="P1482">
        <f t="shared" si="93"/>
        <v>9215.7999999999993</v>
      </c>
      <c r="Q1482" t="str">
        <f t="shared" si="94"/>
        <v>publishing</v>
      </c>
      <c r="R1482" t="str">
        <f t="shared" si="95"/>
        <v>radio &amp; podcasts</v>
      </c>
    </row>
    <row r="1483" spans="1:18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8274</v>
      </c>
      <c r="O1483">
        <f t="shared" si="92"/>
        <v>2</v>
      </c>
      <c r="P1483">
        <f t="shared" si="93"/>
        <v>1750</v>
      </c>
      <c r="Q1483" t="str">
        <f t="shared" si="94"/>
        <v>publishing</v>
      </c>
      <c r="R1483" t="str">
        <f t="shared" si="95"/>
        <v>fiction</v>
      </c>
    </row>
    <row r="1484" spans="1:18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8274</v>
      </c>
      <c r="O1484">
        <f t="shared" si="92"/>
        <v>0</v>
      </c>
      <c r="P1484">
        <f t="shared" si="93"/>
        <v>500</v>
      </c>
      <c r="Q1484" t="str">
        <f t="shared" si="94"/>
        <v>publishing</v>
      </c>
      <c r="R1484" t="str">
        <f t="shared" si="95"/>
        <v>fiction</v>
      </c>
    </row>
    <row r="1485" spans="1:18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8274</v>
      </c>
      <c r="O1485">
        <f t="shared" si="92"/>
        <v>1</v>
      </c>
      <c r="P1485">
        <f t="shared" si="93"/>
        <v>2500</v>
      </c>
      <c r="Q1485" t="str">
        <f t="shared" si="94"/>
        <v>publishing</v>
      </c>
      <c r="R1485" t="str">
        <f t="shared" si="95"/>
        <v>fiction</v>
      </c>
    </row>
    <row r="1486" spans="1:18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8274</v>
      </c>
      <c r="O1486">
        <f t="shared" si="92"/>
        <v>0</v>
      </c>
      <c r="P148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8274</v>
      </c>
      <c r="O1487">
        <f t="shared" si="92"/>
        <v>2</v>
      </c>
      <c r="P1487">
        <f t="shared" si="93"/>
        <v>5000</v>
      </c>
      <c r="Q1487" t="str">
        <f t="shared" si="94"/>
        <v>publishing</v>
      </c>
      <c r="R1487" t="str">
        <f t="shared" si="95"/>
        <v>fiction</v>
      </c>
    </row>
    <row r="1488" spans="1:18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8274</v>
      </c>
      <c r="O1488">
        <f t="shared" si="92"/>
        <v>0</v>
      </c>
      <c r="P1488">
        <f t="shared" si="93"/>
        <v>1600</v>
      </c>
      <c r="Q1488" t="str">
        <f t="shared" si="94"/>
        <v>publishing</v>
      </c>
      <c r="R1488" t="str">
        <f t="shared" si="95"/>
        <v>fiction</v>
      </c>
    </row>
    <row r="1489" spans="1:18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8274</v>
      </c>
      <c r="O1489">
        <f t="shared" si="92"/>
        <v>0</v>
      </c>
      <c r="P1489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8274</v>
      </c>
      <c r="O1490">
        <f t="shared" si="92"/>
        <v>2</v>
      </c>
      <c r="P1490">
        <f t="shared" si="93"/>
        <v>6000</v>
      </c>
      <c r="Q1490" t="str">
        <f t="shared" si="94"/>
        <v>publishing</v>
      </c>
      <c r="R1490" t="str">
        <f t="shared" si="95"/>
        <v>fiction</v>
      </c>
    </row>
    <row r="1491" spans="1:18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8274</v>
      </c>
      <c r="O1491">
        <f t="shared" si="92"/>
        <v>0</v>
      </c>
      <c r="P1491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8274</v>
      </c>
      <c r="O1492">
        <f t="shared" si="92"/>
        <v>31</v>
      </c>
      <c r="P1492">
        <f t="shared" si="93"/>
        <v>4710.5</v>
      </c>
      <c r="Q1492" t="str">
        <f t="shared" si="94"/>
        <v>publishing</v>
      </c>
      <c r="R1492" t="str">
        <f t="shared" si="95"/>
        <v>fiction</v>
      </c>
    </row>
    <row r="1493" spans="1:18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8274</v>
      </c>
      <c r="O1493">
        <f t="shared" si="92"/>
        <v>8</v>
      </c>
      <c r="P1493">
        <f t="shared" si="93"/>
        <v>10000</v>
      </c>
      <c r="Q1493" t="str">
        <f t="shared" si="94"/>
        <v>publishing</v>
      </c>
      <c r="R1493" t="str">
        <f t="shared" si="95"/>
        <v>fiction</v>
      </c>
    </row>
    <row r="1494" spans="1:18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8274</v>
      </c>
      <c r="O1494">
        <f t="shared" si="92"/>
        <v>1</v>
      </c>
      <c r="P1494">
        <f t="shared" si="93"/>
        <v>1500</v>
      </c>
      <c r="Q1494" t="str">
        <f t="shared" si="94"/>
        <v>publishing</v>
      </c>
      <c r="R1494" t="str">
        <f t="shared" si="95"/>
        <v>fiction</v>
      </c>
    </row>
    <row r="1495" spans="1:18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8274</v>
      </c>
      <c r="O1495">
        <f t="shared" si="92"/>
        <v>0</v>
      </c>
      <c r="P1495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8274</v>
      </c>
      <c r="O1496">
        <f t="shared" si="92"/>
        <v>9</v>
      </c>
      <c r="P1496">
        <f t="shared" si="93"/>
        <v>4045.5</v>
      </c>
      <c r="Q1496" t="str">
        <f t="shared" si="94"/>
        <v>publishing</v>
      </c>
      <c r="R1496" t="str">
        <f t="shared" si="95"/>
        <v>fiction</v>
      </c>
    </row>
    <row r="1497" spans="1:18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8274</v>
      </c>
      <c r="O1497">
        <f t="shared" si="92"/>
        <v>0</v>
      </c>
      <c r="P1497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8274</v>
      </c>
      <c r="O1498">
        <f t="shared" si="92"/>
        <v>0</v>
      </c>
      <c r="P1498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8274</v>
      </c>
      <c r="O1499">
        <f t="shared" si="92"/>
        <v>0</v>
      </c>
      <c r="P1499">
        <f t="shared" si="93"/>
        <v>100</v>
      </c>
      <c r="Q1499" t="str">
        <f t="shared" si="94"/>
        <v>publishing</v>
      </c>
      <c r="R1499" t="str">
        <f t="shared" si="95"/>
        <v>fiction</v>
      </c>
    </row>
    <row r="1500" spans="1:18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8274</v>
      </c>
      <c r="O1500">
        <f t="shared" si="92"/>
        <v>2</v>
      </c>
      <c r="P1500">
        <f t="shared" si="93"/>
        <v>1900</v>
      </c>
      <c r="Q1500" t="str">
        <f t="shared" si="94"/>
        <v>publishing</v>
      </c>
      <c r="R1500" t="str">
        <f t="shared" si="95"/>
        <v>fiction</v>
      </c>
    </row>
    <row r="1501" spans="1:18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8274</v>
      </c>
      <c r="O1501">
        <f t="shared" si="92"/>
        <v>0</v>
      </c>
      <c r="P1501">
        <f t="shared" si="93"/>
        <v>500</v>
      </c>
      <c r="Q1501" t="str">
        <f t="shared" si="94"/>
        <v>publishing</v>
      </c>
      <c r="R1501" t="str">
        <f t="shared" si="95"/>
        <v>fiction</v>
      </c>
    </row>
    <row r="1502" spans="1:18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8274</v>
      </c>
      <c r="O1502">
        <f t="shared" si="92"/>
        <v>25</v>
      </c>
      <c r="P1502">
        <f t="shared" si="93"/>
        <v>4673.3</v>
      </c>
      <c r="Q1502" t="str">
        <f t="shared" si="94"/>
        <v>publishing</v>
      </c>
      <c r="R1502" t="str">
        <f t="shared" si="95"/>
        <v>fiction</v>
      </c>
    </row>
    <row r="1503" spans="1:18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8284</v>
      </c>
      <c r="O1503">
        <f t="shared" si="92"/>
        <v>166</v>
      </c>
      <c r="P1503">
        <f t="shared" si="93"/>
        <v>9773.1</v>
      </c>
      <c r="Q1503" t="str">
        <f t="shared" si="94"/>
        <v>photography</v>
      </c>
      <c r="R1503" t="str">
        <f t="shared" si="95"/>
        <v>photobooks</v>
      </c>
    </row>
    <row r="1504" spans="1:18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8284</v>
      </c>
      <c r="O1504">
        <f t="shared" si="92"/>
        <v>101</v>
      </c>
      <c r="P1504">
        <f t="shared" si="93"/>
        <v>6783.6</v>
      </c>
      <c r="Q1504" t="str">
        <f t="shared" si="94"/>
        <v>photography</v>
      </c>
      <c r="R1504" t="str">
        <f t="shared" si="95"/>
        <v>photobooks</v>
      </c>
    </row>
    <row r="1505" spans="1:18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8284</v>
      </c>
      <c r="O1505">
        <f t="shared" si="92"/>
        <v>108</v>
      </c>
      <c r="P1505">
        <f t="shared" si="93"/>
        <v>5698.5</v>
      </c>
      <c r="Q1505" t="str">
        <f t="shared" si="94"/>
        <v>photography</v>
      </c>
      <c r="R1505" t="str">
        <f t="shared" si="95"/>
        <v>photobooks</v>
      </c>
    </row>
    <row r="1506" spans="1:18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8284</v>
      </c>
      <c r="O1506">
        <f t="shared" si="92"/>
        <v>278</v>
      </c>
      <c r="P1506">
        <f t="shared" si="93"/>
        <v>6716</v>
      </c>
      <c r="Q1506" t="str">
        <f t="shared" si="94"/>
        <v>photography</v>
      </c>
      <c r="R1506" t="str">
        <f t="shared" si="95"/>
        <v>photobooks</v>
      </c>
    </row>
    <row r="1507" spans="1:18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8284</v>
      </c>
      <c r="O1507">
        <f t="shared" si="92"/>
        <v>104</v>
      </c>
      <c r="P1507">
        <f t="shared" si="93"/>
        <v>4803.8</v>
      </c>
      <c r="Q1507" t="str">
        <f t="shared" si="94"/>
        <v>photography</v>
      </c>
      <c r="R1507" t="str">
        <f t="shared" si="95"/>
        <v>photobooks</v>
      </c>
    </row>
    <row r="1508" spans="1:18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8284</v>
      </c>
      <c r="O1508">
        <f t="shared" si="92"/>
        <v>111</v>
      </c>
      <c r="P1508">
        <f t="shared" si="93"/>
        <v>3886</v>
      </c>
      <c r="Q1508" t="str">
        <f t="shared" si="94"/>
        <v>photography</v>
      </c>
      <c r="R1508" t="str">
        <f t="shared" si="95"/>
        <v>photobooks</v>
      </c>
    </row>
    <row r="1509" spans="1:18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8284</v>
      </c>
      <c r="O1509">
        <f t="shared" si="92"/>
        <v>215</v>
      </c>
      <c r="P1509">
        <f t="shared" si="93"/>
        <v>7818.2</v>
      </c>
      <c r="Q1509" t="str">
        <f t="shared" si="94"/>
        <v>photography</v>
      </c>
      <c r="R1509" t="str">
        <f t="shared" si="95"/>
        <v>photobooks</v>
      </c>
    </row>
    <row r="1510" spans="1:18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8284</v>
      </c>
      <c r="O1510">
        <f t="shared" si="92"/>
        <v>111</v>
      </c>
      <c r="P1510">
        <f t="shared" si="93"/>
        <v>9711.4</v>
      </c>
      <c r="Q1510" t="str">
        <f t="shared" si="94"/>
        <v>photography</v>
      </c>
      <c r="R1510" t="str">
        <f t="shared" si="95"/>
        <v>photobooks</v>
      </c>
    </row>
    <row r="1511" spans="1:18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8284</v>
      </c>
      <c r="O1511">
        <f t="shared" si="92"/>
        <v>124</v>
      </c>
      <c r="P1511">
        <f t="shared" si="93"/>
        <v>11039.4</v>
      </c>
      <c r="Q1511" t="str">
        <f t="shared" si="94"/>
        <v>photography</v>
      </c>
      <c r="R1511" t="str">
        <f t="shared" si="95"/>
        <v>photobooks</v>
      </c>
    </row>
    <row r="1512" spans="1:18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8284</v>
      </c>
      <c r="O1512">
        <f t="shared" si="92"/>
        <v>101</v>
      </c>
      <c r="P1512">
        <f t="shared" si="93"/>
        <v>3991.5</v>
      </c>
      <c r="Q1512" t="str">
        <f t="shared" si="94"/>
        <v>photography</v>
      </c>
      <c r="R1512" t="str">
        <f t="shared" si="95"/>
        <v>photobooks</v>
      </c>
    </row>
    <row r="1513" spans="1:18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8284</v>
      </c>
      <c r="O1513">
        <f t="shared" si="92"/>
        <v>112</v>
      </c>
      <c r="P1513">
        <f t="shared" si="93"/>
        <v>7597.6</v>
      </c>
      <c r="Q1513" t="str">
        <f t="shared" si="94"/>
        <v>photography</v>
      </c>
      <c r="R1513" t="str">
        <f t="shared" si="95"/>
        <v>photobooks</v>
      </c>
    </row>
    <row r="1514" spans="1:18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8284</v>
      </c>
      <c r="O1514">
        <f t="shared" si="92"/>
        <v>559</v>
      </c>
      <c r="P1514">
        <f t="shared" si="93"/>
        <v>5837.9</v>
      </c>
      <c r="Q1514" t="str">
        <f t="shared" si="94"/>
        <v>photography</v>
      </c>
      <c r="R1514" t="str">
        <f t="shared" si="95"/>
        <v>photobooks</v>
      </c>
    </row>
    <row r="1515" spans="1:18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8284</v>
      </c>
      <c r="O1515">
        <f t="shared" si="92"/>
        <v>150</v>
      </c>
      <c r="P1515">
        <f t="shared" si="93"/>
        <v>5582.1</v>
      </c>
      <c r="Q1515" t="str">
        <f t="shared" si="94"/>
        <v>photography</v>
      </c>
      <c r="R1515" t="str">
        <f t="shared" si="95"/>
        <v>photobooks</v>
      </c>
    </row>
    <row r="1516" spans="1:18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8284</v>
      </c>
      <c r="O1516">
        <f t="shared" si="92"/>
        <v>106</v>
      </c>
      <c r="P1516">
        <f t="shared" si="93"/>
        <v>15124.4</v>
      </c>
      <c r="Q1516" t="str">
        <f t="shared" si="94"/>
        <v>photography</v>
      </c>
      <c r="R1516" t="str">
        <f t="shared" si="95"/>
        <v>photobooks</v>
      </c>
    </row>
    <row r="1517" spans="1:18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8284</v>
      </c>
      <c r="O1517">
        <f t="shared" si="92"/>
        <v>157</v>
      </c>
      <c r="P1517">
        <f t="shared" si="93"/>
        <v>84967</v>
      </c>
      <c r="Q1517" t="str">
        <f t="shared" si="94"/>
        <v>photography</v>
      </c>
      <c r="R1517" t="str">
        <f t="shared" si="95"/>
        <v>photobooks</v>
      </c>
    </row>
    <row r="1518" spans="1:18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8284</v>
      </c>
      <c r="O1518">
        <f t="shared" si="92"/>
        <v>109</v>
      </c>
      <c r="P1518">
        <f t="shared" si="93"/>
        <v>15924.1</v>
      </c>
      <c r="Q1518" t="str">
        <f t="shared" si="94"/>
        <v>photography</v>
      </c>
      <c r="R1518" t="str">
        <f t="shared" si="95"/>
        <v>photobooks</v>
      </c>
    </row>
    <row r="1519" spans="1:18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8284</v>
      </c>
      <c r="O1519">
        <f t="shared" si="92"/>
        <v>162</v>
      </c>
      <c r="P1519">
        <f t="shared" si="93"/>
        <v>3950.7</v>
      </c>
      <c r="Q1519" t="str">
        <f t="shared" si="94"/>
        <v>photography</v>
      </c>
      <c r="R1519" t="str">
        <f t="shared" si="95"/>
        <v>photobooks</v>
      </c>
    </row>
    <row r="1520" spans="1:18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8284</v>
      </c>
      <c r="O1520">
        <f t="shared" si="92"/>
        <v>205</v>
      </c>
      <c r="P1520">
        <f t="shared" si="93"/>
        <v>13053</v>
      </c>
      <c r="Q1520" t="str">
        <f t="shared" si="94"/>
        <v>photography</v>
      </c>
      <c r="R1520" t="str">
        <f t="shared" si="95"/>
        <v>photobooks</v>
      </c>
    </row>
    <row r="1521" spans="1:18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8284</v>
      </c>
      <c r="O1521">
        <f t="shared" si="92"/>
        <v>103</v>
      </c>
      <c r="P1521">
        <f t="shared" si="93"/>
        <v>6415.7</v>
      </c>
      <c r="Q1521" t="str">
        <f t="shared" si="94"/>
        <v>photography</v>
      </c>
      <c r="R1521" t="str">
        <f t="shared" si="95"/>
        <v>photobooks</v>
      </c>
    </row>
    <row r="1522" spans="1:18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8284</v>
      </c>
      <c r="O1522">
        <f t="shared" si="92"/>
        <v>103</v>
      </c>
      <c r="P1522">
        <f t="shared" si="93"/>
        <v>11152.7</v>
      </c>
      <c r="Q1522" t="str">
        <f t="shared" si="94"/>
        <v>photography</v>
      </c>
      <c r="R1522" t="str">
        <f t="shared" si="95"/>
        <v>photobooks</v>
      </c>
    </row>
    <row r="1523" spans="1:18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8284</v>
      </c>
      <c r="O1523">
        <f t="shared" si="92"/>
        <v>107</v>
      </c>
      <c r="P1523">
        <f t="shared" si="93"/>
        <v>17044.7</v>
      </c>
      <c r="Q1523" t="str">
        <f t="shared" si="94"/>
        <v>photography</v>
      </c>
      <c r="R1523" t="str">
        <f t="shared" si="95"/>
        <v>photobooks</v>
      </c>
    </row>
    <row r="1524" spans="1:18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8284</v>
      </c>
      <c r="O1524">
        <f t="shared" si="92"/>
        <v>139</v>
      </c>
      <c r="P1524">
        <f t="shared" si="93"/>
        <v>13373.9</v>
      </c>
      <c r="Q1524" t="str">
        <f t="shared" si="94"/>
        <v>photography</v>
      </c>
      <c r="R1524" t="str">
        <f t="shared" si="95"/>
        <v>photobooks</v>
      </c>
    </row>
    <row r="1525" spans="1:18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8284</v>
      </c>
      <c r="O1525">
        <f t="shared" si="92"/>
        <v>125</v>
      </c>
      <c r="P1525">
        <f t="shared" si="93"/>
        <v>9583.4</v>
      </c>
      <c r="Q1525" t="str">
        <f t="shared" si="94"/>
        <v>photography</v>
      </c>
      <c r="R1525" t="str">
        <f t="shared" si="95"/>
        <v>photobooks</v>
      </c>
    </row>
    <row r="1526" spans="1:18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8284</v>
      </c>
      <c r="O1526">
        <f t="shared" si="92"/>
        <v>207</v>
      </c>
      <c r="P1526">
        <f t="shared" si="93"/>
        <v>22178.6</v>
      </c>
      <c r="Q1526" t="str">
        <f t="shared" si="94"/>
        <v>photography</v>
      </c>
      <c r="R1526" t="str">
        <f t="shared" si="95"/>
        <v>photobooks</v>
      </c>
    </row>
    <row r="1527" spans="1:18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8284</v>
      </c>
      <c r="O1527">
        <f t="shared" si="92"/>
        <v>174</v>
      </c>
      <c r="P1527">
        <f t="shared" si="93"/>
        <v>3231.5</v>
      </c>
      <c r="Q1527" t="str">
        <f t="shared" si="94"/>
        <v>photography</v>
      </c>
      <c r="R1527" t="str">
        <f t="shared" si="95"/>
        <v>photobooks</v>
      </c>
    </row>
    <row r="1528" spans="1:18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8284</v>
      </c>
      <c r="O1528">
        <f t="shared" si="92"/>
        <v>120</v>
      </c>
      <c r="P1528">
        <f t="shared" si="93"/>
        <v>9883.9</v>
      </c>
      <c r="Q1528" t="str">
        <f t="shared" si="94"/>
        <v>photography</v>
      </c>
      <c r="R1528" t="str">
        <f t="shared" si="95"/>
        <v>photobooks</v>
      </c>
    </row>
    <row r="1529" spans="1:18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8284</v>
      </c>
      <c r="O1529">
        <f t="shared" si="92"/>
        <v>110</v>
      </c>
      <c r="P1529">
        <f t="shared" si="93"/>
        <v>5522.2</v>
      </c>
      <c r="Q1529" t="str">
        <f t="shared" si="94"/>
        <v>photography</v>
      </c>
      <c r="R1529" t="str">
        <f t="shared" si="95"/>
        <v>photobooks</v>
      </c>
    </row>
    <row r="1530" spans="1:18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8284</v>
      </c>
      <c r="O1530">
        <f t="shared" si="92"/>
        <v>282</v>
      </c>
      <c r="P1530">
        <f t="shared" si="93"/>
        <v>5279.4</v>
      </c>
      <c r="Q1530" t="str">
        <f t="shared" si="94"/>
        <v>photography</v>
      </c>
      <c r="R1530" t="str">
        <f t="shared" si="95"/>
        <v>photobooks</v>
      </c>
    </row>
    <row r="1531" spans="1:18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8284</v>
      </c>
      <c r="O1531">
        <f t="shared" si="92"/>
        <v>101</v>
      </c>
      <c r="P1531">
        <f t="shared" si="93"/>
        <v>13566.7</v>
      </c>
      <c r="Q1531" t="str">
        <f t="shared" si="94"/>
        <v>photography</v>
      </c>
      <c r="R1531" t="str">
        <f t="shared" si="95"/>
        <v>photobooks</v>
      </c>
    </row>
    <row r="1532" spans="1:18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8284</v>
      </c>
      <c r="O1532">
        <f t="shared" si="92"/>
        <v>135</v>
      </c>
      <c r="P1532">
        <f t="shared" si="93"/>
        <v>5399.2</v>
      </c>
      <c r="Q1532" t="str">
        <f t="shared" si="94"/>
        <v>photography</v>
      </c>
      <c r="R1532" t="str">
        <f t="shared" si="95"/>
        <v>photobooks</v>
      </c>
    </row>
    <row r="1533" spans="1:18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8284</v>
      </c>
      <c r="O1533">
        <f t="shared" si="92"/>
        <v>176</v>
      </c>
      <c r="P1533">
        <f t="shared" si="93"/>
        <v>5664.4</v>
      </c>
      <c r="Q1533" t="str">
        <f t="shared" si="94"/>
        <v>photography</v>
      </c>
      <c r="R1533" t="str">
        <f t="shared" si="95"/>
        <v>photobooks</v>
      </c>
    </row>
    <row r="1534" spans="1:18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8284</v>
      </c>
      <c r="O1534">
        <f t="shared" si="92"/>
        <v>484</v>
      </c>
      <c r="P1534">
        <f t="shared" si="93"/>
        <v>8231.6</v>
      </c>
      <c r="Q1534" t="str">
        <f t="shared" si="94"/>
        <v>photography</v>
      </c>
      <c r="R1534" t="str">
        <f t="shared" si="95"/>
        <v>photobooks</v>
      </c>
    </row>
    <row r="1535" spans="1:18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8284</v>
      </c>
      <c r="O1535">
        <f t="shared" si="92"/>
        <v>145</v>
      </c>
      <c r="P1535">
        <f t="shared" si="93"/>
        <v>8826.1</v>
      </c>
      <c r="Q1535" t="str">
        <f t="shared" si="94"/>
        <v>photography</v>
      </c>
      <c r="R1535" t="str">
        <f t="shared" si="95"/>
        <v>photobooks</v>
      </c>
    </row>
    <row r="1536" spans="1:18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8284</v>
      </c>
      <c r="O1536">
        <f t="shared" si="92"/>
        <v>418</v>
      </c>
      <c r="P1536">
        <f t="shared" si="93"/>
        <v>8490.5</v>
      </c>
      <c r="Q1536" t="str">
        <f t="shared" si="94"/>
        <v>photography</v>
      </c>
      <c r="R1536" t="str">
        <f t="shared" si="95"/>
        <v>photobooks</v>
      </c>
    </row>
    <row r="1537" spans="1:18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8284</v>
      </c>
      <c r="O1537">
        <f t="shared" si="92"/>
        <v>132</v>
      </c>
      <c r="P1537">
        <f t="shared" si="93"/>
        <v>4815.5</v>
      </c>
      <c r="Q1537" t="str">
        <f t="shared" si="94"/>
        <v>photography</v>
      </c>
      <c r="R1537" t="str">
        <f t="shared" si="95"/>
        <v>photobooks</v>
      </c>
    </row>
    <row r="1538" spans="1:18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8284</v>
      </c>
      <c r="O1538">
        <f t="shared" si="92"/>
        <v>250</v>
      </c>
      <c r="P1538">
        <f t="shared" si="93"/>
        <v>6601.5</v>
      </c>
      <c r="Q1538" t="str">
        <f t="shared" si="94"/>
        <v>photography</v>
      </c>
      <c r="R1538" t="str">
        <f t="shared" si="95"/>
        <v>photobooks</v>
      </c>
    </row>
    <row r="1539" spans="1:18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8284</v>
      </c>
      <c r="O1539">
        <f t="shared" ref="O1539:O1602" si="96">ROUND(E1539/D1539*100, 0)</f>
        <v>180</v>
      </c>
      <c r="P1539">
        <f t="shared" ref="P1539:P1602" si="97">ROUND(E1539/L1539*100,1)</f>
        <v>9637.5</v>
      </c>
      <c r="Q1539" t="str">
        <f t="shared" ref="Q1539:Q1602" si="98">LEFT(N1539, SEARCH("/",N1539)-1)</f>
        <v>photography</v>
      </c>
      <c r="R1539" t="str">
        <f t="shared" ref="R1539:R1602" si="99">RIGHT(N1539, LEN(N1539)-SEARCH("/",N1539))</f>
        <v>photobooks</v>
      </c>
    </row>
    <row r="1540" spans="1:18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8284</v>
      </c>
      <c r="O1540">
        <f t="shared" si="96"/>
        <v>103</v>
      </c>
      <c r="P1540">
        <f t="shared" si="97"/>
        <v>15617.4</v>
      </c>
      <c r="Q1540" t="str">
        <f t="shared" si="98"/>
        <v>photography</v>
      </c>
      <c r="R1540" t="str">
        <f t="shared" si="99"/>
        <v>photobooks</v>
      </c>
    </row>
    <row r="1541" spans="1:18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8284</v>
      </c>
      <c r="O1541">
        <f t="shared" si="96"/>
        <v>136</v>
      </c>
      <c r="P1541">
        <f t="shared" si="97"/>
        <v>9576.5</v>
      </c>
      <c r="Q1541" t="str">
        <f t="shared" si="98"/>
        <v>photography</v>
      </c>
      <c r="R1541" t="str">
        <f t="shared" si="99"/>
        <v>photobooks</v>
      </c>
    </row>
    <row r="1542" spans="1:18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8284</v>
      </c>
      <c r="O1542">
        <f t="shared" si="96"/>
        <v>118</v>
      </c>
      <c r="P1542">
        <f t="shared" si="97"/>
        <v>18040.8</v>
      </c>
      <c r="Q1542" t="str">
        <f t="shared" si="98"/>
        <v>photography</v>
      </c>
      <c r="R1542" t="str">
        <f t="shared" si="99"/>
        <v>photobooks</v>
      </c>
    </row>
    <row r="1543" spans="1:18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8288</v>
      </c>
      <c r="O1543">
        <f t="shared" si="96"/>
        <v>0</v>
      </c>
      <c r="P1543">
        <f t="shared" si="97"/>
        <v>300</v>
      </c>
      <c r="Q1543" t="str">
        <f t="shared" si="98"/>
        <v>photography</v>
      </c>
      <c r="R1543" t="str">
        <f t="shared" si="99"/>
        <v>nature</v>
      </c>
    </row>
    <row r="1544" spans="1:18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8288</v>
      </c>
      <c r="O1544">
        <f t="shared" si="96"/>
        <v>4</v>
      </c>
      <c r="P1544">
        <f t="shared" si="97"/>
        <v>2000</v>
      </c>
      <c r="Q1544" t="str">
        <f t="shared" si="98"/>
        <v>photography</v>
      </c>
      <c r="R1544" t="str">
        <f t="shared" si="99"/>
        <v>nature</v>
      </c>
    </row>
    <row r="1545" spans="1:18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8288</v>
      </c>
      <c r="O1545">
        <f t="shared" si="96"/>
        <v>0</v>
      </c>
      <c r="P1545">
        <f t="shared" si="97"/>
        <v>1000</v>
      </c>
      <c r="Q1545" t="str">
        <f t="shared" si="98"/>
        <v>photography</v>
      </c>
      <c r="R1545" t="str">
        <f t="shared" si="99"/>
        <v>nature</v>
      </c>
    </row>
    <row r="1546" spans="1:18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8288</v>
      </c>
      <c r="O1546">
        <f t="shared" si="96"/>
        <v>0</v>
      </c>
      <c r="P154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8288</v>
      </c>
      <c r="O1547">
        <f t="shared" si="96"/>
        <v>0</v>
      </c>
      <c r="P1547">
        <f t="shared" si="97"/>
        <v>100</v>
      </c>
      <c r="Q1547" t="str">
        <f t="shared" si="98"/>
        <v>photography</v>
      </c>
      <c r="R1547" t="str">
        <f t="shared" si="99"/>
        <v>nature</v>
      </c>
    </row>
    <row r="1548" spans="1:18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8288</v>
      </c>
      <c r="O1548">
        <f t="shared" si="96"/>
        <v>29</v>
      </c>
      <c r="P1548">
        <f t="shared" si="97"/>
        <v>2627.3</v>
      </c>
      <c r="Q1548" t="str">
        <f t="shared" si="98"/>
        <v>photography</v>
      </c>
      <c r="R1548" t="str">
        <f t="shared" si="99"/>
        <v>nature</v>
      </c>
    </row>
    <row r="1549" spans="1:18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8288</v>
      </c>
      <c r="O1549">
        <f t="shared" si="96"/>
        <v>0</v>
      </c>
      <c r="P1549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8288</v>
      </c>
      <c r="O1550">
        <f t="shared" si="96"/>
        <v>9</v>
      </c>
      <c r="P1550">
        <f t="shared" si="97"/>
        <v>6000</v>
      </c>
      <c r="Q1550" t="str">
        <f t="shared" si="98"/>
        <v>photography</v>
      </c>
      <c r="R1550" t="str">
        <f t="shared" si="99"/>
        <v>nature</v>
      </c>
    </row>
    <row r="1551" spans="1:18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8288</v>
      </c>
      <c r="O1551">
        <f t="shared" si="96"/>
        <v>34</v>
      </c>
      <c r="P1551">
        <f t="shared" si="97"/>
        <v>2833.3</v>
      </c>
      <c r="Q1551" t="str">
        <f t="shared" si="98"/>
        <v>photography</v>
      </c>
      <c r="R1551" t="str">
        <f t="shared" si="99"/>
        <v>nature</v>
      </c>
    </row>
    <row r="1552" spans="1:18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8288</v>
      </c>
      <c r="O1552">
        <f t="shared" si="96"/>
        <v>13</v>
      </c>
      <c r="P1552">
        <f t="shared" si="97"/>
        <v>1442.9</v>
      </c>
      <c r="Q1552" t="str">
        <f t="shared" si="98"/>
        <v>photography</v>
      </c>
      <c r="R1552" t="str">
        <f t="shared" si="99"/>
        <v>nature</v>
      </c>
    </row>
    <row r="1553" spans="1:18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8288</v>
      </c>
      <c r="O1553">
        <f t="shared" si="96"/>
        <v>0</v>
      </c>
      <c r="P1553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8288</v>
      </c>
      <c r="O1554">
        <f t="shared" si="96"/>
        <v>49</v>
      </c>
      <c r="P1554">
        <f t="shared" si="97"/>
        <v>13218.8</v>
      </c>
      <c r="Q1554" t="str">
        <f t="shared" si="98"/>
        <v>photography</v>
      </c>
      <c r="R1554" t="str">
        <f t="shared" si="99"/>
        <v>nature</v>
      </c>
    </row>
    <row r="1555" spans="1:18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8288</v>
      </c>
      <c r="O1555">
        <f t="shared" si="96"/>
        <v>0</v>
      </c>
      <c r="P1555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8288</v>
      </c>
      <c r="O1556">
        <f t="shared" si="96"/>
        <v>0</v>
      </c>
      <c r="P155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8288</v>
      </c>
      <c r="O1557">
        <f t="shared" si="96"/>
        <v>0</v>
      </c>
      <c r="P1557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8288</v>
      </c>
      <c r="O1558">
        <f t="shared" si="96"/>
        <v>45</v>
      </c>
      <c r="P1558">
        <f t="shared" si="97"/>
        <v>5641.7</v>
      </c>
      <c r="Q1558" t="str">
        <f t="shared" si="98"/>
        <v>photography</v>
      </c>
      <c r="R1558" t="str">
        <f t="shared" si="99"/>
        <v>nature</v>
      </c>
    </row>
    <row r="1559" spans="1:18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8288</v>
      </c>
      <c r="O1559">
        <f t="shared" si="96"/>
        <v>4</v>
      </c>
      <c r="P1559">
        <f t="shared" si="97"/>
        <v>10000</v>
      </c>
      <c r="Q1559" t="str">
        <f t="shared" si="98"/>
        <v>photography</v>
      </c>
      <c r="R1559" t="str">
        <f t="shared" si="99"/>
        <v>nature</v>
      </c>
    </row>
    <row r="1560" spans="1:18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8288</v>
      </c>
      <c r="O1560">
        <f t="shared" si="96"/>
        <v>5</v>
      </c>
      <c r="P1560">
        <f t="shared" si="97"/>
        <v>1166.7</v>
      </c>
      <c r="Q1560" t="str">
        <f t="shared" si="98"/>
        <v>photography</v>
      </c>
      <c r="R1560" t="str">
        <f t="shared" si="99"/>
        <v>nature</v>
      </c>
    </row>
    <row r="1561" spans="1:18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8288</v>
      </c>
      <c r="O1561">
        <f t="shared" si="96"/>
        <v>0</v>
      </c>
      <c r="P1561">
        <f t="shared" si="97"/>
        <v>5000</v>
      </c>
      <c r="Q1561" t="str">
        <f t="shared" si="98"/>
        <v>photography</v>
      </c>
      <c r="R1561" t="str">
        <f t="shared" si="99"/>
        <v>nature</v>
      </c>
    </row>
    <row r="1562" spans="1:18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8288</v>
      </c>
      <c r="O1562">
        <f t="shared" si="96"/>
        <v>4</v>
      </c>
      <c r="P1562">
        <f t="shared" si="97"/>
        <v>2350</v>
      </c>
      <c r="Q1562" t="str">
        <f t="shared" si="98"/>
        <v>photography</v>
      </c>
      <c r="R1562" t="str">
        <f t="shared" si="99"/>
        <v>nature</v>
      </c>
    </row>
    <row r="1563" spans="1:18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8289</v>
      </c>
      <c r="O1563">
        <f t="shared" si="96"/>
        <v>1</v>
      </c>
      <c r="P1563">
        <f t="shared" si="97"/>
        <v>6700</v>
      </c>
      <c r="Q1563" t="str">
        <f t="shared" si="98"/>
        <v>publishing</v>
      </c>
      <c r="R1563" t="str">
        <f t="shared" si="99"/>
        <v>art books</v>
      </c>
    </row>
    <row r="1564" spans="1:18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8289</v>
      </c>
      <c r="O1564">
        <f t="shared" si="96"/>
        <v>0</v>
      </c>
      <c r="P1564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8289</v>
      </c>
      <c r="O1565">
        <f t="shared" si="96"/>
        <v>1</v>
      </c>
      <c r="P1565">
        <f t="shared" si="97"/>
        <v>4250</v>
      </c>
      <c r="Q1565" t="str">
        <f t="shared" si="98"/>
        <v>publishing</v>
      </c>
      <c r="R1565" t="str">
        <f t="shared" si="99"/>
        <v>art books</v>
      </c>
    </row>
    <row r="1566" spans="1:18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8289</v>
      </c>
      <c r="O1566">
        <f t="shared" si="96"/>
        <v>0</v>
      </c>
      <c r="P1566">
        <f t="shared" si="97"/>
        <v>1000</v>
      </c>
      <c r="Q1566" t="str">
        <f t="shared" si="98"/>
        <v>publishing</v>
      </c>
      <c r="R1566" t="str">
        <f t="shared" si="99"/>
        <v>art books</v>
      </c>
    </row>
    <row r="1567" spans="1:18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8289</v>
      </c>
      <c r="O1567">
        <f t="shared" si="96"/>
        <v>3</v>
      </c>
      <c r="P1567">
        <f t="shared" si="97"/>
        <v>10000</v>
      </c>
      <c r="Q1567" t="str">
        <f t="shared" si="98"/>
        <v>publishing</v>
      </c>
      <c r="R1567" t="str">
        <f t="shared" si="99"/>
        <v>art books</v>
      </c>
    </row>
    <row r="1568" spans="1:18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8289</v>
      </c>
      <c r="O1568">
        <f t="shared" si="96"/>
        <v>21</v>
      </c>
      <c r="P1568">
        <f t="shared" si="97"/>
        <v>10805.1</v>
      </c>
      <c r="Q1568" t="str">
        <f t="shared" si="98"/>
        <v>publishing</v>
      </c>
      <c r="R1568" t="str">
        <f t="shared" si="99"/>
        <v>art books</v>
      </c>
    </row>
    <row r="1569" spans="1:18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8289</v>
      </c>
      <c r="O1569">
        <f t="shared" si="96"/>
        <v>4</v>
      </c>
      <c r="P1569">
        <f t="shared" si="97"/>
        <v>2692.3</v>
      </c>
      <c r="Q1569" t="str">
        <f t="shared" si="98"/>
        <v>publishing</v>
      </c>
      <c r="R1569" t="str">
        <f t="shared" si="99"/>
        <v>art books</v>
      </c>
    </row>
    <row r="1570" spans="1:18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8289</v>
      </c>
      <c r="O1570">
        <f t="shared" si="96"/>
        <v>14</v>
      </c>
      <c r="P1570">
        <f t="shared" si="97"/>
        <v>15500</v>
      </c>
      <c r="Q1570" t="str">
        <f t="shared" si="98"/>
        <v>publishing</v>
      </c>
      <c r="R1570" t="str">
        <f t="shared" si="99"/>
        <v>art books</v>
      </c>
    </row>
    <row r="1571" spans="1:18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8289</v>
      </c>
      <c r="O1571">
        <f t="shared" si="96"/>
        <v>0</v>
      </c>
      <c r="P1571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8289</v>
      </c>
      <c r="O1572">
        <f t="shared" si="96"/>
        <v>41</v>
      </c>
      <c r="P1572">
        <f t="shared" si="97"/>
        <v>4776.8999999999996</v>
      </c>
      <c r="Q1572" t="str">
        <f t="shared" si="98"/>
        <v>publishing</v>
      </c>
      <c r="R1572" t="str">
        <f t="shared" si="99"/>
        <v>art books</v>
      </c>
    </row>
    <row r="1573" spans="1:18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8289</v>
      </c>
      <c r="O1573">
        <f t="shared" si="96"/>
        <v>1</v>
      </c>
      <c r="P1573">
        <f t="shared" si="97"/>
        <v>2000</v>
      </c>
      <c r="Q1573" t="str">
        <f t="shared" si="98"/>
        <v>publishing</v>
      </c>
      <c r="R1573" t="str">
        <f t="shared" si="99"/>
        <v>art books</v>
      </c>
    </row>
    <row r="1574" spans="1:18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8289</v>
      </c>
      <c r="O1574">
        <f t="shared" si="96"/>
        <v>5</v>
      </c>
      <c r="P1574">
        <f t="shared" si="97"/>
        <v>4166.7</v>
      </c>
      <c r="Q1574" t="str">
        <f t="shared" si="98"/>
        <v>publishing</v>
      </c>
      <c r="R1574" t="str">
        <f t="shared" si="99"/>
        <v>art books</v>
      </c>
    </row>
    <row r="1575" spans="1:18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8289</v>
      </c>
      <c r="O1575">
        <f t="shared" si="96"/>
        <v>2</v>
      </c>
      <c r="P1575">
        <f t="shared" si="97"/>
        <v>7433.3</v>
      </c>
      <c r="Q1575" t="str">
        <f t="shared" si="98"/>
        <v>publishing</v>
      </c>
      <c r="R1575" t="str">
        <f t="shared" si="99"/>
        <v>art books</v>
      </c>
    </row>
    <row r="1576" spans="1:18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8289</v>
      </c>
      <c r="O1576">
        <f t="shared" si="96"/>
        <v>5</v>
      </c>
      <c r="P1576">
        <f t="shared" si="97"/>
        <v>8433.2999999999993</v>
      </c>
      <c r="Q1576" t="str">
        <f t="shared" si="98"/>
        <v>publishing</v>
      </c>
      <c r="R1576" t="str">
        <f t="shared" si="99"/>
        <v>art books</v>
      </c>
    </row>
    <row r="1577" spans="1:18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8289</v>
      </c>
      <c r="O1577">
        <f t="shared" si="96"/>
        <v>23</v>
      </c>
      <c r="P1577">
        <f t="shared" si="97"/>
        <v>6545.7</v>
      </c>
      <c r="Q1577" t="str">
        <f t="shared" si="98"/>
        <v>publishing</v>
      </c>
      <c r="R1577" t="str">
        <f t="shared" si="99"/>
        <v>art books</v>
      </c>
    </row>
    <row r="1578" spans="1:18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8289</v>
      </c>
      <c r="O1578">
        <f t="shared" si="96"/>
        <v>13</v>
      </c>
      <c r="P1578">
        <f t="shared" si="97"/>
        <v>6500</v>
      </c>
      <c r="Q1578" t="str">
        <f t="shared" si="98"/>
        <v>publishing</v>
      </c>
      <c r="R1578" t="str">
        <f t="shared" si="99"/>
        <v>art books</v>
      </c>
    </row>
    <row r="1579" spans="1:18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8289</v>
      </c>
      <c r="O1579">
        <f t="shared" si="96"/>
        <v>1</v>
      </c>
      <c r="P1579">
        <f t="shared" si="97"/>
        <v>2750</v>
      </c>
      <c r="Q1579" t="str">
        <f t="shared" si="98"/>
        <v>publishing</v>
      </c>
      <c r="R1579" t="str">
        <f t="shared" si="99"/>
        <v>art books</v>
      </c>
    </row>
    <row r="1580" spans="1:18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8289</v>
      </c>
      <c r="O1580">
        <f t="shared" si="96"/>
        <v>11</v>
      </c>
      <c r="P1580">
        <f t="shared" si="97"/>
        <v>5125</v>
      </c>
      <c r="Q1580" t="str">
        <f t="shared" si="98"/>
        <v>publishing</v>
      </c>
      <c r="R1580" t="str">
        <f t="shared" si="99"/>
        <v>art books</v>
      </c>
    </row>
    <row r="1581" spans="1:18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8289</v>
      </c>
      <c r="O1581">
        <f t="shared" si="96"/>
        <v>1</v>
      </c>
      <c r="P1581">
        <f t="shared" si="97"/>
        <v>1400</v>
      </c>
      <c r="Q1581" t="str">
        <f t="shared" si="98"/>
        <v>publishing</v>
      </c>
      <c r="R1581" t="str">
        <f t="shared" si="99"/>
        <v>art books</v>
      </c>
    </row>
    <row r="1582" spans="1:18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8289</v>
      </c>
      <c r="O1582">
        <f t="shared" si="96"/>
        <v>0</v>
      </c>
      <c r="P1582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8290</v>
      </c>
      <c r="O1583">
        <f t="shared" si="96"/>
        <v>1</v>
      </c>
      <c r="P1583">
        <f t="shared" si="97"/>
        <v>500</v>
      </c>
      <c r="Q1583" t="str">
        <f t="shared" si="98"/>
        <v>photography</v>
      </c>
      <c r="R1583" t="str">
        <f t="shared" si="99"/>
        <v>places</v>
      </c>
    </row>
    <row r="1584" spans="1:18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8290</v>
      </c>
      <c r="O1584">
        <f t="shared" si="96"/>
        <v>9</v>
      </c>
      <c r="P1584">
        <f t="shared" si="97"/>
        <v>3100</v>
      </c>
      <c r="Q1584" t="str">
        <f t="shared" si="98"/>
        <v>photography</v>
      </c>
      <c r="R1584" t="str">
        <f t="shared" si="99"/>
        <v>places</v>
      </c>
    </row>
    <row r="1585" spans="1:18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8290</v>
      </c>
      <c r="O1585">
        <f t="shared" si="96"/>
        <v>0</v>
      </c>
      <c r="P1585">
        <f t="shared" si="97"/>
        <v>1500</v>
      </c>
      <c r="Q1585" t="str">
        <f t="shared" si="98"/>
        <v>photography</v>
      </c>
      <c r="R1585" t="str">
        <f t="shared" si="99"/>
        <v>places</v>
      </c>
    </row>
    <row r="1586" spans="1:18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8290</v>
      </c>
      <c r="O1586">
        <f t="shared" si="96"/>
        <v>0</v>
      </c>
      <c r="P158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8290</v>
      </c>
      <c r="O1587">
        <f t="shared" si="96"/>
        <v>79</v>
      </c>
      <c r="P1587">
        <f t="shared" si="97"/>
        <v>13166.7</v>
      </c>
      <c r="Q1587" t="str">
        <f t="shared" si="98"/>
        <v>photography</v>
      </c>
      <c r="R1587" t="str">
        <f t="shared" si="99"/>
        <v>places</v>
      </c>
    </row>
    <row r="1588" spans="1:18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8290</v>
      </c>
      <c r="O1588">
        <f t="shared" si="96"/>
        <v>0</v>
      </c>
      <c r="P1588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8290</v>
      </c>
      <c r="O1589">
        <f t="shared" si="96"/>
        <v>0</v>
      </c>
      <c r="P1589">
        <f t="shared" si="97"/>
        <v>100</v>
      </c>
      <c r="Q1589" t="str">
        <f t="shared" si="98"/>
        <v>photography</v>
      </c>
      <c r="R1589" t="str">
        <f t="shared" si="99"/>
        <v>places</v>
      </c>
    </row>
    <row r="1590" spans="1:18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8290</v>
      </c>
      <c r="O1590">
        <f t="shared" si="96"/>
        <v>0</v>
      </c>
      <c r="P1590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8290</v>
      </c>
      <c r="O1591">
        <f t="shared" si="96"/>
        <v>0</v>
      </c>
      <c r="P1591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8290</v>
      </c>
      <c r="O1592">
        <f t="shared" si="96"/>
        <v>2</v>
      </c>
      <c r="P1592">
        <f t="shared" si="97"/>
        <v>51000</v>
      </c>
      <c r="Q1592" t="str">
        <f t="shared" si="98"/>
        <v>photography</v>
      </c>
      <c r="R1592" t="str">
        <f t="shared" si="99"/>
        <v>places</v>
      </c>
    </row>
    <row r="1593" spans="1:18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8290</v>
      </c>
      <c r="O1593">
        <f t="shared" si="96"/>
        <v>29</v>
      </c>
      <c r="P1593">
        <f t="shared" si="97"/>
        <v>4447.8</v>
      </c>
      <c r="Q1593" t="str">
        <f t="shared" si="98"/>
        <v>photography</v>
      </c>
      <c r="R1593" t="str">
        <f t="shared" si="99"/>
        <v>places</v>
      </c>
    </row>
    <row r="1594" spans="1:18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8290</v>
      </c>
      <c r="O1594">
        <f t="shared" si="96"/>
        <v>0</v>
      </c>
      <c r="P1594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8290</v>
      </c>
      <c r="O1595">
        <f t="shared" si="96"/>
        <v>0</v>
      </c>
      <c r="P1595">
        <f t="shared" si="97"/>
        <v>100</v>
      </c>
      <c r="Q1595" t="str">
        <f t="shared" si="98"/>
        <v>photography</v>
      </c>
      <c r="R1595" t="str">
        <f t="shared" si="99"/>
        <v>places</v>
      </c>
    </row>
    <row r="1596" spans="1:18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8290</v>
      </c>
      <c r="O1596">
        <f t="shared" si="96"/>
        <v>21</v>
      </c>
      <c r="P1596">
        <f t="shared" si="97"/>
        <v>2050</v>
      </c>
      <c r="Q1596" t="str">
        <f t="shared" si="98"/>
        <v>photography</v>
      </c>
      <c r="R1596" t="str">
        <f t="shared" si="99"/>
        <v>places</v>
      </c>
    </row>
    <row r="1597" spans="1:18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8290</v>
      </c>
      <c r="O1597">
        <f t="shared" si="96"/>
        <v>0</v>
      </c>
      <c r="P1597">
        <f t="shared" si="97"/>
        <v>4000</v>
      </c>
      <c r="Q1597" t="str">
        <f t="shared" si="98"/>
        <v>photography</v>
      </c>
      <c r="R1597" t="str">
        <f t="shared" si="99"/>
        <v>places</v>
      </c>
    </row>
    <row r="1598" spans="1:18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8290</v>
      </c>
      <c r="O1598">
        <f t="shared" si="96"/>
        <v>2</v>
      </c>
      <c r="P1598">
        <f t="shared" si="97"/>
        <v>2500</v>
      </c>
      <c r="Q1598" t="str">
        <f t="shared" si="98"/>
        <v>photography</v>
      </c>
      <c r="R1598" t="str">
        <f t="shared" si="99"/>
        <v>places</v>
      </c>
    </row>
    <row r="1599" spans="1:18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8290</v>
      </c>
      <c r="O1599">
        <f t="shared" si="96"/>
        <v>0</v>
      </c>
      <c r="P1599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8290</v>
      </c>
      <c r="O1600">
        <f t="shared" si="96"/>
        <v>0</v>
      </c>
      <c r="P1600">
        <f t="shared" si="97"/>
        <v>100</v>
      </c>
      <c r="Q1600" t="str">
        <f t="shared" si="98"/>
        <v>photography</v>
      </c>
      <c r="R1600" t="str">
        <f t="shared" si="99"/>
        <v>places</v>
      </c>
    </row>
    <row r="1601" spans="1:18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8290</v>
      </c>
      <c r="O1601">
        <f t="shared" si="96"/>
        <v>0</v>
      </c>
      <c r="P1601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8290</v>
      </c>
      <c r="O1602">
        <f t="shared" si="96"/>
        <v>7</v>
      </c>
      <c r="P1602">
        <f t="shared" si="97"/>
        <v>4077.8</v>
      </c>
      <c r="Q1602" t="str">
        <f t="shared" si="98"/>
        <v>photography</v>
      </c>
      <c r="R1602" t="str">
        <f t="shared" si="99"/>
        <v>places</v>
      </c>
    </row>
    <row r="1603" spans="1:18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8275</v>
      </c>
      <c r="O1603">
        <f t="shared" ref="O1603:O1666" si="100">ROUND(E1603/D1603*100, 0)</f>
        <v>108</v>
      </c>
      <c r="P1603">
        <f t="shared" ref="P1603:P1666" si="101">ROUND(E1603/L1603*100,1)</f>
        <v>4832.6000000000004</v>
      </c>
      <c r="Q1603" t="str">
        <f t="shared" ref="Q1603:Q1666" si="102">LEFT(N1603, SEARCH("/",N1603)-1)</f>
        <v>music</v>
      </c>
      <c r="R1603" t="str">
        <f t="shared" ref="R1603:R1666" si="103">RIGHT(N1603, LEN(N1603)-SEARCH("/",N1603))</f>
        <v>rock</v>
      </c>
    </row>
    <row r="1604" spans="1:18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8275</v>
      </c>
      <c r="O1604">
        <f t="shared" si="100"/>
        <v>100</v>
      </c>
      <c r="P1604">
        <f t="shared" si="101"/>
        <v>4695.3</v>
      </c>
      <c r="Q1604" t="str">
        <f t="shared" si="102"/>
        <v>music</v>
      </c>
      <c r="R1604" t="str">
        <f t="shared" si="103"/>
        <v>rock</v>
      </c>
    </row>
    <row r="1605" spans="1:18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8275</v>
      </c>
      <c r="O1605">
        <f t="shared" si="100"/>
        <v>100</v>
      </c>
      <c r="P1605">
        <f t="shared" si="101"/>
        <v>6668.9</v>
      </c>
      <c r="Q1605" t="str">
        <f t="shared" si="102"/>
        <v>music</v>
      </c>
      <c r="R1605" t="str">
        <f t="shared" si="103"/>
        <v>rock</v>
      </c>
    </row>
    <row r="1606" spans="1:18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8275</v>
      </c>
      <c r="O1606">
        <f t="shared" si="100"/>
        <v>122</v>
      </c>
      <c r="P1606">
        <f t="shared" si="101"/>
        <v>4884.3</v>
      </c>
      <c r="Q1606" t="str">
        <f t="shared" si="102"/>
        <v>music</v>
      </c>
      <c r="R1606" t="str">
        <f t="shared" si="103"/>
        <v>rock</v>
      </c>
    </row>
    <row r="1607" spans="1:18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8275</v>
      </c>
      <c r="O1607">
        <f t="shared" si="100"/>
        <v>101</v>
      </c>
      <c r="P1607">
        <f t="shared" si="101"/>
        <v>13730.9</v>
      </c>
      <c r="Q1607" t="str">
        <f t="shared" si="102"/>
        <v>music</v>
      </c>
      <c r="R1607" t="str">
        <f t="shared" si="103"/>
        <v>rock</v>
      </c>
    </row>
    <row r="1608" spans="1:18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8275</v>
      </c>
      <c r="O1608">
        <f t="shared" si="100"/>
        <v>101</v>
      </c>
      <c r="P1608">
        <f t="shared" si="101"/>
        <v>8783</v>
      </c>
      <c r="Q1608" t="str">
        <f t="shared" si="102"/>
        <v>music</v>
      </c>
      <c r="R1608" t="str">
        <f t="shared" si="103"/>
        <v>rock</v>
      </c>
    </row>
    <row r="1609" spans="1:18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8275</v>
      </c>
      <c r="O1609">
        <f t="shared" si="100"/>
        <v>145</v>
      </c>
      <c r="P1609">
        <f t="shared" si="101"/>
        <v>7078.5</v>
      </c>
      <c r="Q1609" t="str">
        <f t="shared" si="102"/>
        <v>music</v>
      </c>
      <c r="R1609" t="str">
        <f t="shared" si="103"/>
        <v>rock</v>
      </c>
    </row>
    <row r="1610" spans="1:18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8275</v>
      </c>
      <c r="O1610">
        <f t="shared" si="100"/>
        <v>101</v>
      </c>
      <c r="P1610">
        <f t="shared" si="101"/>
        <v>5282.6</v>
      </c>
      <c r="Q1610" t="str">
        <f t="shared" si="102"/>
        <v>music</v>
      </c>
      <c r="R1610" t="str">
        <f t="shared" si="103"/>
        <v>rock</v>
      </c>
    </row>
    <row r="1611" spans="1:18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8275</v>
      </c>
      <c r="O1611">
        <f t="shared" si="100"/>
        <v>118</v>
      </c>
      <c r="P1611">
        <f t="shared" si="101"/>
        <v>44375</v>
      </c>
      <c r="Q1611" t="str">
        <f t="shared" si="102"/>
        <v>music</v>
      </c>
      <c r="R1611" t="str">
        <f t="shared" si="103"/>
        <v>rock</v>
      </c>
    </row>
    <row r="1612" spans="1:18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8275</v>
      </c>
      <c r="O1612">
        <f t="shared" si="100"/>
        <v>272</v>
      </c>
      <c r="P1612">
        <f t="shared" si="101"/>
        <v>4854.5</v>
      </c>
      <c r="Q1612" t="str">
        <f t="shared" si="102"/>
        <v>music</v>
      </c>
      <c r="R1612" t="str">
        <f t="shared" si="103"/>
        <v>rock</v>
      </c>
    </row>
    <row r="1613" spans="1:18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8275</v>
      </c>
      <c r="O1613">
        <f t="shared" si="100"/>
        <v>125</v>
      </c>
      <c r="P1613">
        <f t="shared" si="101"/>
        <v>3707.4</v>
      </c>
      <c r="Q1613" t="str">
        <f t="shared" si="102"/>
        <v>music</v>
      </c>
      <c r="R1613" t="str">
        <f t="shared" si="103"/>
        <v>rock</v>
      </c>
    </row>
    <row r="1614" spans="1:18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8275</v>
      </c>
      <c r="O1614">
        <f t="shared" si="100"/>
        <v>110</v>
      </c>
      <c r="P1614">
        <f t="shared" si="101"/>
        <v>5000</v>
      </c>
      <c r="Q1614" t="str">
        <f t="shared" si="102"/>
        <v>music</v>
      </c>
      <c r="R1614" t="str">
        <f t="shared" si="103"/>
        <v>rock</v>
      </c>
    </row>
    <row r="1615" spans="1:18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8275</v>
      </c>
      <c r="O1615">
        <f t="shared" si="100"/>
        <v>102</v>
      </c>
      <c r="P1615">
        <f t="shared" si="101"/>
        <v>3903.8</v>
      </c>
      <c r="Q1615" t="str">
        <f t="shared" si="102"/>
        <v>music</v>
      </c>
      <c r="R1615" t="str">
        <f t="shared" si="103"/>
        <v>rock</v>
      </c>
    </row>
    <row r="1616" spans="1:18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8275</v>
      </c>
      <c r="O1616">
        <f t="shared" si="100"/>
        <v>103</v>
      </c>
      <c r="P1616">
        <f t="shared" si="101"/>
        <v>6668.8</v>
      </c>
      <c r="Q1616" t="str">
        <f t="shared" si="102"/>
        <v>music</v>
      </c>
      <c r="R1616" t="str">
        <f t="shared" si="103"/>
        <v>rock</v>
      </c>
    </row>
    <row r="1617" spans="1:18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8275</v>
      </c>
      <c r="O1617">
        <f t="shared" si="100"/>
        <v>114</v>
      </c>
      <c r="P1617">
        <f t="shared" si="101"/>
        <v>6713.2</v>
      </c>
      <c r="Q1617" t="str">
        <f t="shared" si="102"/>
        <v>music</v>
      </c>
      <c r="R1617" t="str">
        <f t="shared" si="103"/>
        <v>rock</v>
      </c>
    </row>
    <row r="1618" spans="1:18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8275</v>
      </c>
      <c r="O1618">
        <f t="shared" si="100"/>
        <v>104</v>
      </c>
      <c r="P1618">
        <f t="shared" si="101"/>
        <v>6636.9</v>
      </c>
      <c r="Q1618" t="str">
        <f t="shared" si="102"/>
        <v>music</v>
      </c>
      <c r="R1618" t="str">
        <f t="shared" si="103"/>
        <v>rock</v>
      </c>
    </row>
    <row r="1619" spans="1:18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8275</v>
      </c>
      <c r="O1619">
        <f t="shared" si="100"/>
        <v>146</v>
      </c>
      <c r="P1619">
        <f t="shared" si="101"/>
        <v>6462</v>
      </c>
      <c r="Q1619" t="str">
        <f t="shared" si="102"/>
        <v>music</v>
      </c>
      <c r="R1619" t="str">
        <f t="shared" si="103"/>
        <v>rock</v>
      </c>
    </row>
    <row r="1620" spans="1:18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8275</v>
      </c>
      <c r="O1620">
        <f t="shared" si="100"/>
        <v>105</v>
      </c>
      <c r="P1620">
        <f t="shared" si="101"/>
        <v>5837</v>
      </c>
      <c r="Q1620" t="str">
        <f t="shared" si="102"/>
        <v>music</v>
      </c>
      <c r="R1620" t="str">
        <f t="shared" si="103"/>
        <v>rock</v>
      </c>
    </row>
    <row r="1621" spans="1:18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8275</v>
      </c>
      <c r="O1621">
        <f t="shared" si="100"/>
        <v>133</v>
      </c>
      <c r="P1621">
        <f t="shared" si="101"/>
        <v>8695.7000000000007</v>
      </c>
      <c r="Q1621" t="str">
        <f t="shared" si="102"/>
        <v>music</v>
      </c>
      <c r="R1621" t="str">
        <f t="shared" si="103"/>
        <v>rock</v>
      </c>
    </row>
    <row r="1622" spans="1:18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8275</v>
      </c>
      <c r="O1622">
        <f t="shared" si="100"/>
        <v>113</v>
      </c>
      <c r="P1622">
        <f t="shared" si="101"/>
        <v>6647.1</v>
      </c>
      <c r="Q1622" t="str">
        <f t="shared" si="102"/>
        <v>music</v>
      </c>
      <c r="R1622" t="str">
        <f t="shared" si="103"/>
        <v>rock</v>
      </c>
    </row>
    <row r="1623" spans="1:18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8275</v>
      </c>
      <c r="O1623">
        <f t="shared" si="100"/>
        <v>121</v>
      </c>
      <c r="P1623">
        <f t="shared" si="101"/>
        <v>16378.4</v>
      </c>
      <c r="Q1623" t="str">
        <f t="shared" si="102"/>
        <v>music</v>
      </c>
      <c r="R1623" t="str">
        <f t="shared" si="103"/>
        <v>rock</v>
      </c>
    </row>
    <row r="1624" spans="1:18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8275</v>
      </c>
      <c r="O1624">
        <f t="shared" si="100"/>
        <v>102</v>
      </c>
      <c r="P1624">
        <f t="shared" si="101"/>
        <v>10798.5</v>
      </c>
      <c r="Q1624" t="str">
        <f t="shared" si="102"/>
        <v>music</v>
      </c>
      <c r="R1624" t="str">
        <f t="shared" si="103"/>
        <v>rock</v>
      </c>
    </row>
    <row r="1625" spans="1:18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8275</v>
      </c>
      <c r="O1625">
        <f t="shared" si="100"/>
        <v>101</v>
      </c>
      <c r="P1625">
        <f t="shared" si="101"/>
        <v>4211.1000000000004</v>
      </c>
      <c r="Q1625" t="str">
        <f t="shared" si="102"/>
        <v>music</v>
      </c>
      <c r="R1625" t="str">
        <f t="shared" si="103"/>
        <v>rock</v>
      </c>
    </row>
    <row r="1626" spans="1:18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8275</v>
      </c>
      <c r="O1626">
        <f t="shared" si="100"/>
        <v>118</v>
      </c>
      <c r="P1626">
        <f t="shared" si="101"/>
        <v>4720</v>
      </c>
      <c r="Q1626" t="str">
        <f t="shared" si="102"/>
        <v>music</v>
      </c>
      <c r="R1626" t="str">
        <f t="shared" si="103"/>
        <v>rock</v>
      </c>
    </row>
    <row r="1627" spans="1:18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8275</v>
      </c>
      <c r="O1627">
        <f t="shared" si="100"/>
        <v>155</v>
      </c>
      <c r="P1627">
        <f t="shared" si="101"/>
        <v>11201.9</v>
      </c>
      <c r="Q1627" t="str">
        <f t="shared" si="102"/>
        <v>music</v>
      </c>
      <c r="R1627" t="str">
        <f t="shared" si="103"/>
        <v>rock</v>
      </c>
    </row>
    <row r="1628" spans="1:18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8275</v>
      </c>
      <c r="O1628">
        <f t="shared" si="100"/>
        <v>101</v>
      </c>
      <c r="P1628">
        <f t="shared" si="101"/>
        <v>7495.4</v>
      </c>
      <c r="Q1628" t="str">
        <f t="shared" si="102"/>
        <v>music</v>
      </c>
      <c r="R1628" t="str">
        <f t="shared" si="103"/>
        <v>rock</v>
      </c>
    </row>
    <row r="1629" spans="1:18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8275</v>
      </c>
      <c r="O1629">
        <f t="shared" si="100"/>
        <v>117</v>
      </c>
      <c r="P1629">
        <f t="shared" si="101"/>
        <v>6157.9</v>
      </c>
      <c r="Q1629" t="str">
        <f t="shared" si="102"/>
        <v>music</v>
      </c>
      <c r="R1629" t="str">
        <f t="shared" si="103"/>
        <v>rock</v>
      </c>
    </row>
    <row r="1630" spans="1:18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8275</v>
      </c>
      <c r="O1630">
        <f t="shared" si="100"/>
        <v>101</v>
      </c>
      <c r="P1630">
        <f t="shared" si="101"/>
        <v>4587.5</v>
      </c>
      <c r="Q1630" t="str">
        <f t="shared" si="102"/>
        <v>music</v>
      </c>
      <c r="R1630" t="str">
        <f t="shared" si="103"/>
        <v>rock</v>
      </c>
    </row>
    <row r="1631" spans="1:18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8275</v>
      </c>
      <c r="O1631">
        <f t="shared" si="100"/>
        <v>104</v>
      </c>
      <c r="P1631">
        <f t="shared" si="101"/>
        <v>7585.4</v>
      </c>
      <c r="Q1631" t="str">
        <f t="shared" si="102"/>
        <v>music</v>
      </c>
      <c r="R1631" t="str">
        <f t="shared" si="103"/>
        <v>rock</v>
      </c>
    </row>
    <row r="1632" spans="1:18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8275</v>
      </c>
      <c r="O1632">
        <f t="shared" si="100"/>
        <v>265</v>
      </c>
      <c r="P1632">
        <f t="shared" si="101"/>
        <v>8420.6</v>
      </c>
      <c r="Q1632" t="str">
        <f t="shared" si="102"/>
        <v>music</v>
      </c>
      <c r="R1632" t="str">
        <f t="shared" si="103"/>
        <v>rock</v>
      </c>
    </row>
    <row r="1633" spans="1:18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8275</v>
      </c>
      <c r="O1633">
        <f t="shared" si="100"/>
        <v>156</v>
      </c>
      <c r="P1633">
        <f t="shared" si="101"/>
        <v>11722.6</v>
      </c>
      <c r="Q1633" t="str">
        <f t="shared" si="102"/>
        <v>music</v>
      </c>
      <c r="R1633" t="str">
        <f t="shared" si="103"/>
        <v>rock</v>
      </c>
    </row>
    <row r="1634" spans="1:18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8275</v>
      </c>
      <c r="O1634">
        <f t="shared" si="100"/>
        <v>102</v>
      </c>
      <c r="P1634">
        <f t="shared" si="101"/>
        <v>8648.9</v>
      </c>
      <c r="Q1634" t="str">
        <f t="shared" si="102"/>
        <v>music</v>
      </c>
      <c r="R1634" t="str">
        <f t="shared" si="103"/>
        <v>rock</v>
      </c>
    </row>
    <row r="1635" spans="1:18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8275</v>
      </c>
      <c r="O1635">
        <f t="shared" si="100"/>
        <v>100</v>
      </c>
      <c r="P1635">
        <f t="shared" si="101"/>
        <v>17241.400000000001</v>
      </c>
      <c r="Q1635" t="str">
        <f t="shared" si="102"/>
        <v>music</v>
      </c>
      <c r="R1635" t="str">
        <f t="shared" si="103"/>
        <v>rock</v>
      </c>
    </row>
    <row r="1636" spans="1:18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8275</v>
      </c>
      <c r="O1636">
        <f t="shared" si="100"/>
        <v>101</v>
      </c>
      <c r="P1636">
        <f t="shared" si="101"/>
        <v>6281.3</v>
      </c>
      <c r="Q1636" t="str">
        <f t="shared" si="102"/>
        <v>music</v>
      </c>
      <c r="R1636" t="str">
        <f t="shared" si="103"/>
        <v>rock</v>
      </c>
    </row>
    <row r="1637" spans="1:18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8275</v>
      </c>
      <c r="O1637">
        <f t="shared" si="100"/>
        <v>125</v>
      </c>
      <c r="P1637">
        <f t="shared" si="101"/>
        <v>6773</v>
      </c>
      <c r="Q1637" t="str">
        <f t="shared" si="102"/>
        <v>music</v>
      </c>
      <c r="R1637" t="str">
        <f t="shared" si="103"/>
        <v>rock</v>
      </c>
    </row>
    <row r="1638" spans="1:18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8275</v>
      </c>
      <c r="O1638">
        <f t="shared" si="100"/>
        <v>104</v>
      </c>
      <c r="P1638">
        <f t="shared" si="101"/>
        <v>5356.3</v>
      </c>
      <c r="Q1638" t="str">
        <f t="shared" si="102"/>
        <v>music</v>
      </c>
      <c r="R1638" t="str">
        <f t="shared" si="103"/>
        <v>rock</v>
      </c>
    </row>
    <row r="1639" spans="1:18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8275</v>
      </c>
      <c r="O1639">
        <f t="shared" si="100"/>
        <v>104</v>
      </c>
      <c r="P1639">
        <f t="shared" si="101"/>
        <v>3460</v>
      </c>
      <c r="Q1639" t="str">
        <f t="shared" si="102"/>
        <v>music</v>
      </c>
      <c r="R1639" t="str">
        <f t="shared" si="103"/>
        <v>rock</v>
      </c>
    </row>
    <row r="1640" spans="1:18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8275</v>
      </c>
      <c r="O1640">
        <f t="shared" si="100"/>
        <v>105</v>
      </c>
      <c r="P1640">
        <f t="shared" si="101"/>
        <v>3888.9</v>
      </c>
      <c r="Q1640" t="str">
        <f t="shared" si="102"/>
        <v>music</v>
      </c>
      <c r="R1640" t="str">
        <f t="shared" si="103"/>
        <v>rock</v>
      </c>
    </row>
    <row r="1641" spans="1:18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8275</v>
      </c>
      <c r="O1641">
        <f t="shared" si="100"/>
        <v>100</v>
      </c>
      <c r="P1641">
        <f t="shared" si="101"/>
        <v>9473.7000000000007</v>
      </c>
      <c r="Q1641" t="str">
        <f t="shared" si="102"/>
        <v>music</v>
      </c>
      <c r="R1641" t="str">
        <f t="shared" si="103"/>
        <v>rock</v>
      </c>
    </row>
    <row r="1642" spans="1:18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8275</v>
      </c>
      <c r="O1642">
        <f t="shared" si="100"/>
        <v>170</v>
      </c>
      <c r="P1642">
        <f t="shared" si="101"/>
        <v>3996.7</v>
      </c>
      <c r="Q1642" t="str">
        <f t="shared" si="102"/>
        <v>music</v>
      </c>
      <c r="R1642" t="str">
        <f t="shared" si="103"/>
        <v>rock</v>
      </c>
    </row>
    <row r="1643" spans="1:18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8291</v>
      </c>
      <c r="O1643">
        <f t="shared" si="100"/>
        <v>101</v>
      </c>
      <c r="P1643">
        <f t="shared" si="101"/>
        <v>9750</v>
      </c>
      <c r="Q1643" t="str">
        <f t="shared" si="102"/>
        <v>music</v>
      </c>
      <c r="R1643" t="str">
        <f t="shared" si="103"/>
        <v>pop</v>
      </c>
    </row>
    <row r="1644" spans="1:18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8291</v>
      </c>
      <c r="O1644">
        <f t="shared" si="100"/>
        <v>100</v>
      </c>
      <c r="P1644">
        <f t="shared" si="101"/>
        <v>4285.7</v>
      </c>
      <c r="Q1644" t="str">
        <f t="shared" si="102"/>
        <v>music</v>
      </c>
      <c r="R1644" t="str">
        <f t="shared" si="103"/>
        <v>pop</v>
      </c>
    </row>
    <row r="1645" spans="1:18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8291</v>
      </c>
      <c r="O1645">
        <f t="shared" si="100"/>
        <v>125</v>
      </c>
      <c r="P1645">
        <f t="shared" si="101"/>
        <v>16851.400000000001</v>
      </c>
      <c r="Q1645" t="str">
        <f t="shared" si="102"/>
        <v>music</v>
      </c>
      <c r="R1645" t="str">
        <f t="shared" si="103"/>
        <v>pop</v>
      </c>
    </row>
    <row r="1646" spans="1:18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8291</v>
      </c>
      <c r="O1646">
        <f t="shared" si="100"/>
        <v>110</v>
      </c>
      <c r="P1646">
        <f t="shared" si="101"/>
        <v>8554.7000000000007</v>
      </c>
      <c r="Q1646" t="str">
        <f t="shared" si="102"/>
        <v>music</v>
      </c>
      <c r="R1646" t="str">
        <f t="shared" si="103"/>
        <v>pop</v>
      </c>
    </row>
    <row r="1647" spans="1:18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8291</v>
      </c>
      <c r="O1647">
        <f t="shared" si="100"/>
        <v>111</v>
      </c>
      <c r="P1647">
        <f t="shared" si="101"/>
        <v>55400</v>
      </c>
      <c r="Q1647" t="str">
        <f t="shared" si="102"/>
        <v>music</v>
      </c>
      <c r="R1647" t="str">
        <f t="shared" si="103"/>
        <v>pop</v>
      </c>
    </row>
    <row r="1648" spans="1:18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8291</v>
      </c>
      <c r="O1648">
        <f t="shared" si="100"/>
        <v>110</v>
      </c>
      <c r="P1648">
        <f t="shared" si="101"/>
        <v>2655.4</v>
      </c>
      <c r="Q1648" t="str">
        <f t="shared" si="102"/>
        <v>music</v>
      </c>
      <c r="R1648" t="str">
        <f t="shared" si="103"/>
        <v>pop</v>
      </c>
    </row>
    <row r="1649" spans="1:18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8291</v>
      </c>
      <c r="O1649">
        <f t="shared" si="100"/>
        <v>105</v>
      </c>
      <c r="P1649">
        <f t="shared" si="101"/>
        <v>11382.6</v>
      </c>
      <c r="Q1649" t="str">
        <f t="shared" si="102"/>
        <v>music</v>
      </c>
      <c r="R1649" t="str">
        <f t="shared" si="103"/>
        <v>pop</v>
      </c>
    </row>
    <row r="1650" spans="1:18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8291</v>
      </c>
      <c r="O1650">
        <f t="shared" si="100"/>
        <v>125</v>
      </c>
      <c r="P1650">
        <f t="shared" si="101"/>
        <v>3201.1</v>
      </c>
      <c r="Q1650" t="str">
        <f t="shared" si="102"/>
        <v>music</v>
      </c>
      <c r="R1650" t="str">
        <f t="shared" si="103"/>
        <v>pop</v>
      </c>
    </row>
    <row r="1651" spans="1:18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8291</v>
      </c>
      <c r="O1651">
        <f t="shared" si="100"/>
        <v>101</v>
      </c>
      <c r="P1651">
        <f t="shared" si="101"/>
        <v>4718.8999999999996</v>
      </c>
      <c r="Q1651" t="str">
        <f t="shared" si="102"/>
        <v>music</v>
      </c>
      <c r="R1651" t="str">
        <f t="shared" si="103"/>
        <v>pop</v>
      </c>
    </row>
    <row r="1652" spans="1:18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8291</v>
      </c>
      <c r="O1652">
        <f t="shared" si="100"/>
        <v>142</v>
      </c>
      <c r="P1652">
        <f t="shared" si="101"/>
        <v>8846.9</v>
      </c>
      <c r="Q1652" t="str">
        <f t="shared" si="102"/>
        <v>music</v>
      </c>
      <c r="R1652" t="str">
        <f t="shared" si="103"/>
        <v>pop</v>
      </c>
    </row>
    <row r="1653" spans="1:18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8291</v>
      </c>
      <c r="O1653">
        <f t="shared" si="100"/>
        <v>101</v>
      </c>
      <c r="P1653">
        <f t="shared" si="101"/>
        <v>10075</v>
      </c>
      <c r="Q1653" t="str">
        <f t="shared" si="102"/>
        <v>music</v>
      </c>
      <c r="R1653" t="str">
        <f t="shared" si="103"/>
        <v>pop</v>
      </c>
    </row>
    <row r="1654" spans="1:18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8291</v>
      </c>
      <c r="O1654">
        <f t="shared" si="100"/>
        <v>101</v>
      </c>
      <c r="P1654">
        <f t="shared" si="101"/>
        <v>6471.4</v>
      </c>
      <c r="Q1654" t="str">
        <f t="shared" si="102"/>
        <v>music</v>
      </c>
      <c r="R1654" t="str">
        <f t="shared" si="103"/>
        <v>pop</v>
      </c>
    </row>
    <row r="1655" spans="1:18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8291</v>
      </c>
      <c r="O1655">
        <f t="shared" si="100"/>
        <v>174</v>
      </c>
      <c r="P1655">
        <f t="shared" si="101"/>
        <v>5185.3999999999996</v>
      </c>
      <c r="Q1655" t="str">
        <f t="shared" si="102"/>
        <v>music</v>
      </c>
      <c r="R1655" t="str">
        <f t="shared" si="103"/>
        <v>pop</v>
      </c>
    </row>
    <row r="1656" spans="1:18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8291</v>
      </c>
      <c r="O1656">
        <f t="shared" si="100"/>
        <v>120</v>
      </c>
      <c r="P1656">
        <f t="shared" si="101"/>
        <v>3879.4</v>
      </c>
      <c r="Q1656" t="str">
        <f t="shared" si="102"/>
        <v>music</v>
      </c>
      <c r="R1656" t="str">
        <f t="shared" si="103"/>
        <v>pop</v>
      </c>
    </row>
    <row r="1657" spans="1:18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8291</v>
      </c>
      <c r="O1657">
        <f t="shared" si="100"/>
        <v>143</v>
      </c>
      <c r="P1657">
        <f t="shared" si="101"/>
        <v>4464.6000000000004</v>
      </c>
      <c r="Q1657" t="str">
        <f t="shared" si="102"/>
        <v>music</v>
      </c>
      <c r="R1657" t="str">
        <f t="shared" si="103"/>
        <v>pop</v>
      </c>
    </row>
    <row r="1658" spans="1:18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8291</v>
      </c>
      <c r="O1658">
        <f t="shared" si="100"/>
        <v>100</v>
      </c>
      <c r="P1658">
        <f t="shared" si="101"/>
        <v>15677.3</v>
      </c>
      <c r="Q1658" t="str">
        <f t="shared" si="102"/>
        <v>music</v>
      </c>
      <c r="R1658" t="str">
        <f t="shared" si="103"/>
        <v>pop</v>
      </c>
    </row>
    <row r="1659" spans="1:18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8291</v>
      </c>
      <c r="O1659">
        <f t="shared" si="100"/>
        <v>105</v>
      </c>
      <c r="P1659">
        <f t="shared" si="101"/>
        <v>11870.3</v>
      </c>
      <c r="Q1659" t="str">
        <f t="shared" si="102"/>
        <v>music</v>
      </c>
      <c r="R1659" t="str">
        <f t="shared" si="103"/>
        <v>pop</v>
      </c>
    </row>
    <row r="1660" spans="1:18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8291</v>
      </c>
      <c r="O1660">
        <f t="shared" si="100"/>
        <v>132</v>
      </c>
      <c r="P1660">
        <f t="shared" si="101"/>
        <v>7415</v>
      </c>
      <c r="Q1660" t="str">
        <f t="shared" si="102"/>
        <v>music</v>
      </c>
      <c r="R1660" t="str">
        <f t="shared" si="103"/>
        <v>pop</v>
      </c>
    </row>
    <row r="1661" spans="1:18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8291</v>
      </c>
      <c r="O1661">
        <f t="shared" si="100"/>
        <v>113</v>
      </c>
      <c r="P1661">
        <f t="shared" si="101"/>
        <v>1253.3</v>
      </c>
      <c r="Q1661" t="str">
        <f t="shared" si="102"/>
        <v>music</v>
      </c>
      <c r="R1661" t="str">
        <f t="shared" si="103"/>
        <v>pop</v>
      </c>
    </row>
    <row r="1662" spans="1:18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8291</v>
      </c>
      <c r="O1662">
        <f t="shared" si="100"/>
        <v>1254</v>
      </c>
      <c r="P1662">
        <f t="shared" si="101"/>
        <v>2786.1</v>
      </c>
      <c r="Q1662" t="str">
        <f t="shared" si="102"/>
        <v>music</v>
      </c>
      <c r="R1662" t="str">
        <f t="shared" si="103"/>
        <v>pop</v>
      </c>
    </row>
    <row r="1663" spans="1:18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8291</v>
      </c>
      <c r="O1663">
        <f t="shared" si="100"/>
        <v>103</v>
      </c>
      <c r="P1663">
        <f t="shared" si="101"/>
        <v>8017.8</v>
      </c>
      <c r="Q1663" t="str">
        <f t="shared" si="102"/>
        <v>music</v>
      </c>
      <c r="R1663" t="str">
        <f t="shared" si="103"/>
        <v>pop</v>
      </c>
    </row>
    <row r="1664" spans="1:18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8291</v>
      </c>
      <c r="O1664">
        <f t="shared" si="100"/>
        <v>103</v>
      </c>
      <c r="P1664">
        <f t="shared" si="101"/>
        <v>13243.5</v>
      </c>
      <c r="Q1664" t="str">
        <f t="shared" si="102"/>
        <v>music</v>
      </c>
      <c r="R1664" t="str">
        <f t="shared" si="103"/>
        <v>pop</v>
      </c>
    </row>
    <row r="1665" spans="1:18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8291</v>
      </c>
      <c r="O1665">
        <f t="shared" si="100"/>
        <v>108</v>
      </c>
      <c r="P1665">
        <f t="shared" si="101"/>
        <v>3375</v>
      </c>
      <c r="Q1665" t="str">
        <f t="shared" si="102"/>
        <v>music</v>
      </c>
      <c r="R1665" t="str">
        <f t="shared" si="103"/>
        <v>pop</v>
      </c>
    </row>
    <row r="1666" spans="1:18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8291</v>
      </c>
      <c r="O1666">
        <f t="shared" si="100"/>
        <v>122</v>
      </c>
      <c r="P1666">
        <f t="shared" si="101"/>
        <v>3438.4</v>
      </c>
      <c r="Q1666" t="str">
        <f t="shared" si="102"/>
        <v>music</v>
      </c>
      <c r="R1666" t="str">
        <f t="shared" si="103"/>
        <v>pop</v>
      </c>
    </row>
    <row r="1667" spans="1:18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8291</v>
      </c>
      <c r="O1667">
        <f t="shared" ref="O1667:O1730" si="104">ROUND(E1667/D1667*100, 0)</f>
        <v>119</v>
      </c>
      <c r="P1667">
        <f t="shared" ref="P1667:P1730" si="105">ROUND(E1667/L1667*100,1)</f>
        <v>4495.7</v>
      </c>
      <c r="Q1667" t="str">
        <f t="shared" ref="Q1667:Q1730" si="106">LEFT(N1667, SEARCH("/",N1667)-1)</f>
        <v>music</v>
      </c>
      <c r="R1667" t="str">
        <f t="shared" ref="R1667:R1730" si="107">RIGHT(N1667, LEN(N1667)-SEARCH("/",N1667))</f>
        <v>pop</v>
      </c>
    </row>
    <row r="1668" spans="1:18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8291</v>
      </c>
      <c r="O1668">
        <f t="shared" si="104"/>
        <v>161</v>
      </c>
      <c r="P1668">
        <f t="shared" si="105"/>
        <v>4104.1000000000004</v>
      </c>
      <c r="Q1668" t="str">
        <f t="shared" si="106"/>
        <v>music</v>
      </c>
      <c r="R1668" t="str">
        <f t="shared" si="107"/>
        <v>pop</v>
      </c>
    </row>
    <row r="1669" spans="1:18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8291</v>
      </c>
      <c r="O1669">
        <f t="shared" si="104"/>
        <v>127</v>
      </c>
      <c r="P1669">
        <f t="shared" si="105"/>
        <v>5259.8</v>
      </c>
      <c r="Q1669" t="str">
        <f t="shared" si="106"/>
        <v>music</v>
      </c>
      <c r="R1669" t="str">
        <f t="shared" si="107"/>
        <v>pop</v>
      </c>
    </row>
    <row r="1670" spans="1:18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8291</v>
      </c>
      <c r="O1670">
        <f t="shared" si="104"/>
        <v>103</v>
      </c>
      <c r="P1670">
        <f t="shared" si="105"/>
        <v>7078.4</v>
      </c>
      <c r="Q1670" t="str">
        <f t="shared" si="106"/>
        <v>music</v>
      </c>
      <c r="R1670" t="str">
        <f t="shared" si="107"/>
        <v>pop</v>
      </c>
    </row>
    <row r="1671" spans="1:18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8291</v>
      </c>
      <c r="O1671">
        <f t="shared" si="104"/>
        <v>140</v>
      </c>
      <c r="P1671">
        <f t="shared" si="105"/>
        <v>5375</v>
      </c>
      <c r="Q1671" t="str">
        <f t="shared" si="106"/>
        <v>music</v>
      </c>
      <c r="R1671" t="str">
        <f t="shared" si="107"/>
        <v>pop</v>
      </c>
    </row>
    <row r="1672" spans="1:18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8291</v>
      </c>
      <c r="O1672">
        <f t="shared" si="104"/>
        <v>103</v>
      </c>
      <c r="P1672">
        <f t="shared" si="105"/>
        <v>4460.8999999999996</v>
      </c>
      <c r="Q1672" t="str">
        <f t="shared" si="106"/>
        <v>music</v>
      </c>
      <c r="R1672" t="str">
        <f t="shared" si="107"/>
        <v>pop</v>
      </c>
    </row>
    <row r="1673" spans="1:18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8291</v>
      </c>
      <c r="O1673">
        <f t="shared" si="104"/>
        <v>101</v>
      </c>
      <c r="P1673">
        <f t="shared" si="105"/>
        <v>2614.9</v>
      </c>
      <c r="Q1673" t="str">
        <f t="shared" si="106"/>
        <v>music</v>
      </c>
      <c r="R1673" t="str">
        <f t="shared" si="107"/>
        <v>pop</v>
      </c>
    </row>
    <row r="1674" spans="1:18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8291</v>
      </c>
      <c r="O1674">
        <f t="shared" si="104"/>
        <v>113</v>
      </c>
      <c r="P1674">
        <f t="shared" si="105"/>
        <v>3918.4</v>
      </c>
      <c r="Q1674" t="str">
        <f t="shared" si="106"/>
        <v>music</v>
      </c>
      <c r="R1674" t="str">
        <f t="shared" si="107"/>
        <v>pop</v>
      </c>
    </row>
    <row r="1675" spans="1:18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8291</v>
      </c>
      <c r="O1675">
        <f t="shared" si="104"/>
        <v>128</v>
      </c>
      <c r="P1675">
        <f t="shared" si="105"/>
        <v>4559.3</v>
      </c>
      <c r="Q1675" t="str">
        <f t="shared" si="106"/>
        <v>music</v>
      </c>
      <c r="R1675" t="str">
        <f t="shared" si="107"/>
        <v>pop</v>
      </c>
    </row>
    <row r="1676" spans="1:18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8291</v>
      </c>
      <c r="O1676">
        <f t="shared" si="104"/>
        <v>202</v>
      </c>
      <c r="P1676">
        <f t="shared" si="105"/>
        <v>8924.7999999999993</v>
      </c>
      <c r="Q1676" t="str">
        <f t="shared" si="106"/>
        <v>music</v>
      </c>
      <c r="R1676" t="str">
        <f t="shared" si="107"/>
        <v>pop</v>
      </c>
    </row>
    <row r="1677" spans="1:18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8291</v>
      </c>
      <c r="O1677">
        <f t="shared" si="104"/>
        <v>137</v>
      </c>
      <c r="P1677">
        <f t="shared" si="105"/>
        <v>4041.6</v>
      </c>
      <c r="Q1677" t="str">
        <f t="shared" si="106"/>
        <v>music</v>
      </c>
      <c r="R1677" t="str">
        <f t="shared" si="107"/>
        <v>pop</v>
      </c>
    </row>
    <row r="1678" spans="1:18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8291</v>
      </c>
      <c r="O1678">
        <f t="shared" si="104"/>
        <v>115</v>
      </c>
      <c r="P1678">
        <f t="shared" si="105"/>
        <v>8238.1</v>
      </c>
      <c r="Q1678" t="str">
        <f t="shared" si="106"/>
        <v>music</v>
      </c>
      <c r="R1678" t="str">
        <f t="shared" si="107"/>
        <v>pop</v>
      </c>
    </row>
    <row r="1679" spans="1:18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8291</v>
      </c>
      <c r="O1679">
        <f t="shared" si="104"/>
        <v>112</v>
      </c>
      <c r="P1679">
        <f t="shared" si="105"/>
        <v>15952.4</v>
      </c>
      <c r="Q1679" t="str">
        <f t="shared" si="106"/>
        <v>music</v>
      </c>
      <c r="R1679" t="str">
        <f t="shared" si="107"/>
        <v>pop</v>
      </c>
    </row>
    <row r="1680" spans="1:18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8291</v>
      </c>
      <c r="O1680">
        <f t="shared" si="104"/>
        <v>118</v>
      </c>
      <c r="P1680">
        <f t="shared" si="105"/>
        <v>3624.5</v>
      </c>
      <c r="Q1680" t="str">
        <f t="shared" si="106"/>
        <v>music</v>
      </c>
      <c r="R1680" t="str">
        <f t="shared" si="107"/>
        <v>pop</v>
      </c>
    </row>
    <row r="1681" spans="1:18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8291</v>
      </c>
      <c r="O1681">
        <f t="shared" si="104"/>
        <v>175</v>
      </c>
      <c r="P1681">
        <f t="shared" si="105"/>
        <v>6250</v>
      </c>
      <c r="Q1681" t="str">
        <f t="shared" si="106"/>
        <v>music</v>
      </c>
      <c r="R1681" t="str">
        <f t="shared" si="107"/>
        <v>pop</v>
      </c>
    </row>
    <row r="1682" spans="1:18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8291</v>
      </c>
      <c r="O1682">
        <f t="shared" si="104"/>
        <v>118</v>
      </c>
      <c r="P1682">
        <f t="shared" si="105"/>
        <v>4700</v>
      </c>
      <c r="Q1682" t="str">
        <f t="shared" si="106"/>
        <v>music</v>
      </c>
      <c r="R1682" t="str">
        <f t="shared" si="107"/>
        <v>pop</v>
      </c>
    </row>
    <row r="1683" spans="1:18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8292</v>
      </c>
      <c r="O1683">
        <f t="shared" si="104"/>
        <v>101</v>
      </c>
      <c r="P1683">
        <f t="shared" si="105"/>
        <v>7457.5</v>
      </c>
      <c r="Q1683" t="str">
        <f t="shared" si="106"/>
        <v>music</v>
      </c>
      <c r="R1683" t="str">
        <f t="shared" si="107"/>
        <v>faith</v>
      </c>
    </row>
    <row r="1684" spans="1:18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8292</v>
      </c>
      <c r="O1684">
        <f t="shared" si="104"/>
        <v>0</v>
      </c>
      <c r="P1684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8292</v>
      </c>
      <c r="O1685">
        <f t="shared" si="104"/>
        <v>22</v>
      </c>
      <c r="P1685">
        <f t="shared" si="105"/>
        <v>7600</v>
      </c>
      <c r="Q1685" t="str">
        <f t="shared" si="106"/>
        <v>music</v>
      </c>
      <c r="R1685" t="str">
        <f t="shared" si="107"/>
        <v>faith</v>
      </c>
    </row>
    <row r="1686" spans="1:18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8292</v>
      </c>
      <c r="O1686">
        <f t="shared" si="104"/>
        <v>109</v>
      </c>
      <c r="P1686">
        <f t="shared" si="105"/>
        <v>8643.6</v>
      </c>
      <c r="Q1686" t="str">
        <f t="shared" si="106"/>
        <v>music</v>
      </c>
      <c r="R1686" t="str">
        <f t="shared" si="107"/>
        <v>faith</v>
      </c>
    </row>
    <row r="1687" spans="1:18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8292</v>
      </c>
      <c r="O1687">
        <f t="shared" si="104"/>
        <v>103</v>
      </c>
      <c r="P1687">
        <f t="shared" si="105"/>
        <v>2400</v>
      </c>
      <c r="Q1687" t="str">
        <f t="shared" si="106"/>
        <v>music</v>
      </c>
      <c r="R1687" t="str">
        <f t="shared" si="107"/>
        <v>faith</v>
      </c>
    </row>
    <row r="1688" spans="1:18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8292</v>
      </c>
      <c r="O1688">
        <f t="shared" si="104"/>
        <v>0</v>
      </c>
      <c r="P1688">
        <f t="shared" si="105"/>
        <v>1800</v>
      </c>
      <c r="Q1688" t="str">
        <f t="shared" si="106"/>
        <v>music</v>
      </c>
      <c r="R1688" t="str">
        <f t="shared" si="107"/>
        <v>faith</v>
      </c>
    </row>
    <row r="1689" spans="1:18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8292</v>
      </c>
      <c r="O1689">
        <f t="shared" si="104"/>
        <v>31</v>
      </c>
      <c r="P1689">
        <f t="shared" si="105"/>
        <v>8012.8</v>
      </c>
      <c r="Q1689" t="str">
        <f t="shared" si="106"/>
        <v>music</v>
      </c>
      <c r="R1689" t="str">
        <f t="shared" si="107"/>
        <v>faith</v>
      </c>
    </row>
    <row r="1690" spans="1:18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8292</v>
      </c>
      <c r="O1690">
        <f t="shared" si="104"/>
        <v>44</v>
      </c>
      <c r="P1690">
        <f t="shared" si="105"/>
        <v>25314.3</v>
      </c>
      <c r="Q1690" t="str">
        <f t="shared" si="106"/>
        <v>music</v>
      </c>
      <c r="R1690" t="str">
        <f t="shared" si="107"/>
        <v>faith</v>
      </c>
    </row>
    <row r="1691" spans="1:18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8292</v>
      </c>
      <c r="O1691">
        <f t="shared" si="104"/>
        <v>100</v>
      </c>
      <c r="P1691">
        <f t="shared" si="105"/>
        <v>17142.900000000001</v>
      </c>
      <c r="Q1691" t="str">
        <f t="shared" si="106"/>
        <v>music</v>
      </c>
      <c r="R1691" t="str">
        <f t="shared" si="107"/>
        <v>faith</v>
      </c>
    </row>
    <row r="1692" spans="1:18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8292</v>
      </c>
      <c r="O1692">
        <f t="shared" si="104"/>
        <v>25</v>
      </c>
      <c r="P1692">
        <f t="shared" si="105"/>
        <v>5772.7</v>
      </c>
      <c r="Q1692" t="str">
        <f t="shared" si="106"/>
        <v>music</v>
      </c>
      <c r="R1692" t="str">
        <f t="shared" si="107"/>
        <v>faith</v>
      </c>
    </row>
    <row r="1693" spans="1:18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8292</v>
      </c>
      <c r="O1693">
        <f t="shared" si="104"/>
        <v>33</v>
      </c>
      <c r="P1693">
        <f t="shared" si="105"/>
        <v>26426.3</v>
      </c>
      <c r="Q1693" t="str">
        <f t="shared" si="106"/>
        <v>music</v>
      </c>
      <c r="R1693" t="str">
        <f t="shared" si="107"/>
        <v>faith</v>
      </c>
    </row>
    <row r="1694" spans="1:18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8292</v>
      </c>
      <c r="O1694">
        <f t="shared" si="104"/>
        <v>48</v>
      </c>
      <c r="P1694">
        <f t="shared" si="105"/>
        <v>15933.3</v>
      </c>
      <c r="Q1694" t="str">
        <f t="shared" si="106"/>
        <v>music</v>
      </c>
      <c r="R1694" t="str">
        <f t="shared" si="107"/>
        <v>faith</v>
      </c>
    </row>
    <row r="1695" spans="1:18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8292</v>
      </c>
      <c r="O1695">
        <f t="shared" si="104"/>
        <v>9</v>
      </c>
      <c r="P1695">
        <f t="shared" si="105"/>
        <v>3500</v>
      </c>
      <c r="Q1695" t="str">
        <f t="shared" si="106"/>
        <v>music</v>
      </c>
      <c r="R1695" t="str">
        <f t="shared" si="107"/>
        <v>faith</v>
      </c>
    </row>
    <row r="1696" spans="1:18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8292</v>
      </c>
      <c r="O1696">
        <f t="shared" si="104"/>
        <v>0</v>
      </c>
      <c r="P1696">
        <f t="shared" si="105"/>
        <v>500</v>
      </c>
      <c r="Q1696" t="str">
        <f t="shared" si="106"/>
        <v>music</v>
      </c>
      <c r="R1696" t="str">
        <f t="shared" si="107"/>
        <v>faith</v>
      </c>
    </row>
    <row r="1697" spans="1:18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8292</v>
      </c>
      <c r="O1697">
        <f t="shared" si="104"/>
        <v>12</v>
      </c>
      <c r="P1697">
        <f t="shared" si="105"/>
        <v>6108.7</v>
      </c>
      <c r="Q1697" t="str">
        <f t="shared" si="106"/>
        <v>music</v>
      </c>
      <c r="R1697" t="str">
        <f t="shared" si="107"/>
        <v>faith</v>
      </c>
    </row>
    <row r="1698" spans="1:18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8292</v>
      </c>
      <c r="O1698">
        <f t="shared" si="104"/>
        <v>0</v>
      </c>
      <c r="P1698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8292</v>
      </c>
      <c r="O1699">
        <f t="shared" si="104"/>
        <v>20</v>
      </c>
      <c r="P1699">
        <f t="shared" si="105"/>
        <v>11481.8</v>
      </c>
      <c r="Q1699" t="str">
        <f t="shared" si="106"/>
        <v>music</v>
      </c>
      <c r="R1699" t="str">
        <f t="shared" si="107"/>
        <v>faith</v>
      </c>
    </row>
    <row r="1700" spans="1:18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8292</v>
      </c>
      <c r="O1700">
        <f t="shared" si="104"/>
        <v>0</v>
      </c>
      <c r="P1700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8292</v>
      </c>
      <c r="O1701">
        <f t="shared" si="104"/>
        <v>4</v>
      </c>
      <c r="P1701">
        <f t="shared" si="105"/>
        <v>5400</v>
      </c>
      <c r="Q1701" t="str">
        <f t="shared" si="106"/>
        <v>music</v>
      </c>
      <c r="R1701" t="str">
        <f t="shared" si="107"/>
        <v>faith</v>
      </c>
    </row>
    <row r="1702" spans="1:18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8292</v>
      </c>
      <c r="O1702">
        <f t="shared" si="104"/>
        <v>26</v>
      </c>
      <c r="P1702">
        <f t="shared" si="105"/>
        <v>6597.5</v>
      </c>
      <c r="Q1702" t="str">
        <f t="shared" si="106"/>
        <v>music</v>
      </c>
      <c r="R1702" t="str">
        <f t="shared" si="107"/>
        <v>faith</v>
      </c>
    </row>
    <row r="1703" spans="1:18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8292</v>
      </c>
      <c r="O1703">
        <f t="shared" si="104"/>
        <v>0</v>
      </c>
      <c r="P1703">
        <f t="shared" si="105"/>
        <v>500</v>
      </c>
      <c r="Q1703" t="str">
        <f t="shared" si="106"/>
        <v>music</v>
      </c>
      <c r="R1703" t="str">
        <f t="shared" si="107"/>
        <v>faith</v>
      </c>
    </row>
    <row r="1704" spans="1:18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8292</v>
      </c>
      <c r="O1704">
        <f t="shared" si="104"/>
        <v>0</v>
      </c>
      <c r="P1704">
        <f t="shared" si="105"/>
        <v>100</v>
      </c>
      <c r="Q1704" t="str">
        <f t="shared" si="106"/>
        <v>music</v>
      </c>
      <c r="R1704" t="str">
        <f t="shared" si="107"/>
        <v>faith</v>
      </c>
    </row>
    <row r="1705" spans="1:18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8292</v>
      </c>
      <c r="O1705">
        <f t="shared" si="104"/>
        <v>1</v>
      </c>
      <c r="P1705">
        <f t="shared" si="105"/>
        <v>2550</v>
      </c>
      <c r="Q1705" t="str">
        <f t="shared" si="106"/>
        <v>music</v>
      </c>
      <c r="R1705" t="str">
        <f t="shared" si="107"/>
        <v>faith</v>
      </c>
    </row>
    <row r="1706" spans="1:18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8292</v>
      </c>
      <c r="O1706">
        <f t="shared" si="104"/>
        <v>65</v>
      </c>
      <c r="P1706">
        <f t="shared" si="105"/>
        <v>11836.4</v>
      </c>
      <c r="Q1706" t="str">
        <f t="shared" si="106"/>
        <v>music</v>
      </c>
      <c r="R1706" t="str">
        <f t="shared" si="107"/>
        <v>faith</v>
      </c>
    </row>
    <row r="1707" spans="1:18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8292</v>
      </c>
      <c r="O1707">
        <f t="shared" si="104"/>
        <v>0</v>
      </c>
      <c r="P1707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8292</v>
      </c>
      <c r="O1708">
        <f t="shared" si="104"/>
        <v>0</v>
      </c>
      <c r="P1708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8292</v>
      </c>
      <c r="O1709">
        <f t="shared" si="104"/>
        <v>10</v>
      </c>
      <c r="P1709">
        <f t="shared" si="105"/>
        <v>5411.1</v>
      </c>
      <c r="Q1709" t="str">
        <f t="shared" si="106"/>
        <v>music</v>
      </c>
      <c r="R1709" t="str">
        <f t="shared" si="107"/>
        <v>faith</v>
      </c>
    </row>
    <row r="1710" spans="1:18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8292</v>
      </c>
      <c r="O1710">
        <f t="shared" si="104"/>
        <v>0</v>
      </c>
      <c r="P1710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8292</v>
      </c>
      <c r="O1711">
        <f t="shared" si="104"/>
        <v>5</v>
      </c>
      <c r="P1711">
        <f t="shared" si="105"/>
        <v>2125</v>
      </c>
      <c r="Q1711" t="str">
        <f t="shared" si="106"/>
        <v>music</v>
      </c>
      <c r="R1711" t="str">
        <f t="shared" si="107"/>
        <v>faith</v>
      </c>
    </row>
    <row r="1712" spans="1:18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8292</v>
      </c>
      <c r="O1712">
        <f t="shared" si="104"/>
        <v>1</v>
      </c>
      <c r="P1712">
        <f t="shared" si="105"/>
        <v>3400</v>
      </c>
      <c r="Q1712" t="str">
        <f t="shared" si="106"/>
        <v>music</v>
      </c>
      <c r="R1712" t="str">
        <f t="shared" si="107"/>
        <v>faith</v>
      </c>
    </row>
    <row r="1713" spans="1:18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8292</v>
      </c>
      <c r="O1713">
        <f t="shared" si="104"/>
        <v>11</v>
      </c>
      <c r="P1713">
        <f t="shared" si="105"/>
        <v>52500</v>
      </c>
      <c r="Q1713" t="str">
        <f t="shared" si="106"/>
        <v>music</v>
      </c>
      <c r="R1713" t="str">
        <f t="shared" si="107"/>
        <v>faith</v>
      </c>
    </row>
    <row r="1714" spans="1:18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8292</v>
      </c>
      <c r="O1714">
        <f t="shared" si="104"/>
        <v>0</v>
      </c>
      <c r="P1714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8292</v>
      </c>
      <c r="O1715">
        <f t="shared" si="104"/>
        <v>2</v>
      </c>
      <c r="P1715">
        <f t="shared" si="105"/>
        <v>5000</v>
      </c>
      <c r="Q1715" t="str">
        <f t="shared" si="106"/>
        <v>music</v>
      </c>
      <c r="R1715" t="str">
        <f t="shared" si="107"/>
        <v>faith</v>
      </c>
    </row>
    <row r="1716" spans="1:18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8292</v>
      </c>
      <c r="O1716">
        <f t="shared" si="104"/>
        <v>8</v>
      </c>
      <c r="P1716">
        <f t="shared" si="105"/>
        <v>11570.6</v>
      </c>
      <c r="Q1716" t="str">
        <f t="shared" si="106"/>
        <v>music</v>
      </c>
      <c r="R1716" t="str">
        <f t="shared" si="107"/>
        <v>faith</v>
      </c>
    </row>
    <row r="1717" spans="1:18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8292</v>
      </c>
      <c r="O1717">
        <f t="shared" si="104"/>
        <v>0</v>
      </c>
      <c r="P1717">
        <f t="shared" si="105"/>
        <v>550</v>
      </c>
      <c r="Q1717" t="str">
        <f t="shared" si="106"/>
        <v>music</v>
      </c>
      <c r="R1717" t="str">
        <f t="shared" si="107"/>
        <v>faith</v>
      </c>
    </row>
    <row r="1718" spans="1:18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8292</v>
      </c>
      <c r="O1718">
        <f t="shared" si="104"/>
        <v>8</v>
      </c>
      <c r="P1718">
        <f t="shared" si="105"/>
        <v>5000</v>
      </c>
      <c r="Q1718" t="str">
        <f t="shared" si="106"/>
        <v>music</v>
      </c>
      <c r="R1718" t="str">
        <f t="shared" si="107"/>
        <v>faith</v>
      </c>
    </row>
    <row r="1719" spans="1:18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8292</v>
      </c>
      <c r="O1719">
        <f t="shared" si="104"/>
        <v>43</v>
      </c>
      <c r="P1719">
        <f t="shared" si="105"/>
        <v>3402.4</v>
      </c>
      <c r="Q1719" t="str">
        <f t="shared" si="106"/>
        <v>music</v>
      </c>
      <c r="R1719" t="str">
        <f t="shared" si="107"/>
        <v>faith</v>
      </c>
    </row>
    <row r="1720" spans="1:18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8292</v>
      </c>
      <c r="O1720">
        <f t="shared" si="104"/>
        <v>0</v>
      </c>
      <c r="P1720">
        <f t="shared" si="105"/>
        <v>3750</v>
      </c>
      <c r="Q1720" t="str">
        <f t="shared" si="106"/>
        <v>music</v>
      </c>
      <c r="R1720" t="str">
        <f t="shared" si="107"/>
        <v>faith</v>
      </c>
    </row>
    <row r="1721" spans="1:18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8292</v>
      </c>
      <c r="O1721">
        <f t="shared" si="104"/>
        <v>1</v>
      </c>
      <c r="P1721">
        <f t="shared" si="105"/>
        <v>1166.7</v>
      </c>
      <c r="Q1721" t="str">
        <f t="shared" si="106"/>
        <v>music</v>
      </c>
      <c r="R1721" t="str">
        <f t="shared" si="107"/>
        <v>faith</v>
      </c>
    </row>
    <row r="1722" spans="1:18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8292</v>
      </c>
      <c r="O1722">
        <f t="shared" si="104"/>
        <v>6</v>
      </c>
      <c r="P1722">
        <f t="shared" si="105"/>
        <v>2812.5</v>
      </c>
      <c r="Q1722" t="str">
        <f t="shared" si="106"/>
        <v>music</v>
      </c>
      <c r="R1722" t="str">
        <f t="shared" si="107"/>
        <v>faith</v>
      </c>
    </row>
    <row r="1723" spans="1:18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8292</v>
      </c>
      <c r="O1723">
        <f t="shared" si="104"/>
        <v>0</v>
      </c>
      <c r="P1723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8292</v>
      </c>
      <c r="O1724">
        <f t="shared" si="104"/>
        <v>0</v>
      </c>
      <c r="P1724">
        <f t="shared" si="105"/>
        <v>100</v>
      </c>
      <c r="Q1724" t="str">
        <f t="shared" si="106"/>
        <v>music</v>
      </c>
      <c r="R1724" t="str">
        <f t="shared" si="107"/>
        <v>faith</v>
      </c>
    </row>
    <row r="1725" spans="1:18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8292</v>
      </c>
      <c r="O1725">
        <f t="shared" si="104"/>
        <v>7</v>
      </c>
      <c r="P1725">
        <f t="shared" si="105"/>
        <v>21666.7</v>
      </c>
      <c r="Q1725" t="str">
        <f t="shared" si="106"/>
        <v>music</v>
      </c>
      <c r="R1725" t="str">
        <f t="shared" si="107"/>
        <v>faith</v>
      </c>
    </row>
    <row r="1726" spans="1:18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8292</v>
      </c>
      <c r="O1726">
        <f t="shared" si="104"/>
        <v>1</v>
      </c>
      <c r="P1726">
        <f t="shared" si="105"/>
        <v>875</v>
      </c>
      <c r="Q1726" t="str">
        <f t="shared" si="106"/>
        <v>music</v>
      </c>
      <c r="R1726" t="str">
        <f t="shared" si="107"/>
        <v>faith</v>
      </c>
    </row>
    <row r="1727" spans="1:18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8292</v>
      </c>
      <c r="O1727">
        <f t="shared" si="104"/>
        <v>10</v>
      </c>
      <c r="P1727">
        <f t="shared" si="105"/>
        <v>6222.2</v>
      </c>
      <c r="Q1727" t="str">
        <f t="shared" si="106"/>
        <v>music</v>
      </c>
      <c r="R1727" t="str">
        <f t="shared" si="107"/>
        <v>faith</v>
      </c>
    </row>
    <row r="1728" spans="1:18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8292</v>
      </c>
      <c r="O1728">
        <f t="shared" si="104"/>
        <v>34</v>
      </c>
      <c r="P1728">
        <f t="shared" si="105"/>
        <v>13725</v>
      </c>
      <c r="Q1728" t="str">
        <f t="shared" si="106"/>
        <v>music</v>
      </c>
      <c r="R1728" t="str">
        <f t="shared" si="107"/>
        <v>faith</v>
      </c>
    </row>
    <row r="1729" spans="1:18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8292</v>
      </c>
      <c r="O1729">
        <f t="shared" si="104"/>
        <v>0</v>
      </c>
      <c r="P1729">
        <f t="shared" si="105"/>
        <v>100</v>
      </c>
      <c r="Q1729" t="str">
        <f t="shared" si="106"/>
        <v>music</v>
      </c>
      <c r="R1729" t="str">
        <f t="shared" si="107"/>
        <v>faith</v>
      </c>
    </row>
    <row r="1730" spans="1:18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8292</v>
      </c>
      <c r="O1730">
        <f t="shared" si="104"/>
        <v>68</v>
      </c>
      <c r="P1730">
        <f t="shared" si="105"/>
        <v>12214.3</v>
      </c>
      <c r="Q1730" t="str">
        <f t="shared" si="106"/>
        <v>music</v>
      </c>
      <c r="R1730" t="str">
        <f t="shared" si="107"/>
        <v>faith</v>
      </c>
    </row>
    <row r="1731" spans="1:18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8292</v>
      </c>
      <c r="O1731">
        <f t="shared" ref="O1731:O1794" si="108">ROUND(E1731/D1731*100, 0)</f>
        <v>0</v>
      </c>
      <c r="P1731" t="e">
        <f t="shared" ref="P1731:P1794" si="109">ROUND(E1731/L1731*100,1)</f>
        <v>#DIV/0!</v>
      </c>
      <c r="Q1731" t="str">
        <f t="shared" ref="Q1731:Q1794" si="110">LEFT(N1731, SEARCH("/",N1731)-1)</f>
        <v>music</v>
      </c>
      <c r="R1731" t="str">
        <f t="shared" ref="R1731:R1794" si="111">RIGHT(N1731, LEN(N1731)-SEARCH("/",N1731))</f>
        <v>faith</v>
      </c>
    </row>
    <row r="1732" spans="1:18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8292</v>
      </c>
      <c r="O1732">
        <f t="shared" si="108"/>
        <v>0</v>
      </c>
      <c r="P1732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8292</v>
      </c>
      <c r="O1733">
        <f t="shared" si="108"/>
        <v>0</v>
      </c>
      <c r="P1733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8292</v>
      </c>
      <c r="O1734">
        <f t="shared" si="108"/>
        <v>0</v>
      </c>
      <c r="P1734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8292</v>
      </c>
      <c r="O1735">
        <f t="shared" si="108"/>
        <v>0</v>
      </c>
      <c r="P1735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8292</v>
      </c>
      <c r="O1736">
        <f t="shared" si="108"/>
        <v>0</v>
      </c>
      <c r="P1736">
        <f t="shared" si="109"/>
        <v>100</v>
      </c>
      <c r="Q1736" t="str">
        <f t="shared" si="110"/>
        <v>music</v>
      </c>
      <c r="R1736" t="str">
        <f t="shared" si="111"/>
        <v>faith</v>
      </c>
    </row>
    <row r="1737" spans="1:18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8292</v>
      </c>
      <c r="O1737">
        <f t="shared" si="108"/>
        <v>11</v>
      </c>
      <c r="P1737">
        <f t="shared" si="109"/>
        <v>5500</v>
      </c>
      <c r="Q1737" t="str">
        <f t="shared" si="110"/>
        <v>music</v>
      </c>
      <c r="R1737" t="str">
        <f t="shared" si="111"/>
        <v>faith</v>
      </c>
    </row>
    <row r="1738" spans="1:18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8292</v>
      </c>
      <c r="O1738">
        <f t="shared" si="108"/>
        <v>1</v>
      </c>
      <c r="P1738">
        <f t="shared" si="109"/>
        <v>2200</v>
      </c>
      <c r="Q1738" t="str">
        <f t="shared" si="110"/>
        <v>music</v>
      </c>
      <c r="R1738" t="str">
        <f t="shared" si="111"/>
        <v>faith</v>
      </c>
    </row>
    <row r="1739" spans="1:18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8292</v>
      </c>
      <c r="O1739">
        <f t="shared" si="108"/>
        <v>21</v>
      </c>
      <c r="P1739">
        <f t="shared" si="109"/>
        <v>5666.7</v>
      </c>
      <c r="Q1739" t="str">
        <f t="shared" si="110"/>
        <v>music</v>
      </c>
      <c r="R1739" t="str">
        <f t="shared" si="111"/>
        <v>faith</v>
      </c>
    </row>
    <row r="1740" spans="1:18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8292</v>
      </c>
      <c r="O1740">
        <f t="shared" si="108"/>
        <v>0</v>
      </c>
      <c r="P1740">
        <f t="shared" si="109"/>
        <v>2000</v>
      </c>
      <c r="Q1740" t="str">
        <f t="shared" si="110"/>
        <v>music</v>
      </c>
      <c r="R1740" t="str">
        <f t="shared" si="111"/>
        <v>faith</v>
      </c>
    </row>
    <row r="1741" spans="1:18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8292</v>
      </c>
      <c r="O1741">
        <f t="shared" si="108"/>
        <v>0</v>
      </c>
      <c r="P1741">
        <f t="shared" si="109"/>
        <v>100</v>
      </c>
      <c r="Q1741" t="str">
        <f t="shared" si="110"/>
        <v>music</v>
      </c>
      <c r="R1741" t="str">
        <f t="shared" si="111"/>
        <v>faith</v>
      </c>
    </row>
    <row r="1742" spans="1:18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8292</v>
      </c>
      <c r="O1742">
        <f t="shared" si="108"/>
        <v>0</v>
      </c>
      <c r="P1742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8284</v>
      </c>
      <c r="O1743">
        <f t="shared" si="108"/>
        <v>111</v>
      </c>
      <c r="P1743">
        <f t="shared" si="109"/>
        <v>2557.6999999999998</v>
      </c>
      <c r="Q1743" t="str">
        <f t="shared" si="110"/>
        <v>photography</v>
      </c>
      <c r="R1743" t="str">
        <f t="shared" si="111"/>
        <v>photobooks</v>
      </c>
    </row>
    <row r="1744" spans="1:18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8284</v>
      </c>
      <c r="O1744">
        <f t="shared" si="108"/>
        <v>109</v>
      </c>
      <c r="P1744">
        <f t="shared" si="109"/>
        <v>6397.1</v>
      </c>
      <c r="Q1744" t="str">
        <f t="shared" si="110"/>
        <v>photography</v>
      </c>
      <c r="R1744" t="str">
        <f t="shared" si="111"/>
        <v>photobooks</v>
      </c>
    </row>
    <row r="1745" spans="1:18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8284</v>
      </c>
      <c r="O1745">
        <f t="shared" si="108"/>
        <v>100</v>
      </c>
      <c r="P1745">
        <f t="shared" si="109"/>
        <v>8992.5</v>
      </c>
      <c r="Q1745" t="str">
        <f t="shared" si="110"/>
        <v>photography</v>
      </c>
      <c r="R1745" t="str">
        <f t="shared" si="111"/>
        <v>photobooks</v>
      </c>
    </row>
    <row r="1746" spans="1:18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8284</v>
      </c>
      <c r="O1746">
        <f t="shared" si="108"/>
        <v>118</v>
      </c>
      <c r="P1746">
        <f t="shared" si="109"/>
        <v>9307.1</v>
      </c>
      <c r="Q1746" t="str">
        <f t="shared" si="110"/>
        <v>photography</v>
      </c>
      <c r="R1746" t="str">
        <f t="shared" si="111"/>
        <v>photobooks</v>
      </c>
    </row>
    <row r="1747" spans="1:18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8284</v>
      </c>
      <c r="O1747">
        <f t="shared" si="108"/>
        <v>114</v>
      </c>
      <c r="P1747">
        <f t="shared" si="109"/>
        <v>8967.4</v>
      </c>
      <c r="Q1747" t="str">
        <f t="shared" si="110"/>
        <v>photography</v>
      </c>
      <c r="R1747" t="str">
        <f t="shared" si="111"/>
        <v>photobooks</v>
      </c>
    </row>
    <row r="1748" spans="1:18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8284</v>
      </c>
      <c r="O1748">
        <f t="shared" si="108"/>
        <v>148</v>
      </c>
      <c r="P1748">
        <f t="shared" si="109"/>
        <v>20761.7</v>
      </c>
      <c r="Q1748" t="str">
        <f t="shared" si="110"/>
        <v>photography</v>
      </c>
      <c r="R1748" t="str">
        <f t="shared" si="111"/>
        <v>photobooks</v>
      </c>
    </row>
    <row r="1749" spans="1:18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8284</v>
      </c>
      <c r="O1749">
        <f t="shared" si="108"/>
        <v>105</v>
      </c>
      <c r="P1749">
        <f t="shared" si="109"/>
        <v>5940.9</v>
      </c>
      <c r="Q1749" t="str">
        <f t="shared" si="110"/>
        <v>photography</v>
      </c>
      <c r="R1749" t="str">
        <f t="shared" si="111"/>
        <v>photobooks</v>
      </c>
    </row>
    <row r="1750" spans="1:18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8284</v>
      </c>
      <c r="O1750">
        <f t="shared" si="108"/>
        <v>130</v>
      </c>
      <c r="P1750">
        <f t="shared" si="109"/>
        <v>35897.199999999997</v>
      </c>
      <c r="Q1750" t="str">
        <f t="shared" si="110"/>
        <v>photography</v>
      </c>
      <c r="R1750" t="str">
        <f t="shared" si="111"/>
        <v>photobooks</v>
      </c>
    </row>
    <row r="1751" spans="1:18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8284</v>
      </c>
      <c r="O1751">
        <f t="shared" si="108"/>
        <v>123</v>
      </c>
      <c r="P1751">
        <f t="shared" si="109"/>
        <v>9473.7000000000007</v>
      </c>
      <c r="Q1751" t="str">
        <f t="shared" si="110"/>
        <v>photography</v>
      </c>
      <c r="R1751" t="str">
        <f t="shared" si="111"/>
        <v>photobooks</v>
      </c>
    </row>
    <row r="1752" spans="1:18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8284</v>
      </c>
      <c r="O1752">
        <f t="shared" si="108"/>
        <v>202</v>
      </c>
      <c r="P1752">
        <f t="shared" si="109"/>
        <v>8064.8</v>
      </c>
      <c r="Q1752" t="str">
        <f t="shared" si="110"/>
        <v>photography</v>
      </c>
      <c r="R1752" t="str">
        <f t="shared" si="111"/>
        <v>photobooks</v>
      </c>
    </row>
    <row r="1753" spans="1:18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8284</v>
      </c>
      <c r="O1753">
        <f t="shared" si="108"/>
        <v>103</v>
      </c>
      <c r="P1753">
        <f t="shared" si="109"/>
        <v>16868.900000000001</v>
      </c>
      <c r="Q1753" t="str">
        <f t="shared" si="110"/>
        <v>photography</v>
      </c>
      <c r="R1753" t="str">
        <f t="shared" si="111"/>
        <v>photobooks</v>
      </c>
    </row>
    <row r="1754" spans="1:18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8284</v>
      </c>
      <c r="O1754">
        <f t="shared" si="108"/>
        <v>260</v>
      </c>
      <c r="P1754">
        <f t="shared" si="109"/>
        <v>3468.9</v>
      </c>
      <c r="Q1754" t="str">
        <f t="shared" si="110"/>
        <v>photography</v>
      </c>
      <c r="R1754" t="str">
        <f t="shared" si="111"/>
        <v>photobooks</v>
      </c>
    </row>
    <row r="1755" spans="1:18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8284</v>
      </c>
      <c r="O1755">
        <f t="shared" si="108"/>
        <v>108</v>
      </c>
      <c r="P1755">
        <f t="shared" si="109"/>
        <v>46285.7</v>
      </c>
      <c r="Q1755" t="str">
        <f t="shared" si="110"/>
        <v>photography</v>
      </c>
      <c r="R1755" t="str">
        <f t="shared" si="111"/>
        <v>photobooks</v>
      </c>
    </row>
    <row r="1756" spans="1:18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8284</v>
      </c>
      <c r="O1756">
        <f t="shared" si="108"/>
        <v>111</v>
      </c>
      <c r="P1756">
        <f t="shared" si="109"/>
        <v>10438.9</v>
      </c>
      <c r="Q1756" t="str">
        <f t="shared" si="110"/>
        <v>photography</v>
      </c>
      <c r="R1756" t="str">
        <f t="shared" si="111"/>
        <v>photobooks</v>
      </c>
    </row>
    <row r="1757" spans="1:18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8284</v>
      </c>
      <c r="O1757">
        <f t="shared" si="108"/>
        <v>120</v>
      </c>
      <c r="P1757">
        <f t="shared" si="109"/>
        <v>750</v>
      </c>
      <c r="Q1757" t="str">
        <f t="shared" si="110"/>
        <v>photography</v>
      </c>
      <c r="R1757" t="str">
        <f t="shared" si="111"/>
        <v>photobooks</v>
      </c>
    </row>
    <row r="1758" spans="1:18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8284</v>
      </c>
      <c r="O1758">
        <f t="shared" si="108"/>
        <v>103</v>
      </c>
      <c r="P1758">
        <f t="shared" si="109"/>
        <v>4713</v>
      </c>
      <c r="Q1758" t="str">
        <f t="shared" si="110"/>
        <v>photography</v>
      </c>
      <c r="R1758" t="str">
        <f t="shared" si="111"/>
        <v>photobooks</v>
      </c>
    </row>
    <row r="1759" spans="1:18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8284</v>
      </c>
      <c r="O1759">
        <f t="shared" si="108"/>
        <v>116</v>
      </c>
      <c r="P1759">
        <f t="shared" si="109"/>
        <v>41428.6</v>
      </c>
      <c r="Q1759" t="str">
        <f t="shared" si="110"/>
        <v>photography</v>
      </c>
      <c r="R1759" t="str">
        <f t="shared" si="111"/>
        <v>photobooks</v>
      </c>
    </row>
    <row r="1760" spans="1:18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8284</v>
      </c>
      <c r="O1760">
        <f t="shared" si="108"/>
        <v>115</v>
      </c>
      <c r="P1760">
        <f t="shared" si="109"/>
        <v>4248.1000000000004</v>
      </c>
      <c r="Q1760" t="str">
        <f t="shared" si="110"/>
        <v>photography</v>
      </c>
      <c r="R1760" t="str">
        <f t="shared" si="111"/>
        <v>photobooks</v>
      </c>
    </row>
    <row r="1761" spans="1:18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8284</v>
      </c>
      <c r="O1761">
        <f t="shared" si="108"/>
        <v>107</v>
      </c>
      <c r="P1761">
        <f t="shared" si="109"/>
        <v>10877.6</v>
      </c>
      <c r="Q1761" t="str">
        <f t="shared" si="110"/>
        <v>photography</v>
      </c>
      <c r="R1761" t="str">
        <f t="shared" si="111"/>
        <v>photobooks</v>
      </c>
    </row>
    <row r="1762" spans="1:18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8284</v>
      </c>
      <c r="O1762">
        <f t="shared" si="108"/>
        <v>165</v>
      </c>
      <c r="P1762">
        <f t="shared" si="109"/>
        <v>8109.8</v>
      </c>
      <c r="Q1762" t="str">
        <f t="shared" si="110"/>
        <v>photography</v>
      </c>
      <c r="R1762" t="str">
        <f t="shared" si="111"/>
        <v>photobooks</v>
      </c>
    </row>
    <row r="1763" spans="1:18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8284</v>
      </c>
      <c r="O1763">
        <f t="shared" si="108"/>
        <v>155</v>
      </c>
      <c r="P1763">
        <f t="shared" si="109"/>
        <v>5166.7</v>
      </c>
      <c r="Q1763" t="str">
        <f t="shared" si="110"/>
        <v>photography</v>
      </c>
      <c r="R1763" t="str">
        <f t="shared" si="111"/>
        <v>photobooks</v>
      </c>
    </row>
    <row r="1764" spans="1:18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8284</v>
      </c>
      <c r="O1764">
        <f t="shared" si="108"/>
        <v>885</v>
      </c>
      <c r="P1764">
        <f t="shared" si="109"/>
        <v>3540</v>
      </c>
      <c r="Q1764" t="str">
        <f t="shared" si="110"/>
        <v>photography</v>
      </c>
      <c r="R1764" t="str">
        <f t="shared" si="111"/>
        <v>photobooks</v>
      </c>
    </row>
    <row r="1765" spans="1:18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8284</v>
      </c>
      <c r="O1765">
        <f t="shared" si="108"/>
        <v>102</v>
      </c>
      <c r="P1765">
        <f t="shared" si="109"/>
        <v>10363.6</v>
      </c>
      <c r="Q1765" t="str">
        <f t="shared" si="110"/>
        <v>photography</v>
      </c>
      <c r="R1765" t="str">
        <f t="shared" si="111"/>
        <v>photobooks</v>
      </c>
    </row>
    <row r="1766" spans="1:18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8284</v>
      </c>
      <c r="O1766">
        <f t="shared" si="108"/>
        <v>20</v>
      </c>
      <c r="P1766">
        <f t="shared" si="109"/>
        <v>5528.2</v>
      </c>
      <c r="Q1766" t="str">
        <f t="shared" si="110"/>
        <v>photography</v>
      </c>
      <c r="R1766" t="str">
        <f t="shared" si="111"/>
        <v>photobooks</v>
      </c>
    </row>
    <row r="1767" spans="1:18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8284</v>
      </c>
      <c r="O1767">
        <f t="shared" si="108"/>
        <v>59</v>
      </c>
      <c r="P1767">
        <f t="shared" si="109"/>
        <v>7217</v>
      </c>
      <c r="Q1767" t="str">
        <f t="shared" si="110"/>
        <v>photography</v>
      </c>
      <c r="R1767" t="str">
        <f t="shared" si="111"/>
        <v>photobooks</v>
      </c>
    </row>
    <row r="1768" spans="1:18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8284</v>
      </c>
      <c r="O1768">
        <f t="shared" si="108"/>
        <v>0</v>
      </c>
      <c r="P1768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8284</v>
      </c>
      <c r="O1769">
        <f t="shared" si="108"/>
        <v>46</v>
      </c>
      <c r="P1769">
        <f t="shared" si="109"/>
        <v>5861.5</v>
      </c>
      <c r="Q1769" t="str">
        <f t="shared" si="110"/>
        <v>photography</v>
      </c>
      <c r="R1769" t="str">
        <f t="shared" si="111"/>
        <v>photobooks</v>
      </c>
    </row>
    <row r="1770" spans="1:18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8284</v>
      </c>
      <c r="O1770">
        <f t="shared" si="108"/>
        <v>4</v>
      </c>
      <c r="P1770">
        <f t="shared" si="109"/>
        <v>1246.7</v>
      </c>
      <c r="Q1770" t="str">
        <f t="shared" si="110"/>
        <v>photography</v>
      </c>
      <c r="R1770" t="str">
        <f t="shared" si="111"/>
        <v>photobooks</v>
      </c>
    </row>
    <row r="1771" spans="1:18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8284</v>
      </c>
      <c r="O1771">
        <f t="shared" si="108"/>
        <v>3</v>
      </c>
      <c r="P1771">
        <f t="shared" si="109"/>
        <v>4913.6000000000004</v>
      </c>
      <c r="Q1771" t="str">
        <f t="shared" si="110"/>
        <v>photography</v>
      </c>
      <c r="R1771" t="str">
        <f t="shared" si="111"/>
        <v>photobooks</v>
      </c>
    </row>
    <row r="1772" spans="1:18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8284</v>
      </c>
      <c r="O1772">
        <f t="shared" si="108"/>
        <v>57</v>
      </c>
      <c r="P1772">
        <f t="shared" si="109"/>
        <v>15050</v>
      </c>
      <c r="Q1772" t="str">
        <f t="shared" si="110"/>
        <v>photography</v>
      </c>
      <c r="R1772" t="str">
        <f t="shared" si="111"/>
        <v>photobooks</v>
      </c>
    </row>
    <row r="1773" spans="1:18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8284</v>
      </c>
      <c r="O1773">
        <f t="shared" si="108"/>
        <v>21</v>
      </c>
      <c r="P1773">
        <f t="shared" si="109"/>
        <v>3580</v>
      </c>
      <c r="Q1773" t="str">
        <f t="shared" si="110"/>
        <v>photography</v>
      </c>
      <c r="R1773" t="str">
        <f t="shared" si="111"/>
        <v>photobooks</v>
      </c>
    </row>
    <row r="1774" spans="1:18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8284</v>
      </c>
      <c r="O1774">
        <f t="shared" si="108"/>
        <v>16</v>
      </c>
      <c r="P1774">
        <f t="shared" si="109"/>
        <v>4515.8</v>
      </c>
      <c r="Q1774" t="str">
        <f t="shared" si="110"/>
        <v>photography</v>
      </c>
      <c r="R1774" t="str">
        <f t="shared" si="111"/>
        <v>photobooks</v>
      </c>
    </row>
    <row r="1775" spans="1:18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8284</v>
      </c>
      <c r="O1775">
        <f t="shared" si="108"/>
        <v>6</v>
      </c>
      <c r="P1775">
        <f t="shared" si="109"/>
        <v>9878.9</v>
      </c>
      <c r="Q1775" t="str">
        <f t="shared" si="110"/>
        <v>photography</v>
      </c>
      <c r="R1775" t="str">
        <f t="shared" si="111"/>
        <v>photobooks</v>
      </c>
    </row>
    <row r="1776" spans="1:18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8284</v>
      </c>
      <c r="O1776">
        <f t="shared" si="108"/>
        <v>46</v>
      </c>
      <c r="P1776">
        <f t="shared" si="109"/>
        <v>8830.7999999999993</v>
      </c>
      <c r="Q1776" t="str">
        <f t="shared" si="110"/>
        <v>photography</v>
      </c>
      <c r="R1776" t="str">
        <f t="shared" si="111"/>
        <v>photobooks</v>
      </c>
    </row>
    <row r="1777" spans="1:18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8284</v>
      </c>
      <c r="O1777">
        <f t="shared" si="108"/>
        <v>65</v>
      </c>
      <c r="P1777">
        <f t="shared" si="109"/>
        <v>17062.900000000001</v>
      </c>
      <c r="Q1777" t="str">
        <f t="shared" si="110"/>
        <v>photography</v>
      </c>
      <c r="R1777" t="str">
        <f t="shared" si="111"/>
        <v>photobooks</v>
      </c>
    </row>
    <row r="1778" spans="1:18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8284</v>
      </c>
      <c r="O1778">
        <f t="shared" si="108"/>
        <v>7</v>
      </c>
      <c r="P1778">
        <f t="shared" si="109"/>
        <v>8375</v>
      </c>
      <c r="Q1778" t="str">
        <f t="shared" si="110"/>
        <v>photography</v>
      </c>
      <c r="R1778" t="str">
        <f t="shared" si="111"/>
        <v>photobooks</v>
      </c>
    </row>
    <row r="1779" spans="1:18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8284</v>
      </c>
      <c r="O1779">
        <f t="shared" si="108"/>
        <v>14</v>
      </c>
      <c r="P1779">
        <f t="shared" si="109"/>
        <v>6510</v>
      </c>
      <c r="Q1779" t="str">
        <f t="shared" si="110"/>
        <v>photography</v>
      </c>
      <c r="R1779" t="str">
        <f t="shared" si="111"/>
        <v>photobooks</v>
      </c>
    </row>
    <row r="1780" spans="1:18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8284</v>
      </c>
      <c r="O1780">
        <f t="shared" si="108"/>
        <v>2</v>
      </c>
      <c r="P1780">
        <f t="shared" si="109"/>
        <v>6633.3</v>
      </c>
      <c r="Q1780" t="str">
        <f t="shared" si="110"/>
        <v>photography</v>
      </c>
      <c r="R1780" t="str">
        <f t="shared" si="111"/>
        <v>photobooks</v>
      </c>
    </row>
    <row r="1781" spans="1:18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8284</v>
      </c>
      <c r="O1781">
        <f t="shared" si="108"/>
        <v>36</v>
      </c>
      <c r="P1781">
        <f t="shared" si="109"/>
        <v>10489.5</v>
      </c>
      <c r="Q1781" t="str">
        <f t="shared" si="110"/>
        <v>photography</v>
      </c>
      <c r="R1781" t="str">
        <f t="shared" si="111"/>
        <v>photobooks</v>
      </c>
    </row>
    <row r="1782" spans="1:18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8284</v>
      </c>
      <c r="O1782">
        <f t="shared" si="108"/>
        <v>40</v>
      </c>
      <c r="P1782">
        <f t="shared" si="109"/>
        <v>7844.1</v>
      </c>
      <c r="Q1782" t="str">
        <f t="shared" si="110"/>
        <v>photography</v>
      </c>
      <c r="R1782" t="str">
        <f t="shared" si="111"/>
        <v>photobooks</v>
      </c>
    </row>
    <row r="1783" spans="1:18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8284</v>
      </c>
      <c r="O1783">
        <f t="shared" si="108"/>
        <v>26</v>
      </c>
      <c r="P1783">
        <f t="shared" si="109"/>
        <v>5904.2</v>
      </c>
      <c r="Q1783" t="str">
        <f t="shared" si="110"/>
        <v>photography</v>
      </c>
      <c r="R1783" t="str">
        <f t="shared" si="111"/>
        <v>photobooks</v>
      </c>
    </row>
    <row r="1784" spans="1:18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8284</v>
      </c>
      <c r="O1784">
        <f t="shared" si="108"/>
        <v>15</v>
      </c>
      <c r="P1784">
        <f t="shared" si="109"/>
        <v>7134.2</v>
      </c>
      <c r="Q1784" t="str">
        <f t="shared" si="110"/>
        <v>photography</v>
      </c>
      <c r="R1784" t="str">
        <f t="shared" si="111"/>
        <v>photobooks</v>
      </c>
    </row>
    <row r="1785" spans="1:18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8284</v>
      </c>
      <c r="O1785">
        <f t="shared" si="108"/>
        <v>24</v>
      </c>
      <c r="P1785">
        <f t="shared" si="109"/>
        <v>5122.7</v>
      </c>
      <c r="Q1785" t="str">
        <f t="shared" si="110"/>
        <v>photography</v>
      </c>
      <c r="R1785" t="str">
        <f t="shared" si="111"/>
        <v>photobooks</v>
      </c>
    </row>
    <row r="1786" spans="1:18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8284</v>
      </c>
      <c r="O1786">
        <f t="shared" si="108"/>
        <v>40</v>
      </c>
      <c r="P1786">
        <f t="shared" si="109"/>
        <v>6024.2</v>
      </c>
      <c r="Q1786" t="str">
        <f t="shared" si="110"/>
        <v>photography</v>
      </c>
      <c r="R1786" t="str">
        <f t="shared" si="111"/>
        <v>photobooks</v>
      </c>
    </row>
    <row r="1787" spans="1:18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8284</v>
      </c>
      <c r="O1787">
        <f t="shared" si="108"/>
        <v>20</v>
      </c>
      <c r="P1787">
        <f t="shared" si="109"/>
        <v>4493.5</v>
      </c>
      <c r="Q1787" t="str">
        <f t="shared" si="110"/>
        <v>photography</v>
      </c>
      <c r="R1787" t="str">
        <f t="shared" si="111"/>
        <v>photobooks</v>
      </c>
    </row>
    <row r="1788" spans="1:18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8284</v>
      </c>
      <c r="O1788">
        <f t="shared" si="108"/>
        <v>48</v>
      </c>
      <c r="P1788">
        <f t="shared" si="109"/>
        <v>3120.7</v>
      </c>
      <c r="Q1788" t="str">
        <f t="shared" si="110"/>
        <v>photography</v>
      </c>
      <c r="R1788" t="str">
        <f t="shared" si="111"/>
        <v>photobooks</v>
      </c>
    </row>
    <row r="1789" spans="1:18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8284</v>
      </c>
      <c r="O1789">
        <f t="shared" si="108"/>
        <v>15</v>
      </c>
      <c r="P1789">
        <f t="shared" si="109"/>
        <v>6387.5</v>
      </c>
      <c r="Q1789" t="str">
        <f t="shared" si="110"/>
        <v>photography</v>
      </c>
      <c r="R1789" t="str">
        <f t="shared" si="111"/>
        <v>photobooks</v>
      </c>
    </row>
    <row r="1790" spans="1:18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8284</v>
      </c>
      <c r="O1790">
        <f t="shared" si="108"/>
        <v>1</v>
      </c>
      <c r="P1790">
        <f t="shared" si="109"/>
        <v>1900</v>
      </c>
      <c r="Q1790" t="str">
        <f t="shared" si="110"/>
        <v>photography</v>
      </c>
      <c r="R1790" t="str">
        <f t="shared" si="111"/>
        <v>photobooks</v>
      </c>
    </row>
    <row r="1791" spans="1:18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8284</v>
      </c>
      <c r="O1791">
        <f t="shared" si="108"/>
        <v>1</v>
      </c>
      <c r="P1791">
        <f t="shared" si="109"/>
        <v>1000</v>
      </c>
      <c r="Q1791" t="str">
        <f t="shared" si="110"/>
        <v>photography</v>
      </c>
      <c r="R1791" t="str">
        <f t="shared" si="111"/>
        <v>photobooks</v>
      </c>
    </row>
    <row r="1792" spans="1:18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8284</v>
      </c>
      <c r="O1792">
        <f t="shared" si="108"/>
        <v>5</v>
      </c>
      <c r="P1792">
        <f t="shared" si="109"/>
        <v>10906.7</v>
      </c>
      <c r="Q1792" t="str">
        <f t="shared" si="110"/>
        <v>photography</v>
      </c>
      <c r="R1792" t="str">
        <f t="shared" si="111"/>
        <v>photobooks</v>
      </c>
    </row>
    <row r="1793" spans="1:18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8284</v>
      </c>
      <c r="O1793">
        <f t="shared" si="108"/>
        <v>4</v>
      </c>
      <c r="P1793">
        <f t="shared" si="109"/>
        <v>2675</v>
      </c>
      <c r="Q1793" t="str">
        <f t="shared" si="110"/>
        <v>photography</v>
      </c>
      <c r="R1793" t="str">
        <f t="shared" si="111"/>
        <v>photobooks</v>
      </c>
    </row>
    <row r="1794" spans="1:18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8284</v>
      </c>
      <c r="O1794">
        <f t="shared" si="108"/>
        <v>61</v>
      </c>
      <c r="P1794">
        <f t="shared" si="109"/>
        <v>10993.5</v>
      </c>
      <c r="Q1794" t="str">
        <f t="shared" si="110"/>
        <v>photography</v>
      </c>
      <c r="R1794" t="str">
        <f t="shared" si="111"/>
        <v>photobooks</v>
      </c>
    </row>
    <row r="1795" spans="1:18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8284</v>
      </c>
      <c r="O1795">
        <f t="shared" ref="O1795:O1858" si="112">ROUND(E1795/D1795*100, 0)</f>
        <v>1</v>
      </c>
      <c r="P1795">
        <f t="shared" ref="P1795:P1858" si="113">ROUND(E1795/L1795*100,1)</f>
        <v>2000</v>
      </c>
      <c r="Q1795" t="str">
        <f t="shared" ref="Q1795:Q1858" si="114">LEFT(N1795, SEARCH("/",N1795)-1)</f>
        <v>photography</v>
      </c>
      <c r="R1795" t="str">
        <f t="shared" ref="R1795:R1858" si="115">RIGHT(N1795, LEN(N1795)-SEARCH("/",N1795))</f>
        <v>photobooks</v>
      </c>
    </row>
    <row r="1796" spans="1:18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8284</v>
      </c>
      <c r="O1796">
        <f t="shared" si="112"/>
        <v>11</v>
      </c>
      <c r="P1796">
        <f t="shared" si="113"/>
        <v>5538.9</v>
      </c>
      <c r="Q1796" t="str">
        <f t="shared" si="114"/>
        <v>photography</v>
      </c>
      <c r="R1796" t="str">
        <f t="shared" si="115"/>
        <v>photobooks</v>
      </c>
    </row>
    <row r="1797" spans="1:18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8284</v>
      </c>
      <c r="O1797">
        <f t="shared" si="112"/>
        <v>39</v>
      </c>
      <c r="P1797">
        <f t="shared" si="113"/>
        <v>13390.1</v>
      </c>
      <c r="Q1797" t="str">
        <f t="shared" si="114"/>
        <v>photography</v>
      </c>
      <c r="R1797" t="str">
        <f t="shared" si="115"/>
        <v>photobooks</v>
      </c>
    </row>
    <row r="1798" spans="1:18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8284</v>
      </c>
      <c r="O1798">
        <f t="shared" si="112"/>
        <v>22</v>
      </c>
      <c r="P1798">
        <f t="shared" si="113"/>
        <v>4872.1000000000004</v>
      </c>
      <c r="Q1798" t="str">
        <f t="shared" si="114"/>
        <v>photography</v>
      </c>
      <c r="R1798" t="str">
        <f t="shared" si="115"/>
        <v>photobooks</v>
      </c>
    </row>
    <row r="1799" spans="1:18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8284</v>
      </c>
      <c r="O1799">
        <f t="shared" si="112"/>
        <v>68</v>
      </c>
      <c r="P1799">
        <f t="shared" si="113"/>
        <v>4825</v>
      </c>
      <c r="Q1799" t="str">
        <f t="shared" si="114"/>
        <v>photography</v>
      </c>
      <c r="R1799" t="str">
        <f t="shared" si="115"/>
        <v>photobooks</v>
      </c>
    </row>
    <row r="1800" spans="1:18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8284</v>
      </c>
      <c r="O1800">
        <f t="shared" si="112"/>
        <v>14</v>
      </c>
      <c r="P1800">
        <f t="shared" si="113"/>
        <v>5897.3</v>
      </c>
      <c r="Q1800" t="str">
        <f t="shared" si="114"/>
        <v>photography</v>
      </c>
      <c r="R1800" t="str">
        <f t="shared" si="115"/>
        <v>photobooks</v>
      </c>
    </row>
    <row r="1801" spans="1:18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8284</v>
      </c>
      <c r="O1801">
        <f t="shared" si="112"/>
        <v>2</v>
      </c>
      <c r="P1801">
        <f t="shared" si="113"/>
        <v>1163.8</v>
      </c>
      <c r="Q1801" t="str">
        <f t="shared" si="114"/>
        <v>photography</v>
      </c>
      <c r="R1801" t="str">
        <f t="shared" si="115"/>
        <v>photobooks</v>
      </c>
    </row>
    <row r="1802" spans="1:18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8284</v>
      </c>
      <c r="O1802">
        <f t="shared" si="112"/>
        <v>20</v>
      </c>
      <c r="P1802">
        <f t="shared" si="113"/>
        <v>8371.7000000000007</v>
      </c>
      <c r="Q1802" t="str">
        <f t="shared" si="114"/>
        <v>photography</v>
      </c>
      <c r="R1802" t="str">
        <f t="shared" si="115"/>
        <v>photobooks</v>
      </c>
    </row>
    <row r="1803" spans="1:18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8284</v>
      </c>
      <c r="O1803">
        <f t="shared" si="112"/>
        <v>14</v>
      </c>
      <c r="P1803">
        <f t="shared" si="113"/>
        <v>6364.9</v>
      </c>
      <c r="Q1803" t="str">
        <f t="shared" si="114"/>
        <v>photography</v>
      </c>
      <c r="R1803" t="str">
        <f t="shared" si="115"/>
        <v>photobooks</v>
      </c>
    </row>
    <row r="1804" spans="1:18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8284</v>
      </c>
      <c r="O1804">
        <f t="shared" si="112"/>
        <v>48</v>
      </c>
      <c r="P1804">
        <f t="shared" si="113"/>
        <v>9427.7999999999993</v>
      </c>
      <c r="Q1804" t="str">
        <f t="shared" si="114"/>
        <v>photography</v>
      </c>
      <c r="R1804" t="str">
        <f t="shared" si="115"/>
        <v>photobooks</v>
      </c>
    </row>
    <row r="1805" spans="1:18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8284</v>
      </c>
      <c r="O1805">
        <f t="shared" si="112"/>
        <v>31</v>
      </c>
      <c r="P1805">
        <f t="shared" si="113"/>
        <v>7186.7</v>
      </c>
      <c r="Q1805" t="str">
        <f t="shared" si="114"/>
        <v>photography</v>
      </c>
      <c r="R1805" t="str">
        <f t="shared" si="115"/>
        <v>photobooks</v>
      </c>
    </row>
    <row r="1806" spans="1:18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8284</v>
      </c>
      <c r="O1806">
        <f t="shared" si="112"/>
        <v>35</v>
      </c>
      <c r="P1806">
        <f t="shared" si="113"/>
        <v>10484.6</v>
      </c>
      <c r="Q1806" t="str">
        <f t="shared" si="114"/>
        <v>photography</v>
      </c>
      <c r="R1806" t="str">
        <f t="shared" si="115"/>
        <v>photobooks</v>
      </c>
    </row>
    <row r="1807" spans="1:18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8284</v>
      </c>
      <c r="O1807">
        <f t="shared" si="112"/>
        <v>36</v>
      </c>
      <c r="P1807">
        <f t="shared" si="113"/>
        <v>6713.9</v>
      </c>
      <c r="Q1807" t="str">
        <f t="shared" si="114"/>
        <v>photography</v>
      </c>
      <c r="R1807" t="str">
        <f t="shared" si="115"/>
        <v>photobooks</v>
      </c>
    </row>
    <row r="1808" spans="1:18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8284</v>
      </c>
      <c r="O1808">
        <f t="shared" si="112"/>
        <v>3</v>
      </c>
      <c r="P1808">
        <f t="shared" si="113"/>
        <v>7387.5</v>
      </c>
      <c r="Q1808" t="str">
        <f t="shared" si="114"/>
        <v>photography</v>
      </c>
      <c r="R1808" t="str">
        <f t="shared" si="115"/>
        <v>photobooks</v>
      </c>
    </row>
    <row r="1809" spans="1:18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8284</v>
      </c>
      <c r="O1809">
        <f t="shared" si="112"/>
        <v>11</v>
      </c>
      <c r="P1809">
        <f t="shared" si="113"/>
        <v>6912.5</v>
      </c>
      <c r="Q1809" t="str">
        <f t="shared" si="114"/>
        <v>photography</v>
      </c>
      <c r="R1809" t="str">
        <f t="shared" si="115"/>
        <v>photobooks</v>
      </c>
    </row>
    <row r="1810" spans="1:18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8284</v>
      </c>
      <c r="O1810">
        <f t="shared" si="112"/>
        <v>41</v>
      </c>
      <c r="P1810">
        <f t="shared" si="113"/>
        <v>12077.1</v>
      </c>
      <c r="Q1810" t="str">
        <f t="shared" si="114"/>
        <v>photography</v>
      </c>
      <c r="R1810" t="str">
        <f t="shared" si="115"/>
        <v>photobooks</v>
      </c>
    </row>
    <row r="1811" spans="1:18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8284</v>
      </c>
      <c r="O1811">
        <f t="shared" si="112"/>
        <v>11</v>
      </c>
      <c r="P1811">
        <f t="shared" si="113"/>
        <v>4222.2</v>
      </c>
      <c r="Q1811" t="str">
        <f t="shared" si="114"/>
        <v>photography</v>
      </c>
      <c r="R1811" t="str">
        <f t="shared" si="115"/>
        <v>photobooks</v>
      </c>
    </row>
    <row r="1812" spans="1:18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8284</v>
      </c>
      <c r="O1812">
        <f t="shared" si="112"/>
        <v>3</v>
      </c>
      <c r="P1812">
        <f t="shared" si="113"/>
        <v>750</v>
      </c>
      <c r="Q1812" t="str">
        <f t="shared" si="114"/>
        <v>photography</v>
      </c>
      <c r="R1812" t="str">
        <f t="shared" si="115"/>
        <v>photobooks</v>
      </c>
    </row>
    <row r="1813" spans="1:18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8284</v>
      </c>
      <c r="O1813">
        <f t="shared" si="112"/>
        <v>0</v>
      </c>
      <c r="P1813">
        <f t="shared" si="113"/>
        <v>153.80000000000001</v>
      </c>
      <c r="Q1813" t="str">
        <f t="shared" si="114"/>
        <v>photography</v>
      </c>
      <c r="R1813" t="str">
        <f t="shared" si="115"/>
        <v>photobooks</v>
      </c>
    </row>
    <row r="1814" spans="1:18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8284</v>
      </c>
      <c r="O1814">
        <f t="shared" si="112"/>
        <v>13</v>
      </c>
      <c r="P1814">
        <f t="shared" si="113"/>
        <v>3760.9</v>
      </c>
      <c r="Q1814" t="str">
        <f t="shared" si="114"/>
        <v>photography</v>
      </c>
      <c r="R1814" t="str">
        <f t="shared" si="115"/>
        <v>photobooks</v>
      </c>
    </row>
    <row r="1815" spans="1:18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8284</v>
      </c>
      <c r="O1815">
        <f t="shared" si="112"/>
        <v>0</v>
      </c>
      <c r="P1815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8284</v>
      </c>
      <c r="O1816">
        <f t="shared" si="112"/>
        <v>49</v>
      </c>
      <c r="P1816">
        <f t="shared" si="113"/>
        <v>4215.7</v>
      </c>
      <c r="Q1816" t="str">
        <f t="shared" si="114"/>
        <v>photography</v>
      </c>
      <c r="R1816" t="str">
        <f t="shared" si="115"/>
        <v>photobooks</v>
      </c>
    </row>
    <row r="1817" spans="1:18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8284</v>
      </c>
      <c r="O1817">
        <f t="shared" si="112"/>
        <v>0</v>
      </c>
      <c r="P1817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8284</v>
      </c>
      <c r="O1818">
        <f t="shared" si="112"/>
        <v>2</v>
      </c>
      <c r="P1818">
        <f t="shared" si="113"/>
        <v>8483.2999999999993</v>
      </c>
      <c r="Q1818" t="str">
        <f t="shared" si="114"/>
        <v>photography</v>
      </c>
      <c r="R1818" t="str">
        <f t="shared" si="115"/>
        <v>photobooks</v>
      </c>
    </row>
    <row r="1819" spans="1:18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8284</v>
      </c>
      <c r="O1819">
        <f t="shared" si="112"/>
        <v>52</v>
      </c>
      <c r="P1819">
        <f t="shared" si="113"/>
        <v>9419</v>
      </c>
      <c r="Q1819" t="str">
        <f t="shared" si="114"/>
        <v>photography</v>
      </c>
      <c r="R1819" t="str">
        <f t="shared" si="115"/>
        <v>photobooks</v>
      </c>
    </row>
    <row r="1820" spans="1:18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8284</v>
      </c>
      <c r="O1820">
        <f t="shared" si="112"/>
        <v>0</v>
      </c>
      <c r="P1820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8284</v>
      </c>
      <c r="O1821">
        <f t="shared" si="112"/>
        <v>2</v>
      </c>
      <c r="P1821">
        <f t="shared" si="113"/>
        <v>625</v>
      </c>
      <c r="Q1821" t="str">
        <f t="shared" si="114"/>
        <v>photography</v>
      </c>
      <c r="R1821" t="str">
        <f t="shared" si="115"/>
        <v>photobooks</v>
      </c>
    </row>
    <row r="1822" spans="1:18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8284</v>
      </c>
      <c r="O1822">
        <f t="shared" si="112"/>
        <v>7</v>
      </c>
      <c r="P1822">
        <f t="shared" si="113"/>
        <v>21337.5</v>
      </c>
      <c r="Q1822" t="str">
        <f t="shared" si="114"/>
        <v>photography</v>
      </c>
      <c r="R1822" t="str">
        <f t="shared" si="115"/>
        <v>photobooks</v>
      </c>
    </row>
    <row r="1823" spans="1:18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8275</v>
      </c>
      <c r="O1823">
        <f t="shared" si="112"/>
        <v>135</v>
      </c>
      <c r="P1823">
        <f t="shared" si="113"/>
        <v>5916.2</v>
      </c>
      <c r="Q1823" t="str">
        <f t="shared" si="114"/>
        <v>music</v>
      </c>
      <c r="R1823" t="str">
        <f t="shared" si="115"/>
        <v>rock</v>
      </c>
    </row>
    <row r="1824" spans="1:18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8275</v>
      </c>
      <c r="O1824">
        <f t="shared" si="112"/>
        <v>100</v>
      </c>
      <c r="P1824">
        <f t="shared" si="113"/>
        <v>2727.3</v>
      </c>
      <c r="Q1824" t="str">
        <f t="shared" si="114"/>
        <v>music</v>
      </c>
      <c r="R1824" t="str">
        <f t="shared" si="115"/>
        <v>rock</v>
      </c>
    </row>
    <row r="1825" spans="1:18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8275</v>
      </c>
      <c r="O1825">
        <f t="shared" si="112"/>
        <v>116</v>
      </c>
      <c r="P1825">
        <f t="shared" si="113"/>
        <v>2457.6</v>
      </c>
      <c r="Q1825" t="str">
        <f t="shared" si="114"/>
        <v>music</v>
      </c>
      <c r="R1825" t="str">
        <f t="shared" si="115"/>
        <v>rock</v>
      </c>
    </row>
    <row r="1826" spans="1:18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8275</v>
      </c>
      <c r="O1826">
        <f t="shared" si="112"/>
        <v>100</v>
      </c>
      <c r="P1826">
        <f t="shared" si="113"/>
        <v>7505</v>
      </c>
      <c r="Q1826" t="str">
        <f t="shared" si="114"/>
        <v>music</v>
      </c>
      <c r="R1826" t="str">
        <f t="shared" si="115"/>
        <v>rock</v>
      </c>
    </row>
    <row r="1827" spans="1:18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8275</v>
      </c>
      <c r="O1827">
        <f t="shared" si="112"/>
        <v>105</v>
      </c>
      <c r="P1827">
        <f t="shared" si="113"/>
        <v>4202</v>
      </c>
      <c r="Q1827" t="str">
        <f t="shared" si="114"/>
        <v>music</v>
      </c>
      <c r="R1827" t="str">
        <f t="shared" si="115"/>
        <v>rock</v>
      </c>
    </row>
    <row r="1828" spans="1:18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8275</v>
      </c>
      <c r="O1828">
        <f t="shared" si="112"/>
        <v>101</v>
      </c>
      <c r="P1828">
        <f t="shared" si="113"/>
        <v>5315.8</v>
      </c>
      <c r="Q1828" t="str">
        <f t="shared" si="114"/>
        <v>music</v>
      </c>
      <c r="R1828" t="str">
        <f t="shared" si="115"/>
        <v>rock</v>
      </c>
    </row>
    <row r="1829" spans="1:18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8275</v>
      </c>
      <c r="O1829">
        <f t="shared" si="112"/>
        <v>101</v>
      </c>
      <c r="P1829">
        <f t="shared" si="113"/>
        <v>8388.5</v>
      </c>
      <c r="Q1829" t="str">
        <f t="shared" si="114"/>
        <v>music</v>
      </c>
      <c r="R1829" t="str">
        <f t="shared" si="115"/>
        <v>rock</v>
      </c>
    </row>
    <row r="1830" spans="1:18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8275</v>
      </c>
      <c r="O1830">
        <f t="shared" si="112"/>
        <v>100</v>
      </c>
      <c r="P1830">
        <f t="shared" si="113"/>
        <v>41733.300000000003</v>
      </c>
      <c r="Q1830" t="str">
        <f t="shared" si="114"/>
        <v>music</v>
      </c>
      <c r="R1830" t="str">
        <f t="shared" si="115"/>
        <v>rock</v>
      </c>
    </row>
    <row r="1831" spans="1:18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8275</v>
      </c>
      <c r="O1831">
        <f t="shared" si="112"/>
        <v>167</v>
      </c>
      <c r="P1831">
        <f t="shared" si="113"/>
        <v>7576.5</v>
      </c>
      <c r="Q1831" t="str">
        <f t="shared" si="114"/>
        <v>music</v>
      </c>
      <c r="R1831" t="str">
        <f t="shared" si="115"/>
        <v>rock</v>
      </c>
    </row>
    <row r="1832" spans="1:18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8275</v>
      </c>
      <c r="O1832">
        <f t="shared" si="112"/>
        <v>102</v>
      </c>
      <c r="P1832">
        <f t="shared" si="113"/>
        <v>6738.9</v>
      </c>
      <c r="Q1832" t="str">
        <f t="shared" si="114"/>
        <v>music</v>
      </c>
      <c r="R1832" t="str">
        <f t="shared" si="115"/>
        <v>rock</v>
      </c>
    </row>
    <row r="1833" spans="1:18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8275</v>
      </c>
      <c r="O1833">
        <f t="shared" si="112"/>
        <v>103</v>
      </c>
      <c r="P1833">
        <f t="shared" si="113"/>
        <v>7357.1</v>
      </c>
      <c r="Q1833" t="str">
        <f t="shared" si="114"/>
        <v>music</v>
      </c>
      <c r="R1833" t="str">
        <f t="shared" si="115"/>
        <v>rock</v>
      </c>
    </row>
    <row r="1834" spans="1:18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8275</v>
      </c>
      <c r="O1834">
        <f t="shared" si="112"/>
        <v>143</v>
      </c>
      <c r="P1834">
        <f t="shared" si="113"/>
        <v>2500</v>
      </c>
      <c r="Q1834" t="str">
        <f t="shared" si="114"/>
        <v>music</v>
      </c>
      <c r="R1834" t="str">
        <f t="shared" si="115"/>
        <v>rock</v>
      </c>
    </row>
    <row r="1835" spans="1:18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8275</v>
      </c>
      <c r="O1835">
        <f t="shared" si="112"/>
        <v>263</v>
      </c>
      <c r="P1835">
        <f t="shared" si="113"/>
        <v>4200</v>
      </c>
      <c r="Q1835" t="str">
        <f t="shared" si="114"/>
        <v>music</v>
      </c>
      <c r="R1835" t="str">
        <f t="shared" si="115"/>
        <v>rock</v>
      </c>
    </row>
    <row r="1836" spans="1:18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8275</v>
      </c>
      <c r="O1836">
        <f t="shared" si="112"/>
        <v>118</v>
      </c>
      <c r="P1836">
        <f t="shared" si="113"/>
        <v>13116.7</v>
      </c>
      <c r="Q1836" t="str">
        <f t="shared" si="114"/>
        <v>music</v>
      </c>
      <c r="R1836" t="str">
        <f t="shared" si="115"/>
        <v>rock</v>
      </c>
    </row>
    <row r="1837" spans="1:18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8275</v>
      </c>
      <c r="O1837">
        <f t="shared" si="112"/>
        <v>104</v>
      </c>
      <c r="P1837">
        <f t="shared" si="113"/>
        <v>4727.3</v>
      </c>
      <c r="Q1837" t="str">
        <f t="shared" si="114"/>
        <v>music</v>
      </c>
      <c r="R1837" t="str">
        <f t="shared" si="115"/>
        <v>rock</v>
      </c>
    </row>
    <row r="1838" spans="1:18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8275</v>
      </c>
      <c r="O1838">
        <f t="shared" si="112"/>
        <v>200</v>
      </c>
      <c r="P1838">
        <f t="shared" si="113"/>
        <v>18212.7</v>
      </c>
      <c r="Q1838" t="str">
        <f t="shared" si="114"/>
        <v>music</v>
      </c>
      <c r="R1838" t="str">
        <f t="shared" si="115"/>
        <v>rock</v>
      </c>
    </row>
    <row r="1839" spans="1:18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8275</v>
      </c>
      <c r="O1839">
        <f t="shared" si="112"/>
        <v>307</v>
      </c>
      <c r="P1839">
        <f t="shared" si="113"/>
        <v>6136.7</v>
      </c>
      <c r="Q1839" t="str">
        <f t="shared" si="114"/>
        <v>music</v>
      </c>
      <c r="R1839" t="str">
        <f t="shared" si="115"/>
        <v>rock</v>
      </c>
    </row>
    <row r="1840" spans="1:18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8275</v>
      </c>
      <c r="O1840">
        <f t="shared" si="112"/>
        <v>100</v>
      </c>
      <c r="P1840">
        <f t="shared" si="113"/>
        <v>3576.8</v>
      </c>
      <c r="Q1840" t="str">
        <f t="shared" si="114"/>
        <v>music</v>
      </c>
      <c r="R1840" t="str">
        <f t="shared" si="115"/>
        <v>rock</v>
      </c>
    </row>
    <row r="1841" spans="1:18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8275</v>
      </c>
      <c r="O1841">
        <f t="shared" si="112"/>
        <v>205</v>
      </c>
      <c r="P1841">
        <f t="shared" si="113"/>
        <v>4562.2</v>
      </c>
      <c r="Q1841" t="str">
        <f t="shared" si="114"/>
        <v>music</v>
      </c>
      <c r="R1841" t="str">
        <f t="shared" si="115"/>
        <v>rock</v>
      </c>
    </row>
    <row r="1842" spans="1:18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8275</v>
      </c>
      <c r="O1842">
        <f t="shared" si="112"/>
        <v>109</v>
      </c>
      <c r="P1842">
        <f t="shared" si="113"/>
        <v>7538.5</v>
      </c>
      <c r="Q1842" t="str">
        <f t="shared" si="114"/>
        <v>music</v>
      </c>
      <c r="R1842" t="str">
        <f t="shared" si="115"/>
        <v>rock</v>
      </c>
    </row>
    <row r="1843" spans="1:18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8275</v>
      </c>
      <c r="O1843">
        <f t="shared" si="112"/>
        <v>102</v>
      </c>
      <c r="P1843">
        <f t="shared" si="113"/>
        <v>5087.5</v>
      </c>
      <c r="Q1843" t="str">
        <f t="shared" si="114"/>
        <v>music</v>
      </c>
      <c r="R1843" t="str">
        <f t="shared" si="115"/>
        <v>rock</v>
      </c>
    </row>
    <row r="1844" spans="1:18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8275</v>
      </c>
      <c r="O1844">
        <f t="shared" si="112"/>
        <v>125</v>
      </c>
      <c r="P1844">
        <f t="shared" si="113"/>
        <v>11928.6</v>
      </c>
      <c r="Q1844" t="str">
        <f t="shared" si="114"/>
        <v>music</v>
      </c>
      <c r="R1844" t="str">
        <f t="shared" si="115"/>
        <v>rock</v>
      </c>
    </row>
    <row r="1845" spans="1:18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8275</v>
      </c>
      <c r="O1845">
        <f t="shared" si="112"/>
        <v>124</v>
      </c>
      <c r="P1845">
        <f t="shared" si="113"/>
        <v>9254.2000000000007</v>
      </c>
      <c r="Q1845" t="str">
        <f t="shared" si="114"/>
        <v>music</v>
      </c>
      <c r="R1845" t="str">
        <f t="shared" si="115"/>
        <v>rock</v>
      </c>
    </row>
    <row r="1846" spans="1:18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8275</v>
      </c>
      <c r="O1846">
        <f t="shared" si="112"/>
        <v>101</v>
      </c>
      <c r="P1846">
        <f t="shared" si="113"/>
        <v>7605</v>
      </c>
      <c r="Q1846" t="str">
        <f t="shared" si="114"/>
        <v>music</v>
      </c>
      <c r="R1846" t="str">
        <f t="shared" si="115"/>
        <v>rock</v>
      </c>
    </row>
    <row r="1847" spans="1:18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8275</v>
      </c>
      <c r="O1847">
        <f t="shared" si="112"/>
        <v>100</v>
      </c>
      <c r="P1847">
        <f t="shared" si="113"/>
        <v>5263.2</v>
      </c>
      <c r="Q1847" t="str">
        <f t="shared" si="114"/>
        <v>music</v>
      </c>
      <c r="R1847" t="str">
        <f t="shared" si="115"/>
        <v>rock</v>
      </c>
    </row>
    <row r="1848" spans="1:18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8275</v>
      </c>
      <c r="O1848">
        <f t="shared" si="112"/>
        <v>138</v>
      </c>
      <c r="P1848">
        <f t="shared" si="113"/>
        <v>9899</v>
      </c>
      <c r="Q1848" t="str">
        <f t="shared" si="114"/>
        <v>music</v>
      </c>
      <c r="R1848" t="str">
        <f t="shared" si="115"/>
        <v>rock</v>
      </c>
    </row>
    <row r="1849" spans="1:18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8275</v>
      </c>
      <c r="O1849">
        <f t="shared" si="112"/>
        <v>121</v>
      </c>
      <c r="P1849">
        <f t="shared" si="113"/>
        <v>7952.6</v>
      </c>
      <c r="Q1849" t="str">
        <f t="shared" si="114"/>
        <v>music</v>
      </c>
      <c r="R1849" t="str">
        <f t="shared" si="115"/>
        <v>rock</v>
      </c>
    </row>
    <row r="1850" spans="1:18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8275</v>
      </c>
      <c r="O1850">
        <f t="shared" si="112"/>
        <v>107</v>
      </c>
      <c r="P1850">
        <f t="shared" si="113"/>
        <v>13420.8</v>
      </c>
      <c r="Q1850" t="str">
        <f t="shared" si="114"/>
        <v>music</v>
      </c>
      <c r="R1850" t="str">
        <f t="shared" si="115"/>
        <v>rock</v>
      </c>
    </row>
    <row r="1851" spans="1:18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8275</v>
      </c>
      <c r="O1851">
        <f t="shared" si="112"/>
        <v>100</v>
      </c>
      <c r="P1851">
        <f t="shared" si="113"/>
        <v>3762.5</v>
      </c>
      <c r="Q1851" t="str">
        <f t="shared" si="114"/>
        <v>music</v>
      </c>
      <c r="R1851" t="str">
        <f t="shared" si="115"/>
        <v>rock</v>
      </c>
    </row>
    <row r="1852" spans="1:18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8275</v>
      </c>
      <c r="O1852">
        <f t="shared" si="112"/>
        <v>102</v>
      </c>
      <c r="P1852">
        <f t="shared" si="113"/>
        <v>5104.5</v>
      </c>
      <c r="Q1852" t="str">
        <f t="shared" si="114"/>
        <v>music</v>
      </c>
      <c r="R1852" t="str">
        <f t="shared" si="115"/>
        <v>rock</v>
      </c>
    </row>
    <row r="1853" spans="1:18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8275</v>
      </c>
      <c r="O1853">
        <f t="shared" si="112"/>
        <v>100</v>
      </c>
      <c r="P1853">
        <f t="shared" si="113"/>
        <v>5003.8</v>
      </c>
      <c r="Q1853" t="str">
        <f t="shared" si="114"/>
        <v>music</v>
      </c>
      <c r="R1853" t="str">
        <f t="shared" si="115"/>
        <v>rock</v>
      </c>
    </row>
    <row r="1854" spans="1:18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8275</v>
      </c>
      <c r="O1854">
        <f t="shared" si="112"/>
        <v>117</v>
      </c>
      <c r="P1854">
        <f t="shared" si="113"/>
        <v>13393.1</v>
      </c>
      <c r="Q1854" t="str">
        <f t="shared" si="114"/>
        <v>music</v>
      </c>
      <c r="R1854" t="str">
        <f t="shared" si="115"/>
        <v>rock</v>
      </c>
    </row>
    <row r="1855" spans="1:18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8275</v>
      </c>
      <c r="O1855">
        <f t="shared" si="112"/>
        <v>102</v>
      </c>
      <c r="P1855">
        <f t="shared" si="113"/>
        <v>5821.4</v>
      </c>
      <c r="Q1855" t="str">
        <f t="shared" si="114"/>
        <v>music</v>
      </c>
      <c r="R1855" t="str">
        <f t="shared" si="115"/>
        <v>rock</v>
      </c>
    </row>
    <row r="1856" spans="1:18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8275</v>
      </c>
      <c r="O1856">
        <f t="shared" si="112"/>
        <v>102</v>
      </c>
      <c r="P1856">
        <f t="shared" si="113"/>
        <v>8803.7999999999993</v>
      </c>
      <c r="Q1856" t="str">
        <f t="shared" si="114"/>
        <v>music</v>
      </c>
      <c r="R1856" t="str">
        <f t="shared" si="115"/>
        <v>rock</v>
      </c>
    </row>
    <row r="1857" spans="1:18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8275</v>
      </c>
      <c r="O1857">
        <f t="shared" si="112"/>
        <v>154</v>
      </c>
      <c r="P1857">
        <f t="shared" si="113"/>
        <v>7057.7</v>
      </c>
      <c r="Q1857" t="str">
        <f t="shared" si="114"/>
        <v>music</v>
      </c>
      <c r="R1857" t="str">
        <f t="shared" si="115"/>
        <v>rock</v>
      </c>
    </row>
    <row r="1858" spans="1:18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8275</v>
      </c>
      <c r="O1858">
        <f t="shared" si="112"/>
        <v>101</v>
      </c>
      <c r="P1858">
        <f t="shared" si="113"/>
        <v>5328.9</v>
      </c>
      <c r="Q1858" t="str">
        <f t="shared" si="114"/>
        <v>music</v>
      </c>
      <c r="R1858" t="str">
        <f t="shared" si="115"/>
        <v>rock</v>
      </c>
    </row>
    <row r="1859" spans="1:18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8275</v>
      </c>
      <c r="O1859">
        <f t="shared" ref="O1859:O1922" si="116">ROUND(E1859/D1859*100, 0)</f>
        <v>100</v>
      </c>
      <c r="P1859">
        <f t="shared" ref="P1859:P1922" si="117">ROUND(E1859/L1859*100,1)</f>
        <v>13636.4</v>
      </c>
      <c r="Q1859" t="str">
        <f t="shared" ref="Q1859:Q1922" si="118">LEFT(N1859, SEARCH("/",N1859)-1)</f>
        <v>music</v>
      </c>
      <c r="R1859" t="str">
        <f t="shared" ref="R1859:R1922" si="119">RIGHT(N1859, LEN(N1859)-SEARCH("/",N1859))</f>
        <v>rock</v>
      </c>
    </row>
    <row r="1860" spans="1:18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8275</v>
      </c>
      <c r="O1860">
        <f t="shared" si="116"/>
        <v>109</v>
      </c>
      <c r="P1860">
        <f t="shared" si="117"/>
        <v>4054.7</v>
      </c>
      <c r="Q1860" t="str">
        <f t="shared" si="118"/>
        <v>music</v>
      </c>
      <c r="R1860" t="str">
        <f t="shared" si="119"/>
        <v>rock</v>
      </c>
    </row>
    <row r="1861" spans="1:18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8275</v>
      </c>
      <c r="O1861">
        <f t="shared" si="116"/>
        <v>132</v>
      </c>
      <c r="P1861">
        <f t="shared" si="117"/>
        <v>7062.5</v>
      </c>
      <c r="Q1861" t="str">
        <f t="shared" si="118"/>
        <v>music</v>
      </c>
      <c r="R1861" t="str">
        <f t="shared" si="119"/>
        <v>rock</v>
      </c>
    </row>
    <row r="1862" spans="1:18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8275</v>
      </c>
      <c r="O1862">
        <f t="shared" si="116"/>
        <v>133</v>
      </c>
      <c r="P1862">
        <f t="shared" si="117"/>
        <v>5268.4</v>
      </c>
      <c r="Q1862" t="str">
        <f t="shared" si="118"/>
        <v>music</v>
      </c>
      <c r="R1862" t="str">
        <f t="shared" si="119"/>
        <v>rock</v>
      </c>
    </row>
    <row r="1863" spans="1:18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8282</v>
      </c>
      <c r="O1863">
        <f t="shared" si="116"/>
        <v>0</v>
      </c>
      <c r="P1863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8282</v>
      </c>
      <c r="O1864">
        <f t="shared" si="116"/>
        <v>8</v>
      </c>
      <c r="P1864">
        <f t="shared" si="117"/>
        <v>9093.7999999999993</v>
      </c>
      <c r="Q1864" t="str">
        <f t="shared" si="118"/>
        <v>games</v>
      </c>
      <c r="R1864" t="str">
        <f t="shared" si="119"/>
        <v>mobile games</v>
      </c>
    </row>
    <row r="1865" spans="1:18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8282</v>
      </c>
      <c r="O1865">
        <f t="shared" si="116"/>
        <v>0</v>
      </c>
      <c r="P1865">
        <f t="shared" si="117"/>
        <v>500</v>
      </c>
      <c r="Q1865" t="str">
        <f t="shared" si="118"/>
        <v>games</v>
      </c>
      <c r="R1865" t="str">
        <f t="shared" si="119"/>
        <v>mobile games</v>
      </c>
    </row>
    <row r="1866" spans="1:18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8282</v>
      </c>
      <c r="O1866">
        <f t="shared" si="116"/>
        <v>43</v>
      </c>
      <c r="P1866">
        <f t="shared" si="117"/>
        <v>5808.3</v>
      </c>
      <c r="Q1866" t="str">
        <f t="shared" si="118"/>
        <v>games</v>
      </c>
      <c r="R1866" t="str">
        <f t="shared" si="119"/>
        <v>mobile games</v>
      </c>
    </row>
    <row r="1867" spans="1:18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8282</v>
      </c>
      <c r="O1867">
        <f t="shared" si="116"/>
        <v>0</v>
      </c>
      <c r="P1867">
        <f t="shared" si="117"/>
        <v>200</v>
      </c>
      <c r="Q1867" t="str">
        <f t="shared" si="118"/>
        <v>games</v>
      </c>
      <c r="R1867" t="str">
        <f t="shared" si="119"/>
        <v>mobile games</v>
      </c>
    </row>
    <row r="1868" spans="1:18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8282</v>
      </c>
      <c r="O1868">
        <f t="shared" si="116"/>
        <v>1</v>
      </c>
      <c r="P1868">
        <f t="shared" si="117"/>
        <v>6250</v>
      </c>
      <c r="Q1868" t="str">
        <f t="shared" si="118"/>
        <v>games</v>
      </c>
      <c r="R1868" t="str">
        <f t="shared" si="119"/>
        <v>mobile games</v>
      </c>
    </row>
    <row r="1869" spans="1:18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8282</v>
      </c>
      <c r="O1869">
        <f t="shared" si="116"/>
        <v>0</v>
      </c>
      <c r="P1869">
        <f t="shared" si="117"/>
        <v>1000</v>
      </c>
      <c r="Q1869" t="str">
        <f t="shared" si="118"/>
        <v>games</v>
      </c>
      <c r="R1869" t="str">
        <f t="shared" si="119"/>
        <v>mobile games</v>
      </c>
    </row>
    <row r="1870" spans="1:18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8282</v>
      </c>
      <c r="O1870">
        <f t="shared" si="116"/>
        <v>5</v>
      </c>
      <c r="P1870">
        <f t="shared" si="117"/>
        <v>7158.8</v>
      </c>
      <c r="Q1870" t="str">
        <f t="shared" si="118"/>
        <v>games</v>
      </c>
      <c r="R1870" t="str">
        <f t="shared" si="119"/>
        <v>mobile games</v>
      </c>
    </row>
    <row r="1871" spans="1:18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8282</v>
      </c>
      <c r="O1871">
        <f t="shared" si="116"/>
        <v>0</v>
      </c>
      <c r="P1871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8282</v>
      </c>
      <c r="O1872">
        <f t="shared" si="116"/>
        <v>10</v>
      </c>
      <c r="P1872">
        <f t="shared" si="117"/>
        <v>3281.8</v>
      </c>
      <c r="Q1872" t="str">
        <f t="shared" si="118"/>
        <v>games</v>
      </c>
      <c r="R1872" t="str">
        <f t="shared" si="119"/>
        <v>mobile games</v>
      </c>
    </row>
    <row r="1873" spans="1:18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8282</v>
      </c>
      <c r="O1873">
        <f t="shared" si="116"/>
        <v>72</v>
      </c>
      <c r="P1873">
        <f t="shared" si="117"/>
        <v>4911.6000000000004</v>
      </c>
      <c r="Q1873" t="str">
        <f t="shared" si="118"/>
        <v>games</v>
      </c>
      <c r="R1873" t="str">
        <f t="shared" si="119"/>
        <v>mobile games</v>
      </c>
    </row>
    <row r="1874" spans="1:18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8282</v>
      </c>
      <c r="O1874">
        <f t="shared" si="116"/>
        <v>1</v>
      </c>
      <c r="P1874">
        <f t="shared" si="117"/>
        <v>1630.8</v>
      </c>
      <c r="Q1874" t="str">
        <f t="shared" si="118"/>
        <v>games</v>
      </c>
      <c r="R1874" t="str">
        <f t="shared" si="119"/>
        <v>mobile games</v>
      </c>
    </row>
    <row r="1875" spans="1:18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8282</v>
      </c>
      <c r="O1875">
        <f t="shared" si="116"/>
        <v>0</v>
      </c>
      <c r="P1875">
        <f t="shared" si="117"/>
        <v>1800</v>
      </c>
      <c r="Q1875" t="str">
        <f t="shared" si="118"/>
        <v>games</v>
      </c>
      <c r="R1875" t="str">
        <f t="shared" si="119"/>
        <v>mobile games</v>
      </c>
    </row>
    <row r="1876" spans="1:18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8282</v>
      </c>
      <c r="O1876">
        <f t="shared" si="116"/>
        <v>0</v>
      </c>
      <c r="P1876">
        <f t="shared" si="117"/>
        <v>1300</v>
      </c>
      <c r="Q1876" t="str">
        <f t="shared" si="118"/>
        <v>games</v>
      </c>
      <c r="R1876" t="str">
        <f t="shared" si="119"/>
        <v>mobile games</v>
      </c>
    </row>
    <row r="1877" spans="1:18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8282</v>
      </c>
      <c r="O1877">
        <f t="shared" si="116"/>
        <v>1</v>
      </c>
      <c r="P1877">
        <f t="shared" si="117"/>
        <v>1700</v>
      </c>
      <c r="Q1877" t="str">
        <f t="shared" si="118"/>
        <v>games</v>
      </c>
      <c r="R1877" t="str">
        <f t="shared" si="119"/>
        <v>mobile games</v>
      </c>
    </row>
    <row r="1878" spans="1:18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8282</v>
      </c>
      <c r="O1878">
        <f t="shared" si="116"/>
        <v>0</v>
      </c>
      <c r="P1878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8282</v>
      </c>
      <c r="O1879">
        <f t="shared" si="116"/>
        <v>0</v>
      </c>
      <c r="P1879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8282</v>
      </c>
      <c r="O1880">
        <f t="shared" si="116"/>
        <v>0</v>
      </c>
      <c r="P1880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8282</v>
      </c>
      <c r="O1881">
        <f t="shared" si="116"/>
        <v>0</v>
      </c>
      <c r="P1881">
        <f t="shared" si="117"/>
        <v>300</v>
      </c>
      <c r="Q1881" t="str">
        <f t="shared" si="118"/>
        <v>games</v>
      </c>
      <c r="R1881" t="str">
        <f t="shared" si="119"/>
        <v>mobile games</v>
      </c>
    </row>
    <row r="1882" spans="1:18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8282</v>
      </c>
      <c r="O1882">
        <f t="shared" si="116"/>
        <v>20</v>
      </c>
      <c r="P1882">
        <f t="shared" si="117"/>
        <v>4183.3</v>
      </c>
      <c r="Q1882" t="str">
        <f t="shared" si="118"/>
        <v>games</v>
      </c>
      <c r="R1882" t="str">
        <f t="shared" si="119"/>
        <v>mobile games</v>
      </c>
    </row>
    <row r="1883" spans="1:18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8278</v>
      </c>
      <c r="O1883">
        <f t="shared" si="116"/>
        <v>173</v>
      </c>
      <c r="P1883">
        <f t="shared" si="117"/>
        <v>4933.8</v>
      </c>
      <c r="Q1883" t="str">
        <f t="shared" si="118"/>
        <v>music</v>
      </c>
      <c r="R1883" t="str">
        <f t="shared" si="119"/>
        <v>indie rock</v>
      </c>
    </row>
    <row r="1884" spans="1:18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8278</v>
      </c>
      <c r="O1884">
        <f t="shared" si="116"/>
        <v>101</v>
      </c>
      <c r="P1884">
        <f t="shared" si="117"/>
        <v>4172.8</v>
      </c>
      <c r="Q1884" t="str">
        <f t="shared" si="118"/>
        <v>music</v>
      </c>
      <c r="R1884" t="str">
        <f t="shared" si="119"/>
        <v>indie rock</v>
      </c>
    </row>
    <row r="1885" spans="1:18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8278</v>
      </c>
      <c r="O1885">
        <f t="shared" si="116"/>
        <v>105</v>
      </c>
      <c r="P1885">
        <f t="shared" si="117"/>
        <v>3271.9</v>
      </c>
      <c r="Q1885" t="str">
        <f t="shared" si="118"/>
        <v>music</v>
      </c>
      <c r="R1885" t="str">
        <f t="shared" si="119"/>
        <v>indie rock</v>
      </c>
    </row>
    <row r="1886" spans="1:18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8278</v>
      </c>
      <c r="O1886">
        <f t="shared" si="116"/>
        <v>135</v>
      </c>
      <c r="P1886">
        <f t="shared" si="117"/>
        <v>5196.2</v>
      </c>
      <c r="Q1886" t="str">
        <f t="shared" si="118"/>
        <v>music</v>
      </c>
      <c r="R1886" t="str">
        <f t="shared" si="119"/>
        <v>indie rock</v>
      </c>
    </row>
    <row r="1887" spans="1:18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8278</v>
      </c>
      <c r="O1887">
        <f t="shared" si="116"/>
        <v>116</v>
      </c>
      <c r="P1887">
        <f t="shared" si="117"/>
        <v>5068.6000000000004</v>
      </c>
      <c r="Q1887" t="str">
        <f t="shared" si="118"/>
        <v>music</v>
      </c>
      <c r="R1887" t="str">
        <f t="shared" si="119"/>
        <v>indie rock</v>
      </c>
    </row>
    <row r="1888" spans="1:18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8278</v>
      </c>
      <c r="O1888">
        <f t="shared" si="116"/>
        <v>102</v>
      </c>
      <c r="P1888">
        <f t="shared" si="117"/>
        <v>4224.1000000000004</v>
      </c>
      <c r="Q1888" t="str">
        <f t="shared" si="118"/>
        <v>music</v>
      </c>
      <c r="R1888" t="str">
        <f t="shared" si="119"/>
        <v>indie rock</v>
      </c>
    </row>
    <row r="1889" spans="1:18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8278</v>
      </c>
      <c r="O1889">
        <f t="shared" si="116"/>
        <v>111</v>
      </c>
      <c r="P1889">
        <f t="shared" si="117"/>
        <v>41687.5</v>
      </c>
      <c r="Q1889" t="str">
        <f t="shared" si="118"/>
        <v>music</v>
      </c>
      <c r="R1889" t="str">
        <f t="shared" si="119"/>
        <v>indie rock</v>
      </c>
    </row>
    <row r="1890" spans="1:18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8278</v>
      </c>
      <c r="O1890">
        <f t="shared" si="116"/>
        <v>166</v>
      </c>
      <c r="P1890">
        <f t="shared" si="117"/>
        <v>4665.2</v>
      </c>
      <c r="Q1890" t="str">
        <f t="shared" si="118"/>
        <v>music</v>
      </c>
      <c r="R1890" t="str">
        <f t="shared" si="119"/>
        <v>indie rock</v>
      </c>
    </row>
    <row r="1891" spans="1:18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8278</v>
      </c>
      <c r="O1891">
        <f t="shared" si="116"/>
        <v>107</v>
      </c>
      <c r="P1891">
        <f t="shared" si="117"/>
        <v>4845.5</v>
      </c>
      <c r="Q1891" t="str">
        <f t="shared" si="118"/>
        <v>music</v>
      </c>
      <c r="R1891" t="str">
        <f t="shared" si="119"/>
        <v>indie rock</v>
      </c>
    </row>
    <row r="1892" spans="1:18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8278</v>
      </c>
      <c r="O1892">
        <f t="shared" si="116"/>
        <v>145</v>
      </c>
      <c r="P1892">
        <f t="shared" si="117"/>
        <v>7052.9</v>
      </c>
      <c r="Q1892" t="str">
        <f t="shared" si="118"/>
        <v>music</v>
      </c>
      <c r="R1892" t="str">
        <f t="shared" si="119"/>
        <v>indie rock</v>
      </c>
    </row>
    <row r="1893" spans="1:18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8278</v>
      </c>
      <c r="O1893">
        <f t="shared" si="116"/>
        <v>106</v>
      </c>
      <c r="P1893">
        <f t="shared" si="117"/>
        <v>8795.7999999999993</v>
      </c>
      <c r="Q1893" t="str">
        <f t="shared" si="118"/>
        <v>music</v>
      </c>
      <c r="R1893" t="str">
        <f t="shared" si="119"/>
        <v>indie rock</v>
      </c>
    </row>
    <row r="1894" spans="1:18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8278</v>
      </c>
      <c r="O1894">
        <f t="shared" si="116"/>
        <v>137</v>
      </c>
      <c r="P1894">
        <f t="shared" si="117"/>
        <v>2626.9</v>
      </c>
      <c r="Q1894" t="str">
        <f t="shared" si="118"/>
        <v>music</v>
      </c>
      <c r="R1894" t="str">
        <f t="shared" si="119"/>
        <v>indie rock</v>
      </c>
    </row>
    <row r="1895" spans="1:18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8278</v>
      </c>
      <c r="O1895">
        <f t="shared" si="116"/>
        <v>104</v>
      </c>
      <c r="P1895">
        <f t="shared" si="117"/>
        <v>5777.8</v>
      </c>
      <c r="Q1895" t="str">
        <f t="shared" si="118"/>
        <v>music</v>
      </c>
      <c r="R1895" t="str">
        <f t="shared" si="119"/>
        <v>indie rock</v>
      </c>
    </row>
    <row r="1896" spans="1:18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8278</v>
      </c>
      <c r="O1896">
        <f t="shared" si="116"/>
        <v>115</v>
      </c>
      <c r="P1896">
        <f t="shared" si="117"/>
        <v>5725</v>
      </c>
      <c r="Q1896" t="str">
        <f t="shared" si="118"/>
        <v>music</v>
      </c>
      <c r="R1896" t="str">
        <f t="shared" si="119"/>
        <v>indie rock</v>
      </c>
    </row>
    <row r="1897" spans="1:18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8278</v>
      </c>
      <c r="O1897">
        <f t="shared" si="116"/>
        <v>102</v>
      </c>
      <c r="P1897">
        <f t="shared" si="117"/>
        <v>19634</v>
      </c>
      <c r="Q1897" t="str">
        <f t="shared" si="118"/>
        <v>music</v>
      </c>
      <c r="R1897" t="str">
        <f t="shared" si="119"/>
        <v>indie rock</v>
      </c>
    </row>
    <row r="1898" spans="1:18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8278</v>
      </c>
      <c r="O1898">
        <f t="shared" si="116"/>
        <v>124</v>
      </c>
      <c r="P1898">
        <f t="shared" si="117"/>
        <v>4300</v>
      </c>
      <c r="Q1898" t="str">
        <f t="shared" si="118"/>
        <v>music</v>
      </c>
      <c r="R1898" t="str">
        <f t="shared" si="119"/>
        <v>indie rock</v>
      </c>
    </row>
    <row r="1899" spans="1:18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8278</v>
      </c>
      <c r="O1899">
        <f t="shared" si="116"/>
        <v>102</v>
      </c>
      <c r="P1899">
        <f t="shared" si="117"/>
        <v>3555.2</v>
      </c>
      <c r="Q1899" t="str">
        <f t="shared" si="118"/>
        <v>music</v>
      </c>
      <c r="R1899" t="str">
        <f t="shared" si="119"/>
        <v>indie rock</v>
      </c>
    </row>
    <row r="1900" spans="1:18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8278</v>
      </c>
      <c r="O1900">
        <f t="shared" si="116"/>
        <v>145</v>
      </c>
      <c r="P1900">
        <f t="shared" si="117"/>
        <v>6881</v>
      </c>
      <c r="Q1900" t="str">
        <f t="shared" si="118"/>
        <v>music</v>
      </c>
      <c r="R1900" t="str">
        <f t="shared" si="119"/>
        <v>indie rock</v>
      </c>
    </row>
    <row r="1901" spans="1:18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8278</v>
      </c>
      <c r="O1901">
        <f t="shared" si="116"/>
        <v>133</v>
      </c>
      <c r="P1901">
        <f t="shared" si="117"/>
        <v>2857.1</v>
      </c>
      <c r="Q1901" t="str">
        <f t="shared" si="118"/>
        <v>music</v>
      </c>
      <c r="R1901" t="str">
        <f t="shared" si="119"/>
        <v>indie rock</v>
      </c>
    </row>
    <row r="1902" spans="1:18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8278</v>
      </c>
      <c r="O1902">
        <f t="shared" si="116"/>
        <v>109</v>
      </c>
      <c r="P1902">
        <f t="shared" si="117"/>
        <v>5063.2</v>
      </c>
      <c r="Q1902" t="str">
        <f t="shared" si="118"/>
        <v>music</v>
      </c>
      <c r="R1902" t="str">
        <f t="shared" si="119"/>
        <v>indie rock</v>
      </c>
    </row>
    <row r="1903" spans="1:18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8293</v>
      </c>
      <c r="O1903">
        <f t="shared" si="116"/>
        <v>3</v>
      </c>
      <c r="P1903">
        <f t="shared" si="117"/>
        <v>10680</v>
      </c>
      <c r="Q1903" t="str">
        <f t="shared" si="118"/>
        <v>technology</v>
      </c>
      <c r="R1903" t="str">
        <f t="shared" si="119"/>
        <v>gadgets</v>
      </c>
    </row>
    <row r="1904" spans="1:18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8293</v>
      </c>
      <c r="O1904">
        <f t="shared" si="116"/>
        <v>1</v>
      </c>
      <c r="P1904">
        <f t="shared" si="117"/>
        <v>400</v>
      </c>
      <c r="Q1904" t="str">
        <f t="shared" si="118"/>
        <v>technology</v>
      </c>
      <c r="R1904" t="str">
        <f t="shared" si="119"/>
        <v>gadgets</v>
      </c>
    </row>
    <row r="1905" spans="1:18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8293</v>
      </c>
      <c r="O1905">
        <f t="shared" si="116"/>
        <v>47</v>
      </c>
      <c r="P1905">
        <f t="shared" si="117"/>
        <v>3409.8</v>
      </c>
      <c r="Q1905" t="str">
        <f t="shared" si="118"/>
        <v>technology</v>
      </c>
      <c r="R1905" t="str">
        <f t="shared" si="119"/>
        <v>gadgets</v>
      </c>
    </row>
    <row r="1906" spans="1:18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8293</v>
      </c>
      <c r="O1906">
        <f t="shared" si="116"/>
        <v>0</v>
      </c>
      <c r="P1906">
        <f t="shared" si="117"/>
        <v>2500</v>
      </c>
      <c r="Q1906" t="str">
        <f t="shared" si="118"/>
        <v>technology</v>
      </c>
      <c r="R1906" t="str">
        <f t="shared" si="119"/>
        <v>gadgets</v>
      </c>
    </row>
    <row r="1907" spans="1:18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8293</v>
      </c>
      <c r="O1907">
        <f t="shared" si="116"/>
        <v>0</v>
      </c>
      <c r="P1907">
        <f t="shared" si="117"/>
        <v>1050</v>
      </c>
      <c r="Q1907" t="str">
        <f t="shared" si="118"/>
        <v>technology</v>
      </c>
      <c r="R1907" t="str">
        <f t="shared" si="119"/>
        <v>gadgets</v>
      </c>
    </row>
    <row r="1908" spans="1:18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8293</v>
      </c>
      <c r="O1908">
        <f t="shared" si="116"/>
        <v>43</v>
      </c>
      <c r="P1908">
        <f t="shared" si="117"/>
        <v>21596</v>
      </c>
      <c r="Q1908" t="str">
        <f t="shared" si="118"/>
        <v>technology</v>
      </c>
      <c r="R1908" t="str">
        <f t="shared" si="119"/>
        <v>gadgets</v>
      </c>
    </row>
    <row r="1909" spans="1:18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8293</v>
      </c>
      <c r="O1909">
        <f t="shared" si="116"/>
        <v>0</v>
      </c>
      <c r="P1909">
        <f t="shared" si="117"/>
        <v>2125</v>
      </c>
      <c r="Q1909" t="str">
        <f t="shared" si="118"/>
        <v>technology</v>
      </c>
      <c r="R1909" t="str">
        <f t="shared" si="119"/>
        <v>gadgets</v>
      </c>
    </row>
    <row r="1910" spans="1:18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8293</v>
      </c>
      <c r="O1910">
        <f t="shared" si="116"/>
        <v>2</v>
      </c>
      <c r="P1910">
        <f t="shared" si="117"/>
        <v>10825</v>
      </c>
      <c r="Q1910" t="str">
        <f t="shared" si="118"/>
        <v>technology</v>
      </c>
      <c r="R1910" t="str">
        <f t="shared" si="119"/>
        <v>gadgets</v>
      </c>
    </row>
    <row r="1911" spans="1:18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8293</v>
      </c>
      <c r="O1911">
        <f t="shared" si="116"/>
        <v>14</v>
      </c>
      <c r="P1911">
        <f t="shared" si="117"/>
        <v>12997.4</v>
      </c>
      <c r="Q1911" t="str">
        <f t="shared" si="118"/>
        <v>technology</v>
      </c>
      <c r="R1911" t="str">
        <f t="shared" si="119"/>
        <v>gadgets</v>
      </c>
    </row>
    <row r="1912" spans="1:18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8293</v>
      </c>
      <c r="O1912">
        <f t="shared" si="116"/>
        <v>39</v>
      </c>
      <c r="P1912">
        <f t="shared" si="117"/>
        <v>11749.5</v>
      </c>
      <c r="Q1912" t="str">
        <f t="shared" si="118"/>
        <v>technology</v>
      </c>
      <c r="R1912" t="str">
        <f t="shared" si="119"/>
        <v>gadgets</v>
      </c>
    </row>
    <row r="1913" spans="1:18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8293</v>
      </c>
      <c r="O1913">
        <f t="shared" si="116"/>
        <v>0</v>
      </c>
      <c r="P1913">
        <f t="shared" si="117"/>
        <v>1000</v>
      </c>
      <c r="Q1913" t="str">
        <f t="shared" si="118"/>
        <v>technology</v>
      </c>
      <c r="R1913" t="str">
        <f t="shared" si="119"/>
        <v>gadgets</v>
      </c>
    </row>
    <row r="1914" spans="1:18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8293</v>
      </c>
      <c r="O1914">
        <f t="shared" si="116"/>
        <v>59</v>
      </c>
      <c r="P1914">
        <f t="shared" si="117"/>
        <v>7059.5</v>
      </c>
      <c r="Q1914" t="str">
        <f t="shared" si="118"/>
        <v>technology</v>
      </c>
      <c r="R1914" t="str">
        <f t="shared" si="119"/>
        <v>gadgets</v>
      </c>
    </row>
    <row r="1915" spans="1:18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8293</v>
      </c>
      <c r="O1915">
        <f t="shared" si="116"/>
        <v>1</v>
      </c>
      <c r="P1915">
        <f t="shared" si="117"/>
        <v>2450</v>
      </c>
      <c r="Q1915" t="str">
        <f t="shared" si="118"/>
        <v>technology</v>
      </c>
      <c r="R1915" t="str">
        <f t="shared" si="119"/>
        <v>gadgets</v>
      </c>
    </row>
    <row r="1916" spans="1:18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8293</v>
      </c>
      <c r="O1916">
        <f t="shared" si="116"/>
        <v>9</v>
      </c>
      <c r="P1916">
        <f t="shared" si="117"/>
        <v>3000</v>
      </c>
      <c r="Q1916" t="str">
        <f t="shared" si="118"/>
        <v>technology</v>
      </c>
      <c r="R1916" t="str">
        <f t="shared" si="119"/>
        <v>gadgets</v>
      </c>
    </row>
    <row r="1917" spans="1:18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8293</v>
      </c>
      <c r="O1917">
        <f t="shared" si="116"/>
        <v>2</v>
      </c>
      <c r="P1917">
        <f t="shared" si="117"/>
        <v>200</v>
      </c>
      <c r="Q1917" t="str">
        <f t="shared" si="118"/>
        <v>technology</v>
      </c>
      <c r="R1917" t="str">
        <f t="shared" si="119"/>
        <v>gadgets</v>
      </c>
    </row>
    <row r="1918" spans="1:18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8293</v>
      </c>
      <c r="O1918">
        <f t="shared" si="116"/>
        <v>1</v>
      </c>
      <c r="P1918">
        <f t="shared" si="117"/>
        <v>1700</v>
      </c>
      <c r="Q1918" t="str">
        <f t="shared" si="118"/>
        <v>technology</v>
      </c>
      <c r="R1918" t="str">
        <f t="shared" si="119"/>
        <v>gadgets</v>
      </c>
    </row>
    <row r="1919" spans="1:18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8293</v>
      </c>
      <c r="O1919">
        <f t="shared" si="116"/>
        <v>53</v>
      </c>
      <c r="P1919">
        <f t="shared" si="117"/>
        <v>292892.90000000002</v>
      </c>
      <c r="Q1919" t="str">
        <f t="shared" si="118"/>
        <v>technology</v>
      </c>
      <c r="R1919" t="str">
        <f t="shared" si="119"/>
        <v>gadgets</v>
      </c>
    </row>
    <row r="1920" spans="1:18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8293</v>
      </c>
      <c r="O1920">
        <f t="shared" si="116"/>
        <v>1</v>
      </c>
      <c r="P1920">
        <f t="shared" si="117"/>
        <v>2888.9</v>
      </c>
      <c r="Q1920" t="str">
        <f t="shared" si="118"/>
        <v>technology</v>
      </c>
      <c r="R1920" t="str">
        <f t="shared" si="119"/>
        <v>gadgets</v>
      </c>
    </row>
    <row r="1921" spans="1:18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8293</v>
      </c>
      <c r="O1921">
        <f t="shared" si="116"/>
        <v>47</v>
      </c>
      <c r="P1921">
        <f t="shared" si="117"/>
        <v>2962.5</v>
      </c>
      <c r="Q1921" t="str">
        <f t="shared" si="118"/>
        <v>technology</v>
      </c>
      <c r="R1921" t="str">
        <f t="shared" si="119"/>
        <v>gadgets</v>
      </c>
    </row>
    <row r="1922" spans="1:18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8293</v>
      </c>
      <c r="O1922">
        <f t="shared" si="116"/>
        <v>43</v>
      </c>
      <c r="P1922">
        <f t="shared" si="117"/>
        <v>4098.1000000000004</v>
      </c>
      <c r="Q1922" t="str">
        <f t="shared" si="118"/>
        <v>technology</v>
      </c>
      <c r="R1922" t="str">
        <f t="shared" si="119"/>
        <v>gadgets</v>
      </c>
    </row>
    <row r="1923" spans="1:18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8278</v>
      </c>
      <c r="O1923">
        <f t="shared" ref="O1923:O1986" si="120">ROUND(E1923/D1923*100, 0)</f>
        <v>137</v>
      </c>
      <c r="P1923">
        <f t="shared" ref="P1923:P1986" si="121">ROUND(E1923/L1923*100,1)</f>
        <v>5400</v>
      </c>
      <c r="Q1923" t="str">
        <f t="shared" ref="Q1923:Q1986" si="122">LEFT(N1923, SEARCH("/",N1923)-1)</f>
        <v>music</v>
      </c>
      <c r="R1923" t="str">
        <f t="shared" ref="R1923:R1986" si="123">RIGHT(N1923, LEN(N1923)-SEARCH("/",N1923))</f>
        <v>indie rock</v>
      </c>
    </row>
    <row r="1924" spans="1:18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8278</v>
      </c>
      <c r="O1924">
        <f t="shared" si="120"/>
        <v>116</v>
      </c>
      <c r="P1924">
        <f t="shared" si="121"/>
        <v>3610.9</v>
      </c>
      <c r="Q1924" t="str">
        <f t="shared" si="122"/>
        <v>music</v>
      </c>
      <c r="R1924" t="str">
        <f t="shared" si="123"/>
        <v>indie rock</v>
      </c>
    </row>
    <row r="1925" spans="1:18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8278</v>
      </c>
      <c r="O1925">
        <f t="shared" si="120"/>
        <v>241</v>
      </c>
      <c r="P1925">
        <f t="shared" si="121"/>
        <v>2315.4</v>
      </c>
      <c r="Q1925" t="str">
        <f t="shared" si="122"/>
        <v>music</v>
      </c>
      <c r="R1925" t="str">
        <f t="shared" si="123"/>
        <v>indie rock</v>
      </c>
    </row>
    <row r="1926" spans="1:18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8278</v>
      </c>
      <c r="O1926">
        <f t="shared" si="120"/>
        <v>114</v>
      </c>
      <c r="P1926">
        <f t="shared" si="121"/>
        <v>10400</v>
      </c>
      <c r="Q1926" t="str">
        <f t="shared" si="122"/>
        <v>music</v>
      </c>
      <c r="R1926" t="str">
        <f t="shared" si="123"/>
        <v>indie rock</v>
      </c>
    </row>
    <row r="1927" spans="1:18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8278</v>
      </c>
      <c r="O1927">
        <f t="shared" si="120"/>
        <v>110</v>
      </c>
      <c r="P1927">
        <f t="shared" si="121"/>
        <v>3182.7</v>
      </c>
      <c r="Q1927" t="str">
        <f t="shared" si="122"/>
        <v>music</v>
      </c>
      <c r="R1927" t="str">
        <f t="shared" si="123"/>
        <v>indie rock</v>
      </c>
    </row>
    <row r="1928" spans="1:18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8278</v>
      </c>
      <c r="O1928">
        <f t="shared" si="120"/>
        <v>195</v>
      </c>
      <c r="P1928">
        <f t="shared" si="121"/>
        <v>2739</v>
      </c>
      <c r="Q1928" t="str">
        <f t="shared" si="122"/>
        <v>music</v>
      </c>
      <c r="R1928" t="str">
        <f t="shared" si="123"/>
        <v>indie rock</v>
      </c>
    </row>
    <row r="1929" spans="1:18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8278</v>
      </c>
      <c r="O1929">
        <f t="shared" si="120"/>
        <v>103</v>
      </c>
      <c r="P1929">
        <f t="shared" si="121"/>
        <v>5636.4</v>
      </c>
      <c r="Q1929" t="str">
        <f t="shared" si="122"/>
        <v>music</v>
      </c>
      <c r="R1929" t="str">
        <f t="shared" si="123"/>
        <v>indie rock</v>
      </c>
    </row>
    <row r="1930" spans="1:18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8278</v>
      </c>
      <c r="O1930">
        <f t="shared" si="120"/>
        <v>103</v>
      </c>
      <c r="P1930">
        <f t="shared" si="121"/>
        <v>7735.3</v>
      </c>
      <c r="Q1930" t="str">
        <f t="shared" si="122"/>
        <v>music</v>
      </c>
      <c r="R1930" t="str">
        <f t="shared" si="123"/>
        <v>indie rock</v>
      </c>
    </row>
    <row r="1931" spans="1:18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8278</v>
      </c>
      <c r="O1931">
        <f t="shared" si="120"/>
        <v>100</v>
      </c>
      <c r="P1931">
        <f t="shared" si="121"/>
        <v>4280</v>
      </c>
      <c r="Q1931" t="str">
        <f t="shared" si="122"/>
        <v>music</v>
      </c>
      <c r="R1931" t="str">
        <f t="shared" si="123"/>
        <v>indie rock</v>
      </c>
    </row>
    <row r="1932" spans="1:18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8278</v>
      </c>
      <c r="O1932">
        <f t="shared" si="120"/>
        <v>127</v>
      </c>
      <c r="P1932">
        <f t="shared" si="121"/>
        <v>4884.6000000000004</v>
      </c>
      <c r="Q1932" t="str">
        <f t="shared" si="122"/>
        <v>music</v>
      </c>
      <c r="R1932" t="str">
        <f t="shared" si="123"/>
        <v>indie rock</v>
      </c>
    </row>
    <row r="1933" spans="1:18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8278</v>
      </c>
      <c r="O1933">
        <f t="shared" si="120"/>
        <v>121</v>
      </c>
      <c r="P1933">
        <f t="shared" si="121"/>
        <v>4824</v>
      </c>
      <c r="Q1933" t="str">
        <f t="shared" si="122"/>
        <v>music</v>
      </c>
      <c r="R1933" t="str">
        <f t="shared" si="123"/>
        <v>indie rock</v>
      </c>
    </row>
    <row r="1934" spans="1:18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8278</v>
      </c>
      <c r="O1934">
        <f t="shared" si="120"/>
        <v>107</v>
      </c>
      <c r="P1934">
        <f t="shared" si="121"/>
        <v>7021.3</v>
      </c>
      <c r="Q1934" t="str">
        <f t="shared" si="122"/>
        <v>music</v>
      </c>
      <c r="R1934" t="str">
        <f t="shared" si="123"/>
        <v>indie rock</v>
      </c>
    </row>
    <row r="1935" spans="1:18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8278</v>
      </c>
      <c r="O1935">
        <f t="shared" si="120"/>
        <v>172</v>
      </c>
      <c r="P1935">
        <f t="shared" si="121"/>
        <v>9405.5</v>
      </c>
      <c r="Q1935" t="str">
        <f t="shared" si="122"/>
        <v>music</v>
      </c>
      <c r="R1935" t="str">
        <f t="shared" si="123"/>
        <v>indie rock</v>
      </c>
    </row>
    <row r="1936" spans="1:18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8278</v>
      </c>
      <c r="O1936">
        <f t="shared" si="120"/>
        <v>124</v>
      </c>
      <c r="P1936">
        <f t="shared" si="121"/>
        <v>8027.3</v>
      </c>
      <c r="Q1936" t="str">
        <f t="shared" si="122"/>
        <v>music</v>
      </c>
      <c r="R1936" t="str">
        <f t="shared" si="123"/>
        <v>indie rock</v>
      </c>
    </row>
    <row r="1937" spans="1:18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8278</v>
      </c>
      <c r="O1937">
        <f t="shared" si="120"/>
        <v>108</v>
      </c>
      <c r="P1937">
        <f t="shared" si="121"/>
        <v>5420</v>
      </c>
      <c r="Q1937" t="str">
        <f t="shared" si="122"/>
        <v>music</v>
      </c>
      <c r="R1937" t="str">
        <f t="shared" si="123"/>
        <v>indie rock</v>
      </c>
    </row>
    <row r="1938" spans="1:18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8278</v>
      </c>
      <c r="O1938">
        <f t="shared" si="120"/>
        <v>117</v>
      </c>
      <c r="P1938">
        <f t="shared" si="121"/>
        <v>6026.9</v>
      </c>
      <c r="Q1938" t="str">
        <f t="shared" si="122"/>
        <v>music</v>
      </c>
      <c r="R1938" t="str">
        <f t="shared" si="123"/>
        <v>indie rock</v>
      </c>
    </row>
    <row r="1939" spans="1:18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8278</v>
      </c>
      <c r="O1939">
        <f t="shared" si="120"/>
        <v>187</v>
      </c>
      <c r="P1939">
        <f t="shared" si="121"/>
        <v>3874</v>
      </c>
      <c r="Q1939" t="str">
        <f t="shared" si="122"/>
        <v>music</v>
      </c>
      <c r="R1939" t="str">
        <f t="shared" si="123"/>
        <v>indie rock</v>
      </c>
    </row>
    <row r="1940" spans="1:18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8278</v>
      </c>
      <c r="O1940">
        <f t="shared" si="120"/>
        <v>116</v>
      </c>
      <c r="P1940">
        <f t="shared" si="121"/>
        <v>15254.4</v>
      </c>
      <c r="Q1940" t="str">
        <f t="shared" si="122"/>
        <v>music</v>
      </c>
      <c r="R1940" t="str">
        <f t="shared" si="123"/>
        <v>indie rock</v>
      </c>
    </row>
    <row r="1941" spans="1:18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8278</v>
      </c>
      <c r="O1941">
        <f t="shared" si="120"/>
        <v>111</v>
      </c>
      <c r="P1941">
        <f t="shared" si="121"/>
        <v>11531.3</v>
      </c>
      <c r="Q1941" t="str">
        <f t="shared" si="122"/>
        <v>music</v>
      </c>
      <c r="R1941" t="str">
        <f t="shared" si="123"/>
        <v>indie rock</v>
      </c>
    </row>
    <row r="1942" spans="1:18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8278</v>
      </c>
      <c r="O1942">
        <f t="shared" si="120"/>
        <v>171</v>
      </c>
      <c r="P1942">
        <f t="shared" si="121"/>
        <v>3583.9</v>
      </c>
      <c r="Q1942" t="str">
        <f t="shared" si="122"/>
        <v>music</v>
      </c>
      <c r="R1942" t="str">
        <f t="shared" si="123"/>
        <v>indie rock</v>
      </c>
    </row>
    <row r="1943" spans="1:18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8294</v>
      </c>
      <c r="O1943">
        <f t="shared" si="120"/>
        <v>126</v>
      </c>
      <c r="P1943">
        <f t="shared" si="121"/>
        <v>6457</v>
      </c>
      <c r="Q1943" t="str">
        <f t="shared" si="122"/>
        <v>technology</v>
      </c>
      <c r="R1943" t="str">
        <f t="shared" si="123"/>
        <v>hardware</v>
      </c>
    </row>
    <row r="1944" spans="1:18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8294</v>
      </c>
      <c r="O1944">
        <f t="shared" si="120"/>
        <v>138</v>
      </c>
      <c r="P1944">
        <f t="shared" si="121"/>
        <v>8743.6</v>
      </c>
      <c r="Q1944" t="str">
        <f t="shared" si="122"/>
        <v>technology</v>
      </c>
      <c r="R1944" t="str">
        <f t="shared" si="123"/>
        <v>hardware</v>
      </c>
    </row>
    <row r="1945" spans="1:18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8294</v>
      </c>
      <c r="O1945">
        <f t="shared" si="120"/>
        <v>1705</v>
      </c>
      <c r="P1945">
        <f t="shared" si="121"/>
        <v>6881.6</v>
      </c>
      <c r="Q1945" t="str">
        <f t="shared" si="122"/>
        <v>technology</v>
      </c>
      <c r="R1945" t="str">
        <f t="shared" si="123"/>
        <v>hardware</v>
      </c>
    </row>
    <row r="1946" spans="1:18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8294</v>
      </c>
      <c r="O1946">
        <f t="shared" si="120"/>
        <v>788</v>
      </c>
      <c r="P1946">
        <f t="shared" si="121"/>
        <v>17620</v>
      </c>
      <c r="Q1946" t="str">
        <f t="shared" si="122"/>
        <v>technology</v>
      </c>
      <c r="R1946" t="str">
        <f t="shared" si="123"/>
        <v>hardware</v>
      </c>
    </row>
    <row r="1947" spans="1:18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8294</v>
      </c>
      <c r="O1947">
        <f t="shared" si="120"/>
        <v>348</v>
      </c>
      <c r="P1947">
        <f t="shared" si="121"/>
        <v>51179.1</v>
      </c>
      <c r="Q1947" t="str">
        <f t="shared" si="122"/>
        <v>technology</v>
      </c>
      <c r="R1947" t="str">
        <f t="shared" si="123"/>
        <v>hardware</v>
      </c>
    </row>
    <row r="1948" spans="1:18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8294</v>
      </c>
      <c r="O1948">
        <f t="shared" si="120"/>
        <v>150</v>
      </c>
      <c r="P1948">
        <f t="shared" si="121"/>
        <v>16044.3</v>
      </c>
      <c r="Q1948" t="str">
        <f t="shared" si="122"/>
        <v>technology</v>
      </c>
      <c r="R1948" t="str">
        <f t="shared" si="123"/>
        <v>hardware</v>
      </c>
    </row>
    <row r="1949" spans="1:18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8294</v>
      </c>
      <c r="O1949">
        <f t="shared" si="120"/>
        <v>101</v>
      </c>
      <c r="P1949">
        <f t="shared" si="121"/>
        <v>3500.3</v>
      </c>
      <c r="Q1949" t="str">
        <f t="shared" si="122"/>
        <v>technology</v>
      </c>
      <c r="R1949" t="str">
        <f t="shared" si="123"/>
        <v>hardware</v>
      </c>
    </row>
    <row r="1950" spans="1:18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8294</v>
      </c>
      <c r="O1950">
        <f t="shared" si="120"/>
        <v>800</v>
      </c>
      <c r="P1950">
        <f t="shared" si="121"/>
        <v>18850.7</v>
      </c>
      <c r="Q1950" t="str">
        <f t="shared" si="122"/>
        <v>technology</v>
      </c>
      <c r="R1950" t="str">
        <f t="shared" si="123"/>
        <v>hardware</v>
      </c>
    </row>
    <row r="1951" spans="1:18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8294</v>
      </c>
      <c r="O1951">
        <f t="shared" si="120"/>
        <v>106</v>
      </c>
      <c r="P1951">
        <f t="shared" si="121"/>
        <v>5620.5</v>
      </c>
      <c r="Q1951" t="str">
        <f t="shared" si="122"/>
        <v>technology</v>
      </c>
      <c r="R1951" t="str">
        <f t="shared" si="123"/>
        <v>hardware</v>
      </c>
    </row>
    <row r="1952" spans="1:18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8294</v>
      </c>
      <c r="O1952">
        <f t="shared" si="120"/>
        <v>201</v>
      </c>
      <c r="P1952">
        <f t="shared" si="121"/>
        <v>5130.5</v>
      </c>
      <c r="Q1952" t="str">
        <f t="shared" si="122"/>
        <v>technology</v>
      </c>
      <c r="R1952" t="str">
        <f t="shared" si="123"/>
        <v>hardware</v>
      </c>
    </row>
    <row r="1953" spans="1:18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8294</v>
      </c>
      <c r="O1953">
        <f t="shared" si="120"/>
        <v>212</v>
      </c>
      <c r="P1953">
        <f t="shared" si="121"/>
        <v>12736.5</v>
      </c>
      <c r="Q1953" t="str">
        <f t="shared" si="122"/>
        <v>technology</v>
      </c>
      <c r="R1953" t="str">
        <f t="shared" si="123"/>
        <v>hardware</v>
      </c>
    </row>
    <row r="1954" spans="1:18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8294</v>
      </c>
      <c r="O1954">
        <f t="shared" si="120"/>
        <v>198</v>
      </c>
      <c r="P1954">
        <f t="shared" si="121"/>
        <v>10185.5</v>
      </c>
      <c r="Q1954" t="str">
        <f t="shared" si="122"/>
        <v>technology</v>
      </c>
      <c r="R1954" t="str">
        <f t="shared" si="123"/>
        <v>hardware</v>
      </c>
    </row>
    <row r="1955" spans="1:18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8294</v>
      </c>
      <c r="O1955">
        <f t="shared" si="120"/>
        <v>226</v>
      </c>
      <c r="P1955">
        <f t="shared" si="121"/>
        <v>23055.8</v>
      </c>
      <c r="Q1955" t="str">
        <f t="shared" si="122"/>
        <v>technology</v>
      </c>
      <c r="R1955" t="str">
        <f t="shared" si="123"/>
        <v>hardware</v>
      </c>
    </row>
    <row r="1956" spans="1:18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8294</v>
      </c>
      <c r="O1956">
        <f t="shared" si="120"/>
        <v>699</v>
      </c>
      <c r="P1956">
        <f t="shared" si="121"/>
        <v>84210.6</v>
      </c>
      <c r="Q1956" t="str">
        <f t="shared" si="122"/>
        <v>technology</v>
      </c>
      <c r="R1956" t="str">
        <f t="shared" si="123"/>
        <v>hardware</v>
      </c>
    </row>
    <row r="1957" spans="1:18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8294</v>
      </c>
      <c r="O1957">
        <f t="shared" si="120"/>
        <v>399</v>
      </c>
      <c r="P1957">
        <f t="shared" si="121"/>
        <v>57727.6</v>
      </c>
      <c r="Q1957" t="str">
        <f t="shared" si="122"/>
        <v>technology</v>
      </c>
      <c r="R1957" t="str">
        <f t="shared" si="123"/>
        <v>hardware</v>
      </c>
    </row>
    <row r="1958" spans="1:18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8294</v>
      </c>
      <c r="O1958">
        <f t="shared" si="120"/>
        <v>294</v>
      </c>
      <c r="P1958">
        <f t="shared" si="121"/>
        <v>48334.2</v>
      </c>
      <c r="Q1958" t="str">
        <f t="shared" si="122"/>
        <v>technology</v>
      </c>
      <c r="R1958" t="str">
        <f t="shared" si="123"/>
        <v>hardware</v>
      </c>
    </row>
    <row r="1959" spans="1:18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8294</v>
      </c>
      <c r="O1959">
        <f t="shared" si="120"/>
        <v>168</v>
      </c>
      <c r="P1959">
        <f t="shared" si="121"/>
        <v>7613.9</v>
      </c>
      <c r="Q1959" t="str">
        <f t="shared" si="122"/>
        <v>technology</v>
      </c>
      <c r="R1959" t="str">
        <f t="shared" si="123"/>
        <v>hardware</v>
      </c>
    </row>
    <row r="1960" spans="1:18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8294</v>
      </c>
      <c r="O1960">
        <f t="shared" si="120"/>
        <v>1436</v>
      </c>
      <c r="P1960">
        <f t="shared" si="121"/>
        <v>7410.8</v>
      </c>
      <c r="Q1960" t="str">
        <f t="shared" si="122"/>
        <v>technology</v>
      </c>
      <c r="R1960" t="str">
        <f t="shared" si="123"/>
        <v>hardware</v>
      </c>
    </row>
    <row r="1961" spans="1:18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8294</v>
      </c>
      <c r="O1961">
        <f t="shared" si="120"/>
        <v>157</v>
      </c>
      <c r="P1961">
        <f t="shared" si="121"/>
        <v>3696.6</v>
      </c>
      <c r="Q1961" t="str">
        <f t="shared" si="122"/>
        <v>technology</v>
      </c>
      <c r="R1961" t="str">
        <f t="shared" si="123"/>
        <v>hardware</v>
      </c>
    </row>
    <row r="1962" spans="1:18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8294</v>
      </c>
      <c r="O1962">
        <f t="shared" si="120"/>
        <v>118</v>
      </c>
      <c r="P1962">
        <f t="shared" si="121"/>
        <v>250097</v>
      </c>
      <c r="Q1962" t="str">
        <f t="shared" si="122"/>
        <v>technology</v>
      </c>
      <c r="R1962" t="str">
        <f t="shared" si="123"/>
        <v>hardware</v>
      </c>
    </row>
    <row r="1963" spans="1:18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8294</v>
      </c>
      <c r="O1963">
        <f t="shared" si="120"/>
        <v>1105</v>
      </c>
      <c r="P1963">
        <f t="shared" si="121"/>
        <v>6769</v>
      </c>
      <c r="Q1963" t="str">
        <f t="shared" si="122"/>
        <v>technology</v>
      </c>
      <c r="R1963" t="str">
        <f t="shared" si="123"/>
        <v>hardware</v>
      </c>
    </row>
    <row r="1964" spans="1:18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8294</v>
      </c>
      <c r="O1964">
        <f t="shared" si="120"/>
        <v>193</v>
      </c>
      <c r="P1964">
        <f t="shared" si="121"/>
        <v>6304.7</v>
      </c>
      <c r="Q1964" t="str">
        <f t="shared" si="122"/>
        <v>technology</v>
      </c>
      <c r="R1964" t="str">
        <f t="shared" si="123"/>
        <v>hardware</v>
      </c>
    </row>
    <row r="1965" spans="1:18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8294</v>
      </c>
      <c r="O1965">
        <f t="shared" si="120"/>
        <v>127</v>
      </c>
      <c r="P1965">
        <f t="shared" si="121"/>
        <v>11760</v>
      </c>
      <c r="Q1965" t="str">
        <f t="shared" si="122"/>
        <v>technology</v>
      </c>
      <c r="R1965" t="str">
        <f t="shared" si="123"/>
        <v>hardware</v>
      </c>
    </row>
    <row r="1966" spans="1:18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8294</v>
      </c>
      <c r="O1966">
        <f t="shared" si="120"/>
        <v>260</v>
      </c>
      <c r="P1966">
        <f t="shared" si="121"/>
        <v>18075.2</v>
      </c>
      <c r="Q1966" t="str">
        <f t="shared" si="122"/>
        <v>technology</v>
      </c>
      <c r="R1966" t="str">
        <f t="shared" si="123"/>
        <v>hardware</v>
      </c>
    </row>
    <row r="1967" spans="1:18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8294</v>
      </c>
      <c r="O1967">
        <f t="shared" si="120"/>
        <v>262</v>
      </c>
      <c r="P1967">
        <f t="shared" si="121"/>
        <v>12732</v>
      </c>
      <c r="Q1967" t="str">
        <f t="shared" si="122"/>
        <v>technology</v>
      </c>
      <c r="R1967" t="str">
        <f t="shared" si="123"/>
        <v>hardware</v>
      </c>
    </row>
    <row r="1968" spans="1:18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8294</v>
      </c>
      <c r="O1968">
        <f t="shared" si="120"/>
        <v>207</v>
      </c>
      <c r="P1968">
        <f t="shared" si="121"/>
        <v>13664.4</v>
      </c>
      <c r="Q1968" t="str">
        <f t="shared" si="122"/>
        <v>technology</v>
      </c>
      <c r="R1968" t="str">
        <f t="shared" si="123"/>
        <v>hardware</v>
      </c>
    </row>
    <row r="1969" spans="1:18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8294</v>
      </c>
      <c r="O1969">
        <f t="shared" si="120"/>
        <v>370</v>
      </c>
      <c r="P1969">
        <f t="shared" si="121"/>
        <v>18278</v>
      </c>
      <c r="Q1969" t="str">
        <f t="shared" si="122"/>
        <v>technology</v>
      </c>
      <c r="R1969" t="str">
        <f t="shared" si="123"/>
        <v>hardware</v>
      </c>
    </row>
    <row r="1970" spans="1:18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8294</v>
      </c>
      <c r="O1970">
        <f t="shared" si="120"/>
        <v>285</v>
      </c>
      <c r="P1970">
        <f t="shared" si="121"/>
        <v>27937.8</v>
      </c>
      <c r="Q1970" t="str">
        <f t="shared" si="122"/>
        <v>technology</v>
      </c>
      <c r="R1970" t="str">
        <f t="shared" si="123"/>
        <v>hardware</v>
      </c>
    </row>
    <row r="1971" spans="1:18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8294</v>
      </c>
      <c r="O1971">
        <f t="shared" si="120"/>
        <v>579</v>
      </c>
      <c r="P1971">
        <f t="shared" si="121"/>
        <v>6137.6</v>
      </c>
      <c r="Q1971" t="str">
        <f t="shared" si="122"/>
        <v>technology</v>
      </c>
      <c r="R1971" t="str">
        <f t="shared" si="123"/>
        <v>hardware</v>
      </c>
    </row>
    <row r="1972" spans="1:18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8294</v>
      </c>
      <c r="O1972">
        <f t="shared" si="120"/>
        <v>1132</v>
      </c>
      <c r="P1972">
        <f t="shared" si="121"/>
        <v>8072.8</v>
      </c>
      <c r="Q1972" t="str">
        <f t="shared" si="122"/>
        <v>technology</v>
      </c>
      <c r="R1972" t="str">
        <f t="shared" si="123"/>
        <v>hardware</v>
      </c>
    </row>
    <row r="1973" spans="1:18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8294</v>
      </c>
      <c r="O1973">
        <f t="shared" si="120"/>
        <v>263</v>
      </c>
      <c r="P1973">
        <f t="shared" si="121"/>
        <v>27235.599999999999</v>
      </c>
      <c r="Q1973" t="str">
        <f t="shared" si="122"/>
        <v>technology</v>
      </c>
      <c r="R1973" t="str">
        <f t="shared" si="123"/>
        <v>hardware</v>
      </c>
    </row>
    <row r="1974" spans="1:18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8294</v>
      </c>
      <c r="O1974">
        <f t="shared" si="120"/>
        <v>674</v>
      </c>
      <c r="P1974">
        <f t="shared" si="121"/>
        <v>7084.9</v>
      </c>
      <c r="Q1974" t="str">
        <f t="shared" si="122"/>
        <v>technology</v>
      </c>
      <c r="R1974" t="str">
        <f t="shared" si="123"/>
        <v>hardware</v>
      </c>
    </row>
    <row r="1975" spans="1:18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8294</v>
      </c>
      <c r="O1975">
        <f t="shared" si="120"/>
        <v>257</v>
      </c>
      <c r="P1975">
        <f t="shared" si="121"/>
        <v>24794</v>
      </c>
      <c r="Q1975" t="str">
        <f t="shared" si="122"/>
        <v>technology</v>
      </c>
      <c r="R1975" t="str">
        <f t="shared" si="123"/>
        <v>hardware</v>
      </c>
    </row>
    <row r="1976" spans="1:18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8294</v>
      </c>
      <c r="O1976">
        <f t="shared" si="120"/>
        <v>375</v>
      </c>
      <c r="P1976">
        <f t="shared" si="121"/>
        <v>18681.400000000001</v>
      </c>
      <c r="Q1976" t="str">
        <f t="shared" si="122"/>
        <v>technology</v>
      </c>
      <c r="R1976" t="str">
        <f t="shared" si="123"/>
        <v>hardware</v>
      </c>
    </row>
    <row r="1977" spans="1:18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8294</v>
      </c>
      <c r="O1977">
        <f t="shared" si="120"/>
        <v>209</v>
      </c>
      <c r="P1977">
        <f t="shared" si="121"/>
        <v>13198.9</v>
      </c>
      <c r="Q1977" t="str">
        <f t="shared" si="122"/>
        <v>technology</v>
      </c>
      <c r="R1977" t="str">
        <f t="shared" si="123"/>
        <v>hardware</v>
      </c>
    </row>
    <row r="1978" spans="1:18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8294</v>
      </c>
      <c r="O1978">
        <f t="shared" si="120"/>
        <v>347</v>
      </c>
      <c r="P1978">
        <f t="shared" si="121"/>
        <v>2931.1</v>
      </c>
      <c r="Q1978" t="str">
        <f t="shared" si="122"/>
        <v>technology</v>
      </c>
      <c r="R1978" t="str">
        <f t="shared" si="123"/>
        <v>hardware</v>
      </c>
    </row>
    <row r="1979" spans="1:18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8294</v>
      </c>
      <c r="O1979">
        <f t="shared" si="120"/>
        <v>402</v>
      </c>
      <c r="P1979">
        <f t="shared" si="121"/>
        <v>24502.400000000001</v>
      </c>
      <c r="Q1979" t="str">
        <f t="shared" si="122"/>
        <v>technology</v>
      </c>
      <c r="R1979" t="str">
        <f t="shared" si="123"/>
        <v>hardware</v>
      </c>
    </row>
    <row r="1980" spans="1:18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8294</v>
      </c>
      <c r="O1980">
        <f t="shared" si="120"/>
        <v>1027</v>
      </c>
      <c r="P1980">
        <f t="shared" si="121"/>
        <v>132325.4</v>
      </c>
      <c r="Q1980" t="str">
        <f t="shared" si="122"/>
        <v>technology</v>
      </c>
      <c r="R1980" t="str">
        <f t="shared" si="123"/>
        <v>hardware</v>
      </c>
    </row>
    <row r="1981" spans="1:18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8294</v>
      </c>
      <c r="O1981">
        <f t="shared" si="120"/>
        <v>115</v>
      </c>
      <c r="P1981">
        <f t="shared" si="121"/>
        <v>28266</v>
      </c>
      <c r="Q1981" t="str">
        <f t="shared" si="122"/>
        <v>technology</v>
      </c>
      <c r="R1981" t="str">
        <f t="shared" si="123"/>
        <v>hardware</v>
      </c>
    </row>
    <row r="1982" spans="1:18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8294</v>
      </c>
      <c r="O1982">
        <f t="shared" si="120"/>
        <v>355</v>
      </c>
      <c r="P1982">
        <f t="shared" si="121"/>
        <v>9121.4</v>
      </c>
      <c r="Q1982" t="str">
        <f t="shared" si="122"/>
        <v>technology</v>
      </c>
      <c r="R1982" t="str">
        <f t="shared" si="123"/>
        <v>hardware</v>
      </c>
    </row>
    <row r="1983" spans="1:18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8295</v>
      </c>
      <c r="O1983">
        <f t="shared" si="120"/>
        <v>5</v>
      </c>
      <c r="P1983">
        <f t="shared" si="121"/>
        <v>3175</v>
      </c>
      <c r="Q1983" t="str">
        <f t="shared" si="122"/>
        <v>photography</v>
      </c>
      <c r="R1983" t="str">
        <f t="shared" si="123"/>
        <v>people</v>
      </c>
    </row>
    <row r="1984" spans="1:18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8295</v>
      </c>
      <c r="O1984">
        <f t="shared" si="120"/>
        <v>0</v>
      </c>
      <c r="P1984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8295</v>
      </c>
      <c r="O1985">
        <f t="shared" si="120"/>
        <v>4</v>
      </c>
      <c r="P1985">
        <f t="shared" si="121"/>
        <v>8868.7999999999993</v>
      </c>
      <c r="Q1985" t="str">
        <f t="shared" si="122"/>
        <v>photography</v>
      </c>
      <c r="R1985" t="str">
        <f t="shared" si="123"/>
        <v>people</v>
      </c>
    </row>
    <row r="1986" spans="1:18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8295</v>
      </c>
      <c r="O1986">
        <f t="shared" si="120"/>
        <v>21</v>
      </c>
      <c r="P1986">
        <f t="shared" si="121"/>
        <v>45314.3</v>
      </c>
      <c r="Q1986" t="str">
        <f t="shared" si="122"/>
        <v>photography</v>
      </c>
      <c r="R1986" t="str">
        <f t="shared" si="123"/>
        <v>people</v>
      </c>
    </row>
    <row r="1987" spans="1:18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8295</v>
      </c>
      <c r="O1987">
        <f t="shared" ref="O1987:O2050" si="124">ROUND(E1987/D1987*100, 0)</f>
        <v>3</v>
      </c>
      <c r="P1987">
        <f t="shared" ref="P1987:P2050" si="125">ROUND(E1987/L1987*100,1)</f>
        <v>1275</v>
      </c>
      <c r="Q1987" t="str">
        <f t="shared" ref="Q1987:Q2050" si="126">LEFT(N1987, SEARCH("/",N1987)-1)</f>
        <v>photography</v>
      </c>
      <c r="R1987" t="str">
        <f t="shared" ref="R1987:R2050" si="127">RIGHT(N1987, LEN(N1987)-SEARCH("/",N1987))</f>
        <v>people</v>
      </c>
    </row>
    <row r="1988" spans="1:18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8295</v>
      </c>
      <c r="O1988">
        <f t="shared" si="124"/>
        <v>0</v>
      </c>
      <c r="P1988">
        <f t="shared" si="125"/>
        <v>100</v>
      </c>
      <c r="Q1988" t="str">
        <f t="shared" si="126"/>
        <v>photography</v>
      </c>
      <c r="R1988" t="str">
        <f t="shared" si="127"/>
        <v>people</v>
      </c>
    </row>
    <row r="1989" spans="1:18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8295</v>
      </c>
      <c r="O1989">
        <f t="shared" si="124"/>
        <v>42</v>
      </c>
      <c r="P1989">
        <f t="shared" si="125"/>
        <v>8342.9</v>
      </c>
      <c r="Q1989" t="str">
        <f t="shared" si="126"/>
        <v>photography</v>
      </c>
      <c r="R1989" t="str">
        <f t="shared" si="127"/>
        <v>people</v>
      </c>
    </row>
    <row r="1990" spans="1:18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8295</v>
      </c>
      <c r="O1990">
        <f t="shared" si="124"/>
        <v>0</v>
      </c>
      <c r="P1990">
        <f t="shared" si="125"/>
        <v>2500</v>
      </c>
      <c r="Q1990" t="str">
        <f t="shared" si="126"/>
        <v>photography</v>
      </c>
      <c r="R1990" t="str">
        <f t="shared" si="127"/>
        <v>people</v>
      </c>
    </row>
    <row r="1991" spans="1:18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8295</v>
      </c>
      <c r="O1991">
        <f t="shared" si="124"/>
        <v>1</v>
      </c>
      <c r="P1991">
        <f t="shared" si="125"/>
        <v>5000</v>
      </c>
      <c r="Q1991" t="str">
        <f t="shared" si="126"/>
        <v>photography</v>
      </c>
      <c r="R1991" t="str">
        <f t="shared" si="127"/>
        <v>people</v>
      </c>
    </row>
    <row r="1992" spans="1:18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8295</v>
      </c>
      <c r="O1992">
        <f t="shared" si="124"/>
        <v>17</v>
      </c>
      <c r="P1992">
        <f t="shared" si="125"/>
        <v>10180</v>
      </c>
      <c r="Q1992" t="str">
        <f t="shared" si="126"/>
        <v>photography</v>
      </c>
      <c r="R1992" t="str">
        <f t="shared" si="127"/>
        <v>people</v>
      </c>
    </row>
    <row r="1993" spans="1:18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8295</v>
      </c>
      <c r="O1993">
        <f t="shared" si="124"/>
        <v>7</v>
      </c>
      <c r="P1993">
        <f t="shared" si="125"/>
        <v>4666.7</v>
      </c>
      <c r="Q1993" t="str">
        <f t="shared" si="126"/>
        <v>photography</v>
      </c>
      <c r="R1993" t="str">
        <f t="shared" si="127"/>
        <v>people</v>
      </c>
    </row>
    <row r="1994" spans="1:18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8295</v>
      </c>
      <c r="O1994">
        <f t="shared" si="124"/>
        <v>0</v>
      </c>
      <c r="P1994">
        <f t="shared" si="125"/>
        <v>100</v>
      </c>
      <c r="Q1994" t="str">
        <f t="shared" si="126"/>
        <v>photography</v>
      </c>
      <c r="R1994" t="str">
        <f t="shared" si="127"/>
        <v>people</v>
      </c>
    </row>
    <row r="1995" spans="1:18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8295</v>
      </c>
      <c r="O1995">
        <f t="shared" si="124"/>
        <v>0</v>
      </c>
      <c r="P1995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8295</v>
      </c>
      <c r="O1996">
        <f t="shared" si="124"/>
        <v>0</v>
      </c>
      <c r="P199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8295</v>
      </c>
      <c r="O1997">
        <f t="shared" si="124"/>
        <v>8</v>
      </c>
      <c r="P1997">
        <f t="shared" si="125"/>
        <v>2600</v>
      </c>
      <c r="Q1997" t="str">
        <f t="shared" si="126"/>
        <v>photography</v>
      </c>
      <c r="R1997" t="str">
        <f t="shared" si="127"/>
        <v>people</v>
      </c>
    </row>
    <row r="1998" spans="1:18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8295</v>
      </c>
      <c r="O1998">
        <f t="shared" si="124"/>
        <v>0</v>
      </c>
      <c r="P1998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8295</v>
      </c>
      <c r="O1999">
        <f t="shared" si="124"/>
        <v>0</v>
      </c>
      <c r="P1999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8295</v>
      </c>
      <c r="O2000">
        <f t="shared" si="124"/>
        <v>26</v>
      </c>
      <c r="P2000">
        <f t="shared" si="125"/>
        <v>21833.3</v>
      </c>
      <c r="Q2000" t="str">
        <f t="shared" si="126"/>
        <v>photography</v>
      </c>
      <c r="R2000" t="str">
        <f t="shared" si="127"/>
        <v>people</v>
      </c>
    </row>
    <row r="2001" spans="1:18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8295</v>
      </c>
      <c r="O2001">
        <f t="shared" si="124"/>
        <v>1</v>
      </c>
      <c r="P2001">
        <f t="shared" si="125"/>
        <v>3371.4</v>
      </c>
      <c r="Q2001" t="str">
        <f t="shared" si="126"/>
        <v>photography</v>
      </c>
      <c r="R2001" t="str">
        <f t="shared" si="127"/>
        <v>people</v>
      </c>
    </row>
    <row r="2002" spans="1:18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8295</v>
      </c>
      <c r="O2002">
        <f t="shared" si="124"/>
        <v>13</v>
      </c>
      <c r="P2002">
        <f t="shared" si="125"/>
        <v>2500</v>
      </c>
      <c r="Q2002" t="str">
        <f t="shared" si="126"/>
        <v>photography</v>
      </c>
      <c r="R2002" t="str">
        <f t="shared" si="127"/>
        <v>people</v>
      </c>
    </row>
    <row r="2003" spans="1:18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8294</v>
      </c>
      <c r="O2003">
        <f t="shared" si="124"/>
        <v>382</v>
      </c>
      <c r="P2003">
        <f t="shared" si="125"/>
        <v>12838.8</v>
      </c>
      <c r="Q2003" t="str">
        <f t="shared" si="126"/>
        <v>technology</v>
      </c>
      <c r="R2003" t="str">
        <f t="shared" si="127"/>
        <v>hardware</v>
      </c>
    </row>
    <row r="2004" spans="1:18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8294</v>
      </c>
      <c r="O2004">
        <f t="shared" si="124"/>
        <v>217</v>
      </c>
      <c r="P2004">
        <f t="shared" si="125"/>
        <v>7883.4</v>
      </c>
      <c r="Q2004" t="str">
        <f t="shared" si="126"/>
        <v>technology</v>
      </c>
      <c r="R2004" t="str">
        <f t="shared" si="127"/>
        <v>hardware</v>
      </c>
    </row>
    <row r="2005" spans="1:18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8294</v>
      </c>
      <c r="O2005">
        <f t="shared" si="124"/>
        <v>312</v>
      </c>
      <c r="P2005">
        <f t="shared" si="125"/>
        <v>9176.5</v>
      </c>
      <c r="Q2005" t="str">
        <f t="shared" si="126"/>
        <v>technology</v>
      </c>
      <c r="R2005" t="str">
        <f t="shared" si="127"/>
        <v>hardware</v>
      </c>
    </row>
    <row r="2006" spans="1:18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8294</v>
      </c>
      <c r="O2006">
        <f t="shared" si="124"/>
        <v>234</v>
      </c>
      <c r="P2006">
        <f t="shared" si="125"/>
        <v>33110.199999999997</v>
      </c>
      <c r="Q2006" t="str">
        <f t="shared" si="126"/>
        <v>technology</v>
      </c>
      <c r="R2006" t="str">
        <f t="shared" si="127"/>
        <v>hardware</v>
      </c>
    </row>
    <row r="2007" spans="1:18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8294</v>
      </c>
      <c r="O2007">
        <f t="shared" si="124"/>
        <v>124</v>
      </c>
      <c r="P2007">
        <f t="shared" si="125"/>
        <v>19426.2</v>
      </c>
      <c r="Q2007" t="str">
        <f t="shared" si="126"/>
        <v>technology</v>
      </c>
      <c r="R2007" t="str">
        <f t="shared" si="127"/>
        <v>hardware</v>
      </c>
    </row>
    <row r="2008" spans="1:18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8294</v>
      </c>
      <c r="O2008">
        <f t="shared" si="124"/>
        <v>248</v>
      </c>
      <c r="P2008">
        <f t="shared" si="125"/>
        <v>40897.699999999997</v>
      </c>
      <c r="Q2008" t="str">
        <f t="shared" si="126"/>
        <v>technology</v>
      </c>
      <c r="R2008" t="str">
        <f t="shared" si="127"/>
        <v>hardware</v>
      </c>
    </row>
    <row r="2009" spans="1:18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8294</v>
      </c>
      <c r="O2009">
        <f t="shared" si="124"/>
        <v>116</v>
      </c>
      <c r="P2009">
        <f t="shared" si="125"/>
        <v>8445.9</v>
      </c>
      <c r="Q2009" t="str">
        <f t="shared" si="126"/>
        <v>technology</v>
      </c>
      <c r="R2009" t="str">
        <f t="shared" si="127"/>
        <v>hardware</v>
      </c>
    </row>
    <row r="2010" spans="1:18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8294</v>
      </c>
      <c r="O2010">
        <f t="shared" si="124"/>
        <v>117</v>
      </c>
      <c r="P2010">
        <f t="shared" si="125"/>
        <v>4485.3999999999996</v>
      </c>
      <c r="Q2010" t="str">
        <f t="shared" si="126"/>
        <v>technology</v>
      </c>
      <c r="R2010" t="str">
        <f t="shared" si="127"/>
        <v>hardware</v>
      </c>
    </row>
    <row r="2011" spans="1:18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8294</v>
      </c>
      <c r="O2011">
        <f t="shared" si="124"/>
        <v>305</v>
      </c>
      <c r="P2011">
        <f t="shared" si="125"/>
        <v>38336.400000000001</v>
      </c>
      <c r="Q2011" t="str">
        <f t="shared" si="126"/>
        <v>technology</v>
      </c>
      <c r="R2011" t="str">
        <f t="shared" si="127"/>
        <v>hardware</v>
      </c>
    </row>
    <row r="2012" spans="1:18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8294</v>
      </c>
      <c r="O2012">
        <f t="shared" si="124"/>
        <v>320</v>
      </c>
      <c r="P2012">
        <f t="shared" si="125"/>
        <v>5527.7</v>
      </c>
      <c r="Q2012" t="str">
        <f t="shared" si="126"/>
        <v>technology</v>
      </c>
      <c r="R2012" t="str">
        <f t="shared" si="127"/>
        <v>hardware</v>
      </c>
    </row>
    <row r="2013" spans="1:18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8294</v>
      </c>
      <c r="O2013">
        <f t="shared" si="124"/>
        <v>820</v>
      </c>
      <c r="P2013">
        <f t="shared" si="125"/>
        <v>42202.1</v>
      </c>
      <c r="Q2013" t="str">
        <f t="shared" si="126"/>
        <v>technology</v>
      </c>
      <c r="R2013" t="str">
        <f t="shared" si="127"/>
        <v>hardware</v>
      </c>
    </row>
    <row r="2014" spans="1:18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8294</v>
      </c>
      <c r="O2014">
        <f t="shared" si="124"/>
        <v>235</v>
      </c>
      <c r="P2014">
        <f t="shared" si="125"/>
        <v>6418</v>
      </c>
      <c r="Q2014" t="str">
        <f t="shared" si="126"/>
        <v>technology</v>
      </c>
      <c r="R2014" t="str">
        <f t="shared" si="127"/>
        <v>hardware</v>
      </c>
    </row>
    <row r="2015" spans="1:18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8294</v>
      </c>
      <c r="O2015">
        <f t="shared" si="124"/>
        <v>495</v>
      </c>
      <c r="P2015">
        <f t="shared" si="125"/>
        <v>17357.8</v>
      </c>
      <c r="Q2015" t="str">
        <f t="shared" si="126"/>
        <v>technology</v>
      </c>
      <c r="R2015" t="str">
        <f t="shared" si="127"/>
        <v>hardware</v>
      </c>
    </row>
    <row r="2016" spans="1:18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8294</v>
      </c>
      <c r="O2016">
        <f t="shared" si="124"/>
        <v>7814</v>
      </c>
      <c r="P2016">
        <f t="shared" si="125"/>
        <v>8860.2000000000007</v>
      </c>
      <c r="Q2016" t="str">
        <f t="shared" si="126"/>
        <v>technology</v>
      </c>
      <c r="R2016" t="str">
        <f t="shared" si="127"/>
        <v>hardware</v>
      </c>
    </row>
    <row r="2017" spans="1:18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8294</v>
      </c>
      <c r="O2017">
        <f t="shared" si="124"/>
        <v>113</v>
      </c>
      <c r="P2017">
        <f t="shared" si="125"/>
        <v>5022.2</v>
      </c>
      <c r="Q2017" t="str">
        <f t="shared" si="126"/>
        <v>technology</v>
      </c>
      <c r="R2017" t="str">
        <f t="shared" si="127"/>
        <v>hardware</v>
      </c>
    </row>
    <row r="2018" spans="1:18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8294</v>
      </c>
      <c r="O2018">
        <f t="shared" si="124"/>
        <v>922</v>
      </c>
      <c r="P2018">
        <f t="shared" si="125"/>
        <v>19238.900000000001</v>
      </c>
      <c r="Q2018" t="str">
        <f t="shared" si="126"/>
        <v>technology</v>
      </c>
      <c r="R2018" t="str">
        <f t="shared" si="127"/>
        <v>hardware</v>
      </c>
    </row>
    <row r="2019" spans="1:18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8294</v>
      </c>
      <c r="O2019">
        <f t="shared" si="124"/>
        <v>125</v>
      </c>
      <c r="P2019">
        <f t="shared" si="125"/>
        <v>7341.7</v>
      </c>
      <c r="Q2019" t="str">
        <f t="shared" si="126"/>
        <v>technology</v>
      </c>
      <c r="R2019" t="str">
        <f t="shared" si="127"/>
        <v>hardware</v>
      </c>
    </row>
    <row r="2020" spans="1:18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8294</v>
      </c>
      <c r="O2020">
        <f t="shared" si="124"/>
        <v>102</v>
      </c>
      <c r="P2020">
        <f t="shared" si="125"/>
        <v>14768.5</v>
      </c>
      <c r="Q2020" t="str">
        <f t="shared" si="126"/>
        <v>technology</v>
      </c>
      <c r="R2020" t="str">
        <f t="shared" si="127"/>
        <v>hardware</v>
      </c>
    </row>
    <row r="2021" spans="1:18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8294</v>
      </c>
      <c r="O2021">
        <f t="shared" si="124"/>
        <v>485</v>
      </c>
      <c r="P2021">
        <f t="shared" si="125"/>
        <v>10896.8</v>
      </c>
      <c r="Q2021" t="str">
        <f t="shared" si="126"/>
        <v>technology</v>
      </c>
      <c r="R2021" t="str">
        <f t="shared" si="127"/>
        <v>hardware</v>
      </c>
    </row>
    <row r="2022" spans="1:18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8294</v>
      </c>
      <c r="O2022">
        <f t="shared" si="124"/>
        <v>192</v>
      </c>
      <c r="P2022">
        <f t="shared" si="125"/>
        <v>2364.8000000000002</v>
      </c>
      <c r="Q2022" t="str">
        <f t="shared" si="126"/>
        <v>technology</v>
      </c>
      <c r="R2022" t="str">
        <f t="shared" si="127"/>
        <v>hardware</v>
      </c>
    </row>
    <row r="2023" spans="1:18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8294</v>
      </c>
      <c r="O2023">
        <f t="shared" si="124"/>
        <v>281</v>
      </c>
      <c r="P2023">
        <f t="shared" si="125"/>
        <v>14794.7</v>
      </c>
      <c r="Q2023" t="str">
        <f t="shared" si="126"/>
        <v>technology</v>
      </c>
      <c r="R2023" t="str">
        <f t="shared" si="127"/>
        <v>hardware</v>
      </c>
    </row>
    <row r="2024" spans="1:18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8294</v>
      </c>
      <c r="O2024">
        <f t="shared" si="124"/>
        <v>125</v>
      </c>
      <c r="P2024">
        <f t="shared" si="125"/>
        <v>38503.699999999997</v>
      </c>
      <c r="Q2024" t="str">
        <f t="shared" si="126"/>
        <v>technology</v>
      </c>
      <c r="R2024" t="str">
        <f t="shared" si="127"/>
        <v>hardware</v>
      </c>
    </row>
    <row r="2025" spans="1:18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8294</v>
      </c>
      <c r="O2025">
        <f t="shared" si="124"/>
        <v>161</v>
      </c>
      <c r="P2025">
        <f t="shared" si="125"/>
        <v>45739.1</v>
      </c>
      <c r="Q2025" t="str">
        <f t="shared" si="126"/>
        <v>technology</v>
      </c>
      <c r="R2025" t="str">
        <f t="shared" si="127"/>
        <v>hardware</v>
      </c>
    </row>
    <row r="2026" spans="1:18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8294</v>
      </c>
      <c r="O2026">
        <f t="shared" si="124"/>
        <v>585</v>
      </c>
      <c r="P2026">
        <f t="shared" si="125"/>
        <v>22299</v>
      </c>
      <c r="Q2026" t="str">
        <f t="shared" si="126"/>
        <v>technology</v>
      </c>
      <c r="R2026" t="str">
        <f t="shared" si="127"/>
        <v>hardware</v>
      </c>
    </row>
    <row r="2027" spans="1:18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8294</v>
      </c>
      <c r="O2027">
        <f t="shared" si="124"/>
        <v>201</v>
      </c>
      <c r="P2027">
        <f t="shared" si="125"/>
        <v>22074.1</v>
      </c>
      <c r="Q2027" t="str">
        <f t="shared" si="126"/>
        <v>technology</v>
      </c>
      <c r="R2027" t="str">
        <f t="shared" si="127"/>
        <v>hardware</v>
      </c>
    </row>
    <row r="2028" spans="1:18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8294</v>
      </c>
      <c r="O2028">
        <f t="shared" si="124"/>
        <v>133</v>
      </c>
      <c r="P2028">
        <f t="shared" si="125"/>
        <v>7350.4</v>
      </c>
      <c r="Q2028" t="str">
        <f t="shared" si="126"/>
        <v>technology</v>
      </c>
      <c r="R2028" t="str">
        <f t="shared" si="127"/>
        <v>hardware</v>
      </c>
    </row>
    <row r="2029" spans="1:18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8294</v>
      </c>
      <c r="O2029">
        <f t="shared" si="124"/>
        <v>120</v>
      </c>
      <c r="P2029">
        <f t="shared" si="125"/>
        <v>22309.599999999999</v>
      </c>
      <c r="Q2029" t="str">
        <f t="shared" si="126"/>
        <v>technology</v>
      </c>
      <c r="R2029" t="str">
        <f t="shared" si="127"/>
        <v>hardware</v>
      </c>
    </row>
    <row r="2030" spans="1:18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8294</v>
      </c>
      <c r="O2030">
        <f t="shared" si="124"/>
        <v>126</v>
      </c>
      <c r="P2030">
        <f t="shared" si="125"/>
        <v>4791.1000000000004</v>
      </c>
      <c r="Q2030" t="str">
        <f t="shared" si="126"/>
        <v>technology</v>
      </c>
      <c r="R2030" t="str">
        <f t="shared" si="127"/>
        <v>hardware</v>
      </c>
    </row>
    <row r="2031" spans="1:18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8294</v>
      </c>
      <c r="O2031">
        <f t="shared" si="124"/>
        <v>361</v>
      </c>
      <c r="P2031">
        <f t="shared" si="125"/>
        <v>9606.4</v>
      </c>
      <c r="Q2031" t="str">
        <f t="shared" si="126"/>
        <v>technology</v>
      </c>
      <c r="R2031" t="str">
        <f t="shared" si="127"/>
        <v>hardware</v>
      </c>
    </row>
    <row r="2032" spans="1:18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8294</v>
      </c>
      <c r="O2032">
        <f t="shared" si="124"/>
        <v>226</v>
      </c>
      <c r="P2032">
        <f t="shared" si="125"/>
        <v>11861.4</v>
      </c>
      <c r="Q2032" t="str">
        <f t="shared" si="126"/>
        <v>technology</v>
      </c>
      <c r="R2032" t="str">
        <f t="shared" si="127"/>
        <v>hardware</v>
      </c>
    </row>
    <row r="2033" spans="1:18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8294</v>
      </c>
      <c r="O2033">
        <f t="shared" si="124"/>
        <v>120</v>
      </c>
      <c r="P2033">
        <f t="shared" si="125"/>
        <v>11845.5</v>
      </c>
      <c r="Q2033" t="str">
        <f t="shared" si="126"/>
        <v>technology</v>
      </c>
      <c r="R2033" t="str">
        <f t="shared" si="127"/>
        <v>hardware</v>
      </c>
    </row>
    <row r="2034" spans="1:18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8294</v>
      </c>
      <c r="O2034">
        <f t="shared" si="124"/>
        <v>304</v>
      </c>
      <c r="P2034">
        <f t="shared" si="125"/>
        <v>14321.5</v>
      </c>
      <c r="Q2034" t="str">
        <f t="shared" si="126"/>
        <v>technology</v>
      </c>
      <c r="R2034" t="str">
        <f t="shared" si="127"/>
        <v>hardware</v>
      </c>
    </row>
    <row r="2035" spans="1:18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8294</v>
      </c>
      <c r="O2035">
        <f t="shared" si="124"/>
        <v>179</v>
      </c>
      <c r="P2035">
        <f t="shared" si="125"/>
        <v>28271.5</v>
      </c>
      <c r="Q2035" t="str">
        <f t="shared" si="126"/>
        <v>technology</v>
      </c>
      <c r="R2035" t="str">
        <f t="shared" si="127"/>
        <v>hardware</v>
      </c>
    </row>
    <row r="2036" spans="1:18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8294</v>
      </c>
      <c r="O2036">
        <f t="shared" si="124"/>
        <v>387</v>
      </c>
      <c r="P2036">
        <f t="shared" si="125"/>
        <v>59393.599999999999</v>
      </c>
      <c r="Q2036" t="str">
        <f t="shared" si="126"/>
        <v>technology</v>
      </c>
      <c r="R2036" t="str">
        <f t="shared" si="127"/>
        <v>hardware</v>
      </c>
    </row>
    <row r="2037" spans="1:18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8294</v>
      </c>
      <c r="O2037">
        <f t="shared" si="124"/>
        <v>211</v>
      </c>
      <c r="P2037">
        <f t="shared" si="125"/>
        <v>26215.7</v>
      </c>
      <c r="Q2037" t="str">
        <f t="shared" si="126"/>
        <v>technology</v>
      </c>
      <c r="R2037" t="str">
        <f t="shared" si="127"/>
        <v>hardware</v>
      </c>
    </row>
    <row r="2038" spans="1:18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8294</v>
      </c>
      <c r="O2038">
        <f t="shared" si="124"/>
        <v>132</v>
      </c>
      <c r="P2038">
        <f t="shared" si="125"/>
        <v>4658.1000000000004</v>
      </c>
      <c r="Q2038" t="str">
        <f t="shared" si="126"/>
        <v>technology</v>
      </c>
      <c r="R2038" t="str">
        <f t="shared" si="127"/>
        <v>hardware</v>
      </c>
    </row>
    <row r="2039" spans="1:18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8294</v>
      </c>
      <c r="O2039">
        <f t="shared" si="124"/>
        <v>300</v>
      </c>
      <c r="P2039">
        <f t="shared" si="125"/>
        <v>7004.1</v>
      </c>
      <c r="Q2039" t="str">
        <f t="shared" si="126"/>
        <v>technology</v>
      </c>
      <c r="R2039" t="str">
        <f t="shared" si="127"/>
        <v>hardware</v>
      </c>
    </row>
    <row r="2040" spans="1:18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8294</v>
      </c>
      <c r="O2040">
        <f t="shared" si="124"/>
        <v>421</v>
      </c>
      <c r="P2040">
        <f t="shared" si="125"/>
        <v>16490.7</v>
      </c>
      <c r="Q2040" t="str">
        <f t="shared" si="126"/>
        <v>technology</v>
      </c>
      <c r="R2040" t="str">
        <f t="shared" si="127"/>
        <v>hardware</v>
      </c>
    </row>
    <row r="2041" spans="1:18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8294</v>
      </c>
      <c r="O2041">
        <f t="shared" si="124"/>
        <v>136</v>
      </c>
      <c r="P2041">
        <f t="shared" si="125"/>
        <v>44926.400000000001</v>
      </c>
      <c r="Q2041" t="str">
        <f t="shared" si="126"/>
        <v>technology</v>
      </c>
      <c r="R2041" t="str">
        <f t="shared" si="127"/>
        <v>hardware</v>
      </c>
    </row>
    <row r="2042" spans="1:18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8294</v>
      </c>
      <c r="O2042">
        <f t="shared" si="124"/>
        <v>248</v>
      </c>
      <c r="P2042">
        <f t="shared" si="125"/>
        <v>2747.3</v>
      </c>
      <c r="Q2042" t="str">
        <f t="shared" si="126"/>
        <v>technology</v>
      </c>
      <c r="R2042" t="str">
        <f t="shared" si="127"/>
        <v>hardware</v>
      </c>
    </row>
    <row r="2043" spans="1:18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8294</v>
      </c>
      <c r="O2043">
        <f t="shared" si="124"/>
        <v>182</v>
      </c>
      <c r="P2043">
        <f t="shared" si="125"/>
        <v>14397.5</v>
      </c>
      <c r="Q2043" t="str">
        <f t="shared" si="126"/>
        <v>technology</v>
      </c>
      <c r="R2043" t="str">
        <f t="shared" si="127"/>
        <v>hardware</v>
      </c>
    </row>
    <row r="2044" spans="1:18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8294</v>
      </c>
      <c r="O2044">
        <f t="shared" si="124"/>
        <v>124</v>
      </c>
      <c r="P2044">
        <f t="shared" si="125"/>
        <v>8823.6</v>
      </c>
      <c r="Q2044" t="str">
        <f t="shared" si="126"/>
        <v>technology</v>
      </c>
      <c r="R2044" t="str">
        <f t="shared" si="127"/>
        <v>hardware</v>
      </c>
    </row>
    <row r="2045" spans="1:18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8294</v>
      </c>
      <c r="O2045">
        <f t="shared" si="124"/>
        <v>506</v>
      </c>
      <c r="P2045">
        <f t="shared" si="125"/>
        <v>3632.6</v>
      </c>
      <c r="Q2045" t="str">
        <f t="shared" si="126"/>
        <v>technology</v>
      </c>
      <c r="R2045" t="str">
        <f t="shared" si="127"/>
        <v>hardware</v>
      </c>
    </row>
    <row r="2046" spans="1:18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8294</v>
      </c>
      <c r="O2046">
        <f t="shared" si="124"/>
        <v>108</v>
      </c>
      <c r="P2046">
        <f t="shared" si="125"/>
        <v>9017.7999999999993</v>
      </c>
      <c r="Q2046" t="str">
        <f t="shared" si="126"/>
        <v>technology</v>
      </c>
      <c r="R2046" t="str">
        <f t="shared" si="127"/>
        <v>hardware</v>
      </c>
    </row>
    <row r="2047" spans="1:18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8294</v>
      </c>
      <c r="O2047">
        <f t="shared" si="124"/>
        <v>819</v>
      </c>
      <c r="P2047">
        <f t="shared" si="125"/>
        <v>15262.4</v>
      </c>
      <c r="Q2047" t="str">
        <f t="shared" si="126"/>
        <v>technology</v>
      </c>
      <c r="R2047" t="str">
        <f t="shared" si="127"/>
        <v>hardware</v>
      </c>
    </row>
    <row r="2048" spans="1:18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8294</v>
      </c>
      <c r="O2048">
        <f t="shared" si="124"/>
        <v>121</v>
      </c>
      <c r="P2048">
        <f t="shared" si="125"/>
        <v>5580.6</v>
      </c>
      <c r="Q2048" t="str">
        <f t="shared" si="126"/>
        <v>technology</v>
      </c>
      <c r="R2048" t="str">
        <f t="shared" si="127"/>
        <v>hardware</v>
      </c>
    </row>
    <row r="2049" spans="1:18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8294</v>
      </c>
      <c r="O2049">
        <f t="shared" si="124"/>
        <v>103</v>
      </c>
      <c r="P2049">
        <f t="shared" si="125"/>
        <v>22785.3</v>
      </c>
      <c r="Q2049" t="str">
        <f t="shared" si="126"/>
        <v>technology</v>
      </c>
      <c r="R2049" t="str">
        <f t="shared" si="127"/>
        <v>hardware</v>
      </c>
    </row>
    <row r="2050" spans="1:18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8294</v>
      </c>
      <c r="O2050">
        <f t="shared" si="124"/>
        <v>148</v>
      </c>
      <c r="P2050">
        <f t="shared" si="125"/>
        <v>9183</v>
      </c>
      <c r="Q2050" t="str">
        <f t="shared" si="126"/>
        <v>technology</v>
      </c>
      <c r="R2050" t="str">
        <f t="shared" si="127"/>
        <v>hardware</v>
      </c>
    </row>
    <row r="2051" spans="1:18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8294</v>
      </c>
      <c r="O2051">
        <f t="shared" ref="O2051:O2114" si="128">ROUND(E2051/D2051*100, 0)</f>
        <v>120</v>
      </c>
      <c r="P2051">
        <f t="shared" ref="P2051:P2114" si="129">ROUND(E2051/L2051*100,1)</f>
        <v>8099.1</v>
      </c>
      <c r="Q2051" t="str">
        <f t="shared" ref="Q2051:Q2114" si="130">LEFT(N2051, SEARCH("/",N2051)-1)</f>
        <v>technology</v>
      </c>
      <c r="R2051" t="str">
        <f t="shared" ref="R2051:R2114" si="131">RIGHT(N2051, LEN(N2051)-SEARCH("/",N2051))</f>
        <v>hardware</v>
      </c>
    </row>
    <row r="2052" spans="1:18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8294</v>
      </c>
      <c r="O2052">
        <f t="shared" si="128"/>
        <v>473</v>
      </c>
      <c r="P2052">
        <f t="shared" si="129"/>
        <v>27839.4</v>
      </c>
      <c r="Q2052" t="str">
        <f t="shared" si="130"/>
        <v>technology</v>
      </c>
      <c r="R2052" t="str">
        <f t="shared" si="131"/>
        <v>hardware</v>
      </c>
    </row>
    <row r="2053" spans="1:18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8294</v>
      </c>
      <c r="O2053">
        <f t="shared" si="128"/>
        <v>130</v>
      </c>
      <c r="P2053">
        <f t="shared" si="129"/>
        <v>4309.5</v>
      </c>
      <c r="Q2053" t="str">
        <f t="shared" si="130"/>
        <v>technology</v>
      </c>
      <c r="R2053" t="str">
        <f t="shared" si="131"/>
        <v>hardware</v>
      </c>
    </row>
    <row r="2054" spans="1:18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8294</v>
      </c>
      <c r="O2054">
        <f t="shared" si="128"/>
        <v>353</v>
      </c>
      <c r="P2054">
        <f t="shared" si="129"/>
        <v>32629.200000000001</v>
      </c>
      <c r="Q2054" t="str">
        <f t="shared" si="130"/>
        <v>technology</v>
      </c>
      <c r="R2054" t="str">
        <f t="shared" si="131"/>
        <v>hardware</v>
      </c>
    </row>
    <row r="2055" spans="1:18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8294</v>
      </c>
      <c r="O2055">
        <f t="shared" si="128"/>
        <v>101</v>
      </c>
      <c r="P2055">
        <f t="shared" si="129"/>
        <v>4174.3999999999996</v>
      </c>
      <c r="Q2055" t="str">
        <f t="shared" si="130"/>
        <v>technology</v>
      </c>
      <c r="R2055" t="str">
        <f t="shared" si="131"/>
        <v>hardware</v>
      </c>
    </row>
    <row r="2056" spans="1:18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8294</v>
      </c>
      <c r="O2056">
        <f t="shared" si="128"/>
        <v>114</v>
      </c>
      <c r="P2056">
        <f t="shared" si="129"/>
        <v>6402.1</v>
      </c>
      <c r="Q2056" t="str">
        <f t="shared" si="130"/>
        <v>technology</v>
      </c>
      <c r="R2056" t="str">
        <f t="shared" si="131"/>
        <v>hardware</v>
      </c>
    </row>
    <row r="2057" spans="1:18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8294</v>
      </c>
      <c r="O2057">
        <f t="shared" si="128"/>
        <v>167</v>
      </c>
      <c r="P2057">
        <f t="shared" si="129"/>
        <v>9945.5</v>
      </c>
      <c r="Q2057" t="str">
        <f t="shared" si="130"/>
        <v>technology</v>
      </c>
      <c r="R2057" t="str">
        <f t="shared" si="131"/>
        <v>hardware</v>
      </c>
    </row>
    <row r="2058" spans="1:18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8294</v>
      </c>
      <c r="O2058">
        <f t="shared" si="128"/>
        <v>153</v>
      </c>
      <c r="P2058">
        <f t="shared" si="129"/>
        <v>13849.5</v>
      </c>
      <c r="Q2058" t="str">
        <f t="shared" si="130"/>
        <v>technology</v>
      </c>
      <c r="R2058" t="str">
        <f t="shared" si="131"/>
        <v>hardware</v>
      </c>
    </row>
    <row r="2059" spans="1:18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8294</v>
      </c>
      <c r="O2059">
        <f t="shared" si="128"/>
        <v>202</v>
      </c>
      <c r="P2059">
        <f t="shared" si="129"/>
        <v>4554.8</v>
      </c>
      <c r="Q2059" t="str">
        <f t="shared" si="130"/>
        <v>technology</v>
      </c>
      <c r="R2059" t="str">
        <f t="shared" si="131"/>
        <v>hardware</v>
      </c>
    </row>
    <row r="2060" spans="1:18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8294</v>
      </c>
      <c r="O2060">
        <f t="shared" si="128"/>
        <v>168</v>
      </c>
      <c r="P2060">
        <f t="shared" si="129"/>
        <v>1050.7</v>
      </c>
      <c r="Q2060" t="str">
        <f t="shared" si="130"/>
        <v>technology</v>
      </c>
      <c r="R2060" t="str">
        <f t="shared" si="131"/>
        <v>hardware</v>
      </c>
    </row>
    <row r="2061" spans="1:18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8294</v>
      </c>
      <c r="O2061">
        <f t="shared" si="128"/>
        <v>143</v>
      </c>
      <c r="P2061">
        <f t="shared" si="129"/>
        <v>11476.5</v>
      </c>
      <c r="Q2061" t="str">
        <f t="shared" si="130"/>
        <v>technology</v>
      </c>
      <c r="R2061" t="str">
        <f t="shared" si="131"/>
        <v>hardware</v>
      </c>
    </row>
    <row r="2062" spans="1:18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8294</v>
      </c>
      <c r="O2062">
        <f t="shared" si="128"/>
        <v>196</v>
      </c>
      <c r="P2062">
        <f t="shared" si="129"/>
        <v>3599.7</v>
      </c>
      <c r="Q2062" t="str">
        <f t="shared" si="130"/>
        <v>technology</v>
      </c>
      <c r="R2062" t="str">
        <f t="shared" si="131"/>
        <v>hardware</v>
      </c>
    </row>
    <row r="2063" spans="1:18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8294</v>
      </c>
      <c r="O2063">
        <f t="shared" si="128"/>
        <v>108</v>
      </c>
      <c r="P2063">
        <f t="shared" si="129"/>
        <v>15417.1</v>
      </c>
      <c r="Q2063" t="str">
        <f t="shared" si="130"/>
        <v>technology</v>
      </c>
      <c r="R2063" t="str">
        <f t="shared" si="131"/>
        <v>hardware</v>
      </c>
    </row>
    <row r="2064" spans="1:18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8294</v>
      </c>
      <c r="O2064">
        <f t="shared" si="128"/>
        <v>115</v>
      </c>
      <c r="P2064">
        <f t="shared" si="129"/>
        <v>56638.9</v>
      </c>
      <c r="Q2064" t="str">
        <f t="shared" si="130"/>
        <v>technology</v>
      </c>
      <c r="R2064" t="str">
        <f t="shared" si="131"/>
        <v>hardware</v>
      </c>
    </row>
    <row r="2065" spans="1:18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8294</v>
      </c>
      <c r="O2065">
        <f t="shared" si="128"/>
        <v>148</v>
      </c>
      <c r="P2065">
        <f t="shared" si="129"/>
        <v>12085.7</v>
      </c>
      <c r="Q2065" t="str">
        <f t="shared" si="130"/>
        <v>technology</v>
      </c>
      <c r="R2065" t="str">
        <f t="shared" si="131"/>
        <v>hardware</v>
      </c>
    </row>
    <row r="2066" spans="1:18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8294</v>
      </c>
      <c r="O2066">
        <f t="shared" si="128"/>
        <v>191</v>
      </c>
      <c r="P2066">
        <f t="shared" si="129"/>
        <v>8616.4</v>
      </c>
      <c r="Q2066" t="str">
        <f t="shared" si="130"/>
        <v>technology</v>
      </c>
      <c r="R2066" t="str">
        <f t="shared" si="131"/>
        <v>hardware</v>
      </c>
    </row>
    <row r="2067" spans="1:18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8294</v>
      </c>
      <c r="O2067">
        <f t="shared" si="128"/>
        <v>199</v>
      </c>
      <c r="P2067">
        <f t="shared" si="129"/>
        <v>5121.2</v>
      </c>
      <c r="Q2067" t="str">
        <f t="shared" si="130"/>
        <v>technology</v>
      </c>
      <c r="R2067" t="str">
        <f t="shared" si="131"/>
        <v>hardware</v>
      </c>
    </row>
    <row r="2068" spans="1:18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8294</v>
      </c>
      <c r="O2068">
        <f t="shared" si="128"/>
        <v>219</v>
      </c>
      <c r="P2068">
        <f t="shared" si="129"/>
        <v>6726.2</v>
      </c>
      <c r="Q2068" t="str">
        <f t="shared" si="130"/>
        <v>technology</v>
      </c>
      <c r="R2068" t="str">
        <f t="shared" si="131"/>
        <v>hardware</v>
      </c>
    </row>
    <row r="2069" spans="1:18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8294</v>
      </c>
      <c r="O2069">
        <f t="shared" si="128"/>
        <v>127</v>
      </c>
      <c r="P2069">
        <f t="shared" si="129"/>
        <v>6280</v>
      </c>
      <c r="Q2069" t="str">
        <f t="shared" si="130"/>
        <v>technology</v>
      </c>
      <c r="R2069" t="str">
        <f t="shared" si="131"/>
        <v>hardware</v>
      </c>
    </row>
    <row r="2070" spans="1:18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8294</v>
      </c>
      <c r="O2070">
        <f t="shared" si="128"/>
        <v>105</v>
      </c>
      <c r="P2070">
        <f t="shared" si="129"/>
        <v>34613.1</v>
      </c>
      <c r="Q2070" t="str">
        <f t="shared" si="130"/>
        <v>technology</v>
      </c>
      <c r="R2070" t="str">
        <f t="shared" si="131"/>
        <v>hardware</v>
      </c>
    </row>
    <row r="2071" spans="1:18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8294</v>
      </c>
      <c r="O2071">
        <f t="shared" si="128"/>
        <v>128</v>
      </c>
      <c r="P2071">
        <f t="shared" si="129"/>
        <v>24411.9</v>
      </c>
      <c r="Q2071" t="str">
        <f t="shared" si="130"/>
        <v>technology</v>
      </c>
      <c r="R2071" t="str">
        <f t="shared" si="131"/>
        <v>hardware</v>
      </c>
    </row>
    <row r="2072" spans="1:18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8294</v>
      </c>
      <c r="O2072">
        <f t="shared" si="128"/>
        <v>317</v>
      </c>
      <c r="P2072">
        <f t="shared" si="129"/>
        <v>25925.4</v>
      </c>
      <c r="Q2072" t="str">
        <f t="shared" si="130"/>
        <v>technology</v>
      </c>
      <c r="R2072" t="str">
        <f t="shared" si="131"/>
        <v>hardware</v>
      </c>
    </row>
    <row r="2073" spans="1:18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8294</v>
      </c>
      <c r="O2073">
        <f t="shared" si="128"/>
        <v>281</v>
      </c>
      <c r="P2073">
        <f t="shared" si="129"/>
        <v>20196.400000000001</v>
      </c>
      <c r="Q2073" t="str">
        <f t="shared" si="130"/>
        <v>technology</v>
      </c>
      <c r="R2073" t="str">
        <f t="shared" si="131"/>
        <v>hardware</v>
      </c>
    </row>
    <row r="2074" spans="1:18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8294</v>
      </c>
      <c r="O2074">
        <f t="shared" si="128"/>
        <v>111</v>
      </c>
      <c r="P2074">
        <f t="shared" si="129"/>
        <v>22620.9</v>
      </c>
      <c r="Q2074" t="str">
        <f t="shared" si="130"/>
        <v>technology</v>
      </c>
      <c r="R2074" t="str">
        <f t="shared" si="131"/>
        <v>hardware</v>
      </c>
    </row>
    <row r="2075" spans="1:18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8294</v>
      </c>
      <c r="O2075">
        <f t="shared" si="128"/>
        <v>153</v>
      </c>
      <c r="P2075">
        <f t="shared" si="129"/>
        <v>32469</v>
      </c>
      <c r="Q2075" t="str">
        <f t="shared" si="130"/>
        <v>technology</v>
      </c>
      <c r="R2075" t="str">
        <f t="shared" si="131"/>
        <v>hardware</v>
      </c>
    </row>
    <row r="2076" spans="1:18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8294</v>
      </c>
      <c r="O2076">
        <f t="shared" si="128"/>
        <v>103</v>
      </c>
      <c r="P2076">
        <f t="shared" si="129"/>
        <v>20500</v>
      </c>
      <c r="Q2076" t="str">
        <f t="shared" si="130"/>
        <v>technology</v>
      </c>
      <c r="R2076" t="str">
        <f t="shared" si="131"/>
        <v>hardware</v>
      </c>
    </row>
    <row r="2077" spans="1:18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8294</v>
      </c>
      <c r="O2077">
        <f t="shared" si="128"/>
        <v>1678</v>
      </c>
      <c r="P2077">
        <f t="shared" si="129"/>
        <v>2046.6</v>
      </c>
      <c r="Q2077" t="str">
        <f t="shared" si="130"/>
        <v>technology</v>
      </c>
      <c r="R2077" t="str">
        <f t="shared" si="131"/>
        <v>hardware</v>
      </c>
    </row>
    <row r="2078" spans="1:18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8294</v>
      </c>
      <c r="O2078">
        <f t="shared" si="128"/>
        <v>543</v>
      </c>
      <c r="P2078">
        <f t="shared" si="129"/>
        <v>11635.3</v>
      </c>
      <c r="Q2078" t="str">
        <f t="shared" si="130"/>
        <v>technology</v>
      </c>
      <c r="R2078" t="str">
        <f t="shared" si="131"/>
        <v>hardware</v>
      </c>
    </row>
    <row r="2079" spans="1:18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8294</v>
      </c>
      <c r="O2079">
        <f t="shared" si="128"/>
        <v>116</v>
      </c>
      <c r="P2079">
        <f t="shared" si="129"/>
        <v>30720.2</v>
      </c>
      <c r="Q2079" t="str">
        <f t="shared" si="130"/>
        <v>technology</v>
      </c>
      <c r="R2079" t="str">
        <f t="shared" si="131"/>
        <v>hardware</v>
      </c>
    </row>
    <row r="2080" spans="1:18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8294</v>
      </c>
      <c r="O2080">
        <f t="shared" si="128"/>
        <v>131</v>
      </c>
      <c r="P2080">
        <f t="shared" si="129"/>
        <v>54668.800000000003</v>
      </c>
      <c r="Q2080" t="str">
        <f t="shared" si="130"/>
        <v>technology</v>
      </c>
      <c r="R2080" t="str">
        <f t="shared" si="131"/>
        <v>hardware</v>
      </c>
    </row>
    <row r="2081" spans="1:18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8294</v>
      </c>
      <c r="O2081">
        <f t="shared" si="128"/>
        <v>288</v>
      </c>
      <c r="P2081">
        <f t="shared" si="129"/>
        <v>4747.3999999999996</v>
      </c>
      <c r="Q2081" t="str">
        <f t="shared" si="130"/>
        <v>technology</v>
      </c>
      <c r="R2081" t="str">
        <f t="shared" si="131"/>
        <v>hardware</v>
      </c>
    </row>
    <row r="2082" spans="1:18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8294</v>
      </c>
      <c r="O2082">
        <f t="shared" si="128"/>
        <v>508</v>
      </c>
      <c r="P2082">
        <f t="shared" si="129"/>
        <v>10156</v>
      </c>
      <c r="Q2082" t="str">
        <f t="shared" si="130"/>
        <v>technology</v>
      </c>
      <c r="R2082" t="str">
        <f t="shared" si="131"/>
        <v>hardware</v>
      </c>
    </row>
    <row r="2083" spans="1:18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8278</v>
      </c>
      <c r="O2083">
        <f t="shared" si="128"/>
        <v>115</v>
      </c>
      <c r="P2083">
        <f t="shared" si="129"/>
        <v>7290.9</v>
      </c>
      <c r="Q2083" t="str">
        <f t="shared" si="130"/>
        <v>music</v>
      </c>
      <c r="R2083" t="str">
        <f t="shared" si="131"/>
        <v>indie rock</v>
      </c>
    </row>
    <row r="2084" spans="1:18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8278</v>
      </c>
      <c r="O2084">
        <f t="shared" si="128"/>
        <v>111</v>
      </c>
      <c r="P2084">
        <f t="shared" si="129"/>
        <v>4371.1000000000004</v>
      </c>
      <c r="Q2084" t="str">
        <f t="shared" si="130"/>
        <v>music</v>
      </c>
      <c r="R2084" t="str">
        <f t="shared" si="131"/>
        <v>indie rock</v>
      </c>
    </row>
    <row r="2085" spans="1:18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8278</v>
      </c>
      <c r="O2085">
        <f t="shared" si="128"/>
        <v>113</v>
      </c>
      <c r="P2085">
        <f t="shared" si="129"/>
        <v>3400</v>
      </c>
      <c r="Q2085" t="str">
        <f t="shared" si="130"/>
        <v>music</v>
      </c>
      <c r="R2085" t="str">
        <f t="shared" si="131"/>
        <v>indie rock</v>
      </c>
    </row>
    <row r="2086" spans="1:18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8278</v>
      </c>
      <c r="O2086">
        <f t="shared" si="128"/>
        <v>108</v>
      </c>
      <c r="P2086">
        <f t="shared" si="129"/>
        <v>7065.2</v>
      </c>
      <c r="Q2086" t="str">
        <f t="shared" si="130"/>
        <v>music</v>
      </c>
      <c r="R2086" t="str">
        <f t="shared" si="131"/>
        <v>indie rock</v>
      </c>
    </row>
    <row r="2087" spans="1:18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8278</v>
      </c>
      <c r="O2087">
        <f t="shared" si="128"/>
        <v>124</v>
      </c>
      <c r="P2087">
        <f t="shared" si="129"/>
        <v>8930.1</v>
      </c>
      <c r="Q2087" t="str">
        <f t="shared" si="130"/>
        <v>music</v>
      </c>
      <c r="R2087" t="str">
        <f t="shared" si="131"/>
        <v>indie rock</v>
      </c>
    </row>
    <row r="2088" spans="1:18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8278</v>
      </c>
      <c r="O2088">
        <f t="shared" si="128"/>
        <v>101</v>
      </c>
      <c r="P2088">
        <f t="shared" si="129"/>
        <v>11508.6</v>
      </c>
      <c r="Q2088" t="str">
        <f t="shared" si="130"/>
        <v>music</v>
      </c>
      <c r="R2088" t="str">
        <f t="shared" si="131"/>
        <v>indie rock</v>
      </c>
    </row>
    <row r="2089" spans="1:18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8278</v>
      </c>
      <c r="O2089">
        <f t="shared" si="128"/>
        <v>104</v>
      </c>
      <c r="P2089">
        <f t="shared" si="129"/>
        <v>6212</v>
      </c>
      <c r="Q2089" t="str">
        <f t="shared" si="130"/>
        <v>music</v>
      </c>
      <c r="R2089" t="str">
        <f t="shared" si="131"/>
        <v>indie rock</v>
      </c>
    </row>
    <row r="2090" spans="1:18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8278</v>
      </c>
      <c r="O2090">
        <f t="shared" si="128"/>
        <v>116</v>
      </c>
      <c r="P2090">
        <f t="shared" si="129"/>
        <v>4620.3999999999996</v>
      </c>
      <c r="Q2090" t="str">
        <f t="shared" si="130"/>
        <v>music</v>
      </c>
      <c r="R2090" t="str">
        <f t="shared" si="131"/>
        <v>indie rock</v>
      </c>
    </row>
    <row r="2091" spans="1:18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8278</v>
      </c>
      <c r="O2091">
        <f t="shared" si="128"/>
        <v>120</v>
      </c>
      <c r="P2091">
        <f t="shared" si="129"/>
        <v>4854.8999999999996</v>
      </c>
      <c r="Q2091" t="str">
        <f t="shared" si="130"/>
        <v>music</v>
      </c>
      <c r="R2091" t="str">
        <f t="shared" si="131"/>
        <v>indie rock</v>
      </c>
    </row>
    <row r="2092" spans="1:18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8278</v>
      </c>
      <c r="O2092">
        <f t="shared" si="128"/>
        <v>115</v>
      </c>
      <c r="P2092">
        <f t="shared" si="129"/>
        <v>5752</v>
      </c>
      <c r="Q2092" t="str">
        <f t="shared" si="130"/>
        <v>music</v>
      </c>
      <c r="R2092" t="str">
        <f t="shared" si="131"/>
        <v>indie rock</v>
      </c>
    </row>
    <row r="2093" spans="1:18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8278</v>
      </c>
      <c r="O2093">
        <f t="shared" si="128"/>
        <v>120</v>
      </c>
      <c r="P2093">
        <f t="shared" si="129"/>
        <v>8814.7000000000007</v>
      </c>
      <c r="Q2093" t="str">
        <f t="shared" si="130"/>
        <v>music</v>
      </c>
      <c r="R2093" t="str">
        <f t="shared" si="131"/>
        <v>indie rock</v>
      </c>
    </row>
    <row r="2094" spans="1:18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8278</v>
      </c>
      <c r="O2094">
        <f t="shared" si="128"/>
        <v>101</v>
      </c>
      <c r="P2094">
        <f t="shared" si="129"/>
        <v>11049.1</v>
      </c>
      <c r="Q2094" t="str">
        <f t="shared" si="130"/>
        <v>music</v>
      </c>
      <c r="R2094" t="str">
        <f t="shared" si="131"/>
        <v>indie rock</v>
      </c>
    </row>
    <row r="2095" spans="1:18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8278</v>
      </c>
      <c r="O2095">
        <f t="shared" si="128"/>
        <v>102</v>
      </c>
      <c r="P2095">
        <f t="shared" si="129"/>
        <v>6682.6</v>
      </c>
      <c r="Q2095" t="str">
        <f t="shared" si="130"/>
        <v>music</v>
      </c>
      <c r="R2095" t="str">
        <f t="shared" si="131"/>
        <v>indie rock</v>
      </c>
    </row>
    <row r="2096" spans="1:18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8278</v>
      </c>
      <c r="O2096">
        <f t="shared" si="128"/>
        <v>121</v>
      </c>
      <c r="P2096">
        <f t="shared" si="129"/>
        <v>5859.7</v>
      </c>
      <c r="Q2096" t="str">
        <f t="shared" si="130"/>
        <v>music</v>
      </c>
      <c r="R2096" t="str">
        <f t="shared" si="131"/>
        <v>indie rock</v>
      </c>
    </row>
    <row r="2097" spans="1:18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8278</v>
      </c>
      <c r="O2097">
        <f t="shared" si="128"/>
        <v>100</v>
      </c>
      <c r="P2097">
        <f t="shared" si="129"/>
        <v>11363.6</v>
      </c>
      <c r="Q2097" t="str">
        <f t="shared" si="130"/>
        <v>music</v>
      </c>
      <c r="R2097" t="str">
        <f t="shared" si="131"/>
        <v>indie rock</v>
      </c>
    </row>
    <row r="2098" spans="1:18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8278</v>
      </c>
      <c r="O2098">
        <f t="shared" si="128"/>
        <v>102</v>
      </c>
      <c r="P2098">
        <f t="shared" si="129"/>
        <v>4357.1000000000004</v>
      </c>
      <c r="Q2098" t="str">
        <f t="shared" si="130"/>
        <v>music</v>
      </c>
      <c r="R2098" t="str">
        <f t="shared" si="131"/>
        <v>indie rock</v>
      </c>
    </row>
    <row r="2099" spans="1:18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8278</v>
      </c>
      <c r="O2099">
        <f t="shared" si="128"/>
        <v>100</v>
      </c>
      <c r="P2099">
        <f t="shared" si="129"/>
        <v>7894.7</v>
      </c>
      <c r="Q2099" t="str">
        <f t="shared" si="130"/>
        <v>music</v>
      </c>
      <c r="R2099" t="str">
        <f t="shared" si="131"/>
        <v>indie rock</v>
      </c>
    </row>
    <row r="2100" spans="1:18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8278</v>
      </c>
      <c r="O2100">
        <f t="shared" si="128"/>
        <v>100</v>
      </c>
      <c r="P2100">
        <f t="shared" si="129"/>
        <v>18812.5</v>
      </c>
      <c r="Q2100" t="str">
        <f t="shared" si="130"/>
        <v>music</v>
      </c>
      <c r="R2100" t="str">
        <f t="shared" si="131"/>
        <v>indie rock</v>
      </c>
    </row>
    <row r="2101" spans="1:18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8278</v>
      </c>
      <c r="O2101">
        <f t="shared" si="128"/>
        <v>132</v>
      </c>
      <c r="P2101">
        <f t="shared" si="129"/>
        <v>6303.2</v>
      </c>
      <c r="Q2101" t="str">
        <f t="shared" si="130"/>
        <v>music</v>
      </c>
      <c r="R2101" t="str">
        <f t="shared" si="131"/>
        <v>indie rock</v>
      </c>
    </row>
    <row r="2102" spans="1:18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8278</v>
      </c>
      <c r="O2102">
        <f t="shared" si="128"/>
        <v>137</v>
      </c>
      <c r="P2102">
        <f t="shared" si="129"/>
        <v>3037</v>
      </c>
      <c r="Q2102" t="str">
        <f t="shared" si="130"/>
        <v>music</v>
      </c>
      <c r="R2102" t="str">
        <f t="shared" si="131"/>
        <v>indie rock</v>
      </c>
    </row>
    <row r="2103" spans="1:18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8278</v>
      </c>
      <c r="O2103">
        <f t="shared" si="128"/>
        <v>113</v>
      </c>
      <c r="P2103">
        <f t="shared" si="129"/>
        <v>5147.7</v>
      </c>
      <c r="Q2103" t="str">
        <f t="shared" si="130"/>
        <v>music</v>
      </c>
      <c r="R2103" t="str">
        <f t="shared" si="131"/>
        <v>indie rock</v>
      </c>
    </row>
    <row r="2104" spans="1:18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8278</v>
      </c>
      <c r="O2104">
        <f t="shared" si="128"/>
        <v>136</v>
      </c>
      <c r="P2104">
        <f t="shared" si="129"/>
        <v>3578.9</v>
      </c>
      <c r="Q2104" t="str">
        <f t="shared" si="130"/>
        <v>music</v>
      </c>
      <c r="R2104" t="str">
        <f t="shared" si="131"/>
        <v>indie rock</v>
      </c>
    </row>
    <row r="2105" spans="1:18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8278</v>
      </c>
      <c r="O2105">
        <f t="shared" si="128"/>
        <v>146</v>
      </c>
      <c r="P2105">
        <f t="shared" si="129"/>
        <v>9881.7000000000007</v>
      </c>
      <c r="Q2105" t="str">
        <f t="shared" si="130"/>
        <v>music</v>
      </c>
      <c r="R2105" t="str">
        <f t="shared" si="131"/>
        <v>indie rock</v>
      </c>
    </row>
    <row r="2106" spans="1:18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8278</v>
      </c>
      <c r="O2106">
        <f t="shared" si="128"/>
        <v>130</v>
      </c>
      <c r="P2106">
        <f t="shared" si="129"/>
        <v>2800</v>
      </c>
      <c r="Q2106" t="str">
        <f t="shared" si="130"/>
        <v>music</v>
      </c>
      <c r="R2106" t="str">
        <f t="shared" si="131"/>
        <v>indie rock</v>
      </c>
    </row>
    <row r="2107" spans="1:18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8278</v>
      </c>
      <c r="O2107">
        <f t="shared" si="128"/>
        <v>254</v>
      </c>
      <c r="P2107">
        <f t="shared" si="129"/>
        <v>5131.3</v>
      </c>
      <c r="Q2107" t="str">
        <f t="shared" si="130"/>
        <v>music</v>
      </c>
      <c r="R2107" t="str">
        <f t="shared" si="131"/>
        <v>indie rock</v>
      </c>
    </row>
    <row r="2108" spans="1:18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8278</v>
      </c>
      <c r="O2108">
        <f t="shared" si="128"/>
        <v>107</v>
      </c>
      <c r="P2108">
        <f t="shared" si="129"/>
        <v>5352.3</v>
      </c>
      <c r="Q2108" t="str">
        <f t="shared" si="130"/>
        <v>music</v>
      </c>
      <c r="R2108" t="str">
        <f t="shared" si="131"/>
        <v>indie rock</v>
      </c>
    </row>
    <row r="2109" spans="1:18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8278</v>
      </c>
      <c r="O2109">
        <f t="shared" si="128"/>
        <v>108</v>
      </c>
      <c r="P2109">
        <f t="shared" si="129"/>
        <v>3714.9</v>
      </c>
      <c r="Q2109" t="str">
        <f t="shared" si="130"/>
        <v>music</v>
      </c>
      <c r="R2109" t="str">
        <f t="shared" si="131"/>
        <v>indie rock</v>
      </c>
    </row>
    <row r="2110" spans="1:18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8278</v>
      </c>
      <c r="O2110">
        <f t="shared" si="128"/>
        <v>107</v>
      </c>
      <c r="P2110">
        <f t="shared" si="129"/>
        <v>8989.5</v>
      </c>
      <c r="Q2110" t="str">
        <f t="shared" si="130"/>
        <v>music</v>
      </c>
      <c r="R2110" t="str">
        <f t="shared" si="131"/>
        <v>indie rock</v>
      </c>
    </row>
    <row r="2111" spans="1:18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8278</v>
      </c>
      <c r="O2111">
        <f t="shared" si="128"/>
        <v>107</v>
      </c>
      <c r="P2111">
        <f t="shared" si="129"/>
        <v>10652.5</v>
      </c>
      <c r="Q2111" t="str">
        <f t="shared" si="130"/>
        <v>music</v>
      </c>
      <c r="R2111" t="str">
        <f t="shared" si="131"/>
        <v>indie rock</v>
      </c>
    </row>
    <row r="2112" spans="1:18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8278</v>
      </c>
      <c r="O2112">
        <f t="shared" si="128"/>
        <v>100</v>
      </c>
      <c r="P2112">
        <f t="shared" si="129"/>
        <v>5281.6</v>
      </c>
      <c r="Q2112" t="str">
        <f t="shared" si="130"/>
        <v>music</v>
      </c>
      <c r="R2112" t="str">
        <f t="shared" si="131"/>
        <v>indie rock</v>
      </c>
    </row>
    <row r="2113" spans="1:18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8278</v>
      </c>
      <c r="O2113">
        <f t="shared" si="128"/>
        <v>107</v>
      </c>
      <c r="P2113">
        <f t="shared" si="129"/>
        <v>5461.5</v>
      </c>
      <c r="Q2113" t="str">
        <f t="shared" si="130"/>
        <v>music</v>
      </c>
      <c r="R2113" t="str">
        <f t="shared" si="131"/>
        <v>indie rock</v>
      </c>
    </row>
    <row r="2114" spans="1:18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8278</v>
      </c>
      <c r="O2114">
        <f t="shared" si="128"/>
        <v>100</v>
      </c>
      <c r="P2114">
        <f t="shared" si="129"/>
        <v>2727.3</v>
      </c>
      <c r="Q2114" t="str">
        <f t="shared" si="130"/>
        <v>music</v>
      </c>
      <c r="R2114" t="str">
        <f t="shared" si="131"/>
        <v>indie rock</v>
      </c>
    </row>
    <row r="2115" spans="1:18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8278</v>
      </c>
      <c r="O2115">
        <f t="shared" ref="O2115:O2178" si="132">ROUND(E2115/D2115*100, 0)</f>
        <v>105</v>
      </c>
      <c r="P2115">
        <f t="shared" ref="P2115:P2178" si="133">ROUND(E2115/L2115*100,1)</f>
        <v>6859.8</v>
      </c>
      <c r="Q2115" t="str">
        <f t="shared" ref="Q2115:Q2178" si="134">LEFT(N2115, SEARCH("/",N2115)-1)</f>
        <v>music</v>
      </c>
      <c r="R2115" t="str">
        <f t="shared" ref="R2115:R2178" si="135">RIGHT(N2115, LEN(N2115)-SEARCH("/",N2115))</f>
        <v>indie rock</v>
      </c>
    </row>
    <row r="2116" spans="1:18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8278</v>
      </c>
      <c r="O2116">
        <f t="shared" si="132"/>
        <v>105</v>
      </c>
      <c r="P2116">
        <f t="shared" si="133"/>
        <v>3561.2</v>
      </c>
      <c r="Q2116" t="str">
        <f t="shared" si="134"/>
        <v>music</v>
      </c>
      <c r="R2116" t="str">
        <f t="shared" si="135"/>
        <v>indie rock</v>
      </c>
    </row>
    <row r="2117" spans="1:18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8278</v>
      </c>
      <c r="O2117">
        <f t="shared" si="132"/>
        <v>226</v>
      </c>
      <c r="P2117">
        <f t="shared" si="133"/>
        <v>9402.7999999999993</v>
      </c>
      <c r="Q2117" t="str">
        <f t="shared" si="134"/>
        <v>music</v>
      </c>
      <c r="R2117" t="str">
        <f t="shared" si="135"/>
        <v>indie rock</v>
      </c>
    </row>
    <row r="2118" spans="1:18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8278</v>
      </c>
      <c r="O2118">
        <f t="shared" si="132"/>
        <v>101</v>
      </c>
      <c r="P2118">
        <f t="shared" si="133"/>
        <v>52645.7</v>
      </c>
      <c r="Q2118" t="str">
        <f t="shared" si="134"/>
        <v>music</v>
      </c>
      <c r="R2118" t="str">
        <f t="shared" si="135"/>
        <v>indie rock</v>
      </c>
    </row>
    <row r="2119" spans="1:18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8278</v>
      </c>
      <c r="O2119">
        <f t="shared" si="132"/>
        <v>148</v>
      </c>
      <c r="P2119">
        <f t="shared" si="133"/>
        <v>5065.7</v>
      </c>
      <c r="Q2119" t="str">
        <f t="shared" si="134"/>
        <v>music</v>
      </c>
      <c r="R2119" t="str">
        <f t="shared" si="135"/>
        <v>indie rock</v>
      </c>
    </row>
    <row r="2120" spans="1:18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8278</v>
      </c>
      <c r="O2120">
        <f t="shared" si="132"/>
        <v>135</v>
      </c>
      <c r="P2120">
        <f t="shared" si="133"/>
        <v>7918.3</v>
      </c>
      <c r="Q2120" t="str">
        <f t="shared" si="134"/>
        <v>music</v>
      </c>
      <c r="R2120" t="str">
        <f t="shared" si="135"/>
        <v>indie rock</v>
      </c>
    </row>
    <row r="2121" spans="1:18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8278</v>
      </c>
      <c r="O2121">
        <f t="shared" si="132"/>
        <v>101</v>
      </c>
      <c r="P2121">
        <f t="shared" si="133"/>
        <v>9159.1</v>
      </c>
      <c r="Q2121" t="str">
        <f t="shared" si="134"/>
        <v>music</v>
      </c>
      <c r="R2121" t="str">
        <f t="shared" si="135"/>
        <v>indie rock</v>
      </c>
    </row>
    <row r="2122" spans="1:18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8278</v>
      </c>
      <c r="O2122">
        <f t="shared" si="132"/>
        <v>101</v>
      </c>
      <c r="P2122">
        <f t="shared" si="133"/>
        <v>11696.3</v>
      </c>
      <c r="Q2122" t="str">
        <f t="shared" si="134"/>
        <v>music</v>
      </c>
      <c r="R2122" t="str">
        <f t="shared" si="135"/>
        <v>indie rock</v>
      </c>
    </row>
    <row r="2123" spans="1:18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8281</v>
      </c>
      <c r="O2123">
        <f t="shared" si="132"/>
        <v>1</v>
      </c>
      <c r="P2123">
        <f t="shared" si="133"/>
        <v>2840</v>
      </c>
      <c r="Q2123" t="str">
        <f t="shared" si="134"/>
        <v>games</v>
      </c>
      <c r="R2123" t="str">
        <f t="shared" si="135"/>
        <v>video games</v>
      </c>
    </row>
    <row r="2124" spans="1:18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8281</v>
      </c>
      <c r="O2124">
        <f t="shared" si="132"/>
        <v>0</v>
      </c>
      <c r="P2124">
        <f t="shared" si="133"/>
        <v>10333.299999999999</v>
      </c>
      <c r="Q2124" t="str">
        <f t="shared" si="134"/>
        <v>games</v>
      </c>
      <c r="R2124" t="str">
        <f t="shared" si="135"/>
        <v>video games</v>
      </c>
    </row>
    <row r="2125" spans="1:18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8281</v>
      </c>
      <c r="O2125">
        <f t="shared" si="132"/>
        <v>10</v>
      </c>
      <c r="P2125">
        <f t="shared" si="133"/>
        <v>1000</v>
      </c>
      <c r="Q2125" t="str">
        <f t="shared" si="134"/>
        <v>games</v>
      </c>
      <c r="R2125" t="str">
        <f t="shared" si="135"/>
        <v>video games</v>
      </c>
    </row>
    <row r="2126" spans="1:18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8281</v>
      </c>
      <c r="O2126">
        <f t="shared" si="132"/>
        <v>10</v>
      </c>
      <c r="P2126">
        <f t="shared" si="133"/>
        <v>2300</v>
      </c>
      <c r="Q2126" t="str">
        <f t="shared" si="134"/>
        <v>games</v>
      </c>
      <c r="R2126" t="str">
        <f t="shared" si="135"/>
        <v>video games</v>
      </c>
    </row>
    <row r="2127" spans="1:18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8281</v>
      </c>
      <c r="O2127">
        <f t="shared" si="132"/>
        <v>1</v>
      </c>
      <c r="P2127">
        <f t="shared" si="133"/>
        <v>3155.6</v>
      </c>
      <c r="Q2127" t="str">
        <f t="shared" si="134"/>
        <v>games</v>
      </c>
      <c r="R2127" t="str">
        <f t="shared" si="135"/>
        <v>video games</v>
      </c>
    </row>
    <row r="2128" spans="1:18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8281</v>
      </c>
      <c r="O2128">
        <f t="shared" si="132"/>
        <v>0</v>
      </c>
      <c r="P2128">
        <f t="shared" si="133"/>
        <v>500</v>
      </c>
      <c r="Q2128" t="str">
        <f t="shared" si="134"/>
        <v>games</v>
      </c>
      <c r="R2128" t="str">
        <f t="shared" si="135"/>
        <v>video games</v>
      </c>
    </row>
    <row r="2129" spans="1:18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8281</v>
      </c>
      <c r="O2129">
        <f t="shared" si="132"/>
        <v>29</v>
      </c>
      <c r="P2129">
        <f t="shared" si="133"/>
        <v>3422</v>
      </c>
      <c r="Q2129" t="str">
        <f t="shared" si="134"/>
        <v>games</v>
      </c>
      <c r="R2129" t="str">
        <f t="shared" si="135"/>
        <v>video games</v>
      </c>
    </row>
    <row r="2130" spans="1:18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8281</v>
      </c>
      <c r="O2130">
        <f t="shared" si="132"/>
        <v>0</v>
      </c>
      <c r="P2130">
        <f t="shared" si="133"/>
        <v>2500</v>
      </c>
      <c r="Q2130" t="str">
        <f t="shared" si="134"/>
        <v>games</v>
      </c>
      <c r="R2130" t="str">
        <f t="shared" si="135"/>
        <v>video games</v>
      </c>
    </row>
    <row r="2131" spans="1:18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8281</v>
      </c>
      <c r="O2131">
        <f t="shared" si="132"/>
        <v>12</v>
      </c>
      <c r="P2131">
        <f t="shared" si="133"/>
        <v>1966.7</v>
      </c>
      <c r="Q2131" t="str">
        <f t="shared" si="134"/>
        <v>games</v>
      </c>
      <c r="R2131" t="str">
        <f t="shared" si="135"/>
        <v>video games</v>
      </c>
    </row>
    <row r="2132" spans="1:18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8281</v>
      </c>
      <c r="O2132">
        <f t="shared" si="132"/>
        <v>0</v>
      </c>
      <c r="P2132">
        <f t="shared" si="133"/>
        <v>2125</v>
      </c>
      <c r="Q2132" t="str">
        <f t="shared" si="134"/>
        <v>games</v>
      </c>
      <c r="R2132" t="str">
        <f t="shared" si="135"/>
        <v>video games</v>
      </c>
    </row>
    <row r="2133" spans="1:18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8281</v>
      </c>
      <c r="O2133">
        <f t="shared" si="132"/>
        <v>5</v>
      </c>
      <c r="P2133">
        <f t="shared" si="133"/>
        <v>833.3</v>
      </c>
      <c r="Q2133" t="str">
        <f t="shared" si="134"/>
        <v>games</v>
      </c>
      <c r="R2133" t="str">
        <f t="shared" si="135"/>
        <v>video games</v>
      </c>
    </row>
    <row r="2134" spans="1:18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8281</v>
      </c>
      <c r="O2134">
        <f t="shared" si="132"/>
        <v>2</v>
      </c>
      <c r="P2134">
        <f t="shared" si="133"/>
        <v>2134.3000000000002</v>
      </c>
      <c r="Q2134" t="str">
        <f t="shared" si="134"/>
        <v>games</v>
      </c>
      <c r="R2134" t="str">
        <f t="shared" si="135"/>
        <v>video games</v>
      </c>
    </row>
    <row r="2135" spans="1:18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8281</v>
      </c>
      <c r="O2135">
        <f t="shared" si="132"/>
        <v>2</v>
      </c>
      <c r="P2135">
        <f t="shared" si="133"/>
        <v>533.29999999999995</v>
      </c>
      <c r="Q2135" t="str">
        <f t="shared" si="134"/>
        <v>games</v>
      </c>
      <c r="R2135" t="str">
        <f t="shared" si="135"/>
        <v>video games</v>
      </c>
    </row>
    <row r="2136" spans="1:18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8281</v>
      </c>
      <c r="O2136">
        <f t="shared" si="132"/>
        <v>2</v>
      </c>
      <c r="P2136">
        <f t="shared" si="133"/>
        <v>3466.7</v>
      </c>
      <c r="Q2136" t="str">
        <f t="shared" si="134"/>
        <v>games</v>
      </c>
      <c r="R2136" t="str">
        <f t="shared" si="135"/>
        <v>video games</v>
      </c>
    </row>
    <row r="2137" spans="1:18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8281</v>
      </c>
      <c r="O2137">
        <f t="shared" si="132"/>
        <v>10</v>
      </c>
      <c r="P2137">
        <f t="shared" si="133"/>
        <v>2172.6999999999998</v>
      </c>
      <c r="Q2137" t="str">
        <f t="shared" si="134"/>
        <v>games</v>
      </c>
      <c r="R2137" t="str">
        <f t="shared" si="135"/>
        <v>video games</v>
      </c>
    </row>
    <row r="2138" spans="1:18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8281</v>
      </c>
      <c r="O2138">
        <f t="shared" si="132"/>
        <v>0</v>
      </c>
      <c r="P2138">
        <f t="shared" si="133"/>
        <v>1192.3</v>
      </c>
      <c r="Q2138" t="str">
        <f t="shared" si="134"/>
        <v>games</v>
      </c>
      <c r="R2138" t="str">
        <f t="shared" si="135"/>
        <v>video games</v>
      </c>
    </row>
    <row r="2139" spans="1:18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8281</v>
      </c>
      <c r="O2139">
        <f t="shared" si="132"/>
        <v>28</v>
      </c>
      <c r="P2139">
        <f t="shared" si="133"/>
        <v>2659.7</v>
      </c>
      <c r="Q2139" t="str">
        <f t="shared" si="134"/>
        <v>games</v>
      </c>
      <c r="R2139" t="str">
        <f t="shared" si="135"/>
        <v>video games</v>
      </c>
    </row>
    <row r="2140" spans="1:18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8281</v>
      </c>
      <c r="O2140">
        <f t="shared" si="132"/>
        <v>13</v>
      </c>
      <c r="P2140">
        <f t="shared" si="133"/>
        <v>1066.7</v>
      </c>
      <c r="Q2140" t="str">
        <f t="shared" si="134"/>
        <v>games</v>
      </c>
      <c r="R2140" t="str">
        <f t="shared" si="135"/>
        <v>video games</v>
      </c>
    </row>
    <row r="2141" spans="1:18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8281</v>
      </c>
      <c r="O2141">
        <f t="shared" si="132"/>
        <v>5</v>
      </c>
      <c r="P2141">
        <f t="shared" si="133"/>
        <v>2903.6</v>
      </c>
      <c r="Q2141" t="str">
        <f t="shared" si="134"/>
        <v>games</v>
      </c>
      <c r="R2141" t="str">
        <f t="shared" si="135"/>
        <v>video games</v>
      </c>
    </row>
    <row r="2142" spans="1:18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8281</v>
      </c>
      <c r="O2142">
        <f t="shared" si="132"/>
        <v>0</v>
      </c>
      <c r="P2142">
        <f t="shared" si="133"/>
        <v>5090.8999999999996</v>
      </c>
      <c r="Q2142" t="str">
        <f t="shared" si="134"/>
        <v>games</v>
      </c>
      <c r="R2142" t="str">
        <f t="shared" si="135"/>
        <v>video games</v>
      </c>
    </row>
    <row r="2143" spans="1:18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8281</v>
      </c>
      <c r="O2143">
        <f t="shared" si="132"/>
        <v>0</v>
      </c>
      <c r="P2143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8281</v>
      </c>
      <c r="O2144">
        <f t="shared" si="132"/>
        <v>6</v>
      </c>
      <c r="P2144">
        <f t="shared" si="133"/>
        <v>5008.3</v>
      </c>
      <c r="Q2144" t="str">
        <f t="shared" si="134"/>
        <v>games</v>
      </c>
      <c r="R2144" t="str">
        <f t="shared" si="135"/>
        <v>video games</v>
      </c>
    </row>
    <row r="2145" spans="1:18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8281</v>
      </c>
      <c r="O2145">
        <f t="shared" si="132"/>
        <v>11</v>
      </c>
      <c r="P2145">
        <f t="shared" si="133"/>
        <v>4500</v>
      </c>
      <c r="Q2145" t="str">
        <f t="shared" si="134"/>
        <v>games</v>
      </c>
      <c r="R2145" t="str">
        <f t="shared" si="135"/>
        <v>video games</v>
      </c>
    </row>
    <row r="2146" spans="1:18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8281</v>
      </c>
      <c r="O2146">
        <f t="shared" si="132"/>
        <v>2</v>
      </c>
      <c r="P2146">
        <f t="shared" si="133"/>
        <v>2529.1999999999998</v>
      </c>
      <c r="Q2146" t="str">
        <f t="shared" si="134"/>
        <v>games</v>
      </c>
      <c r="R2146" t="str">
        <f t="shared" si="135"/>
        <v>video games</v>
      </c>
    </row>
    <row r="2147" spans="1:18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8281</v>
      </c>
      <c r="O2147">
        <f t="shared" si="132"/>
        <v>30</v>
      </c>
      <c r="P2147">
        <f t="shared" si="133"/>
        <v>5129.2</v>
      </c>
      <c r="Q2147" t="str">
        <f t="shared" si="134"/>
        <v>games</v>
      </c>
      <c r="R2147" t="str">
        <f t="shared" si="135"/>
        <v>video games</v>
      </c>
    </row>
    <row r="2148" spans="1:18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8281</v>
      </c>
      <c r="O2148">
        <f t="shared" si="132"/>
        <v>0</v>
      </c>
      <c r="P2148">
        <f t="shared" si="133"/>
        <v>100</v>
      </c>
      <c r="Q2148" t="str">
        <f t="shared" si="134"/>
        <v>games</v>
      </c>
      <c r="R2148" t="str">
        <f t="shared" si="135"/>
        <v>video games</v>
      </c>
    </row>
    <row r="2149" spans="1:18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8281</v>
      </c>
      <c r="O2149">
        <f t="shared" si="132"/>
        <v>1</v>
      </c>
      <c r="P2149">
        <f t="shared" si="133"/>
        <v>4938.2</v>
      </c>
      <c r="Q2149" t="str">
        <f t="shared" si="134"/>
        <v>games</v>
      </c>
      <c r="R2149" t="str">
        <f t="shared" si="135"/>
        <v>video games</v>
      </c>
    </row>
    <row r="2150" spans="1:18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8281</v>
      </c>
      <c r="O2150">
        <f t="shared" si="132"/>
        <v>2</v>
      </c>
      <c r="P2150">
        <f t="shared" si="133"/>
        <v>100</v>
      </c>
      <c r="Q2150" t="str">
        <f t="shared" si="134"/>
        <v>games</v>
      </c>
      <c r="R2150" t="str">
        <f t="shared" si="135"/>
        <v>video games</v>
      </c>
    </row>
    <row r="2151" spans="1:18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8281</v>
      </c>
      <c r="O2151">
        <f t="shared" si="132"/>
        <v>0</v>
      </c>
      <c r="P2151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8281</v>
      </c>
      <c r="O2152">
        <f t="shared" si="132"/>
        <v>1</v>
      </c>
      <c r="P2152">
        <f t="shared" si="133"/>
        <v>10125</v>
      </c>
      <c r="Q2152" t="str">
        <f t="shared" si="134"/>
        <v>games</v>
      </c>
      <c r="R2152" t="str">
        <f t="shared" si="135"/>
        <v>video games</v>
      </c>
    </row>
    <row r="2153" spans="1:18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8281</v>
      </c>
      <c r="O2153">
        <f t="shared" si="132"/>
        <v>0</v>
      </c>
      <c r="P2153">
        <f t="shared" si="133"/>
        <v>1966.7</v>
      </c>
      <c r="Q2153" t="str">
        <f t="shared" si="134"/>
        <v>games</v>
      </c>
      <c r="R2153" t="str">
        <f t="shared" si="135"/>
        <v>video games</v>
      </c>
    </row>
    <row r="2154" spans="1:18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8281</v>
      </c>
      <c r="O2154">
        <f t="shared" si="132"/>
        <v>0</v>
      </c>
      <c r="P2154">
        <f t="shared" si="133"/>
        <v>1250</v>
      </c>
      <c r="Q2154" t="str">
        <f t="shared" si="134"/>
        <v>games</v>
      </c>
      <c r="R2154" t="str">
        <f t="shared" si="135"/>
        <v>video games</v>
      </c>
    </row>
    <row r="2155" spans="1:18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8281</v>
      </c>
      <c r="O2155">
        <f t="shared" si="132"/>
        <v>0</v>
      </c>
      <c r="P2155">
        <f t="shared" si="133"/>
        <v>850</v>
      </c>
      <c r="Q2155" t="str">
        <f t="shared" si="134"/>
        <v>games</v>
      </c>
      <c r="R2155" t="str">
        <f t="shared" si="135"/>
        <v>video games</v>
      </c>
    </row>
    <row r="2156" spans="1:18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8281</v>
      </c>
      <c r="O2156">
        <f t="shared" si="132"/>
        <v>1</v>
      </c>
      <c r="P2156">
        <f t="shared" si="133"/>
        <v>100</v>
      </c>
      <c r="Q2156" t="str">
        <f t="shared" si="134"/>
        <v>games</v>
      </c>
      <c r="R2156" t="str">
        <f t="shared" si="135"/>
        <v>video games</v>
      </c>
    </row>
    <row r="2157" spans="1:18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8281</v>
      </c>
      <c r="O2157">
        <f t="shared" si="132"/>
        <v>2</v>
      </c>
      <c r="P2157">
        <f t="shared" si="133"/>
        <v>2300</v>
      </c>
      <c r="Q2157" t="str">
        <f t="shared" si="134"/>
        <v>games</v>
      </c>
      <c r="R2157" t="str">
        <f t="shared" si="135"/>
        <v>video games</v>
      </c>
    </row>
    <row r="2158" spans="1:18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8281</v>
      </c>
      <c r="O2158">
        <f t="shared" si="132"/>
        <v>3</v>
      </c>
      <c r="P2158">
        <f t="shared" si="133"/>
        <v>1798.8</v>
      </c>
      <c r="Q2158" t="str">
        <f t="shared" si="134"/>
        <v>games</v>
      </c>
      <c r="R2158" t="str">
        <f t="shared" si="135"/>
        <v>video games</v>
      </c>
    </row>
    <row r="2159" spans="1:18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8281</v>
      </c>
      <c r="O2159">
        <f t="shared" si="132"/>
        <v>28</v>
      </c>
      <c r="P2159">
        <f t="shared" si="133"/>
        <v>37094.699999999997</v>
      </c>
      <c r="Q2159" t="str">
        <f t="shared" si="134"/>
        <v>games</v>
      </c>
      <c r="R2159" t="str">
        <f t="shared" si="135"/>
        <v>video games</v>
      </c>
    </row>
    <row r="2160" spans="1:18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8281</v>
      </c>
      <c r="O2160">
        <f t="shared" si="132"/>
        <v>7</v>
      </c>
      <c r="P2160">
        <f t="shared" si="133"/>
        <v>6356.9</v>
      </c>
      <c r="Q2160" t="str">
        <f t="shared" si="134"/>
        <v>games</v>
      </c>
      <c r="R2160" t="str">
        <f t="shared" si="135"/>
        <v>video games</v>
      </c>
    </row>
    <row r="2161" spans="1:18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8281</v>
      </c>
      <c r="O2161">
        <f t="shared" si="132"/>
        <v>1</v>
      </c>
      <c r="P2161">
        <f t="shared" si="133"/>
        <v>1300</v>
      </c>
      <c r="Q2161" t="str">
        <f t="shared" si="134"/>
        <v>games</v>
      </c>
      <c r="R2161" t="str">
        <f t="shared" si="135"/>
        <v>video games</v>
      </c>
    </row>
    <row r="2162" spans="1:18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8281</v>
      </c>
      <c r="O2162">
        <f t="shared" si="132"/>
        <v>1</v>
      </c>
      <c r="P2162">
        <f t="shared" si="133"/>
        <v>531.29999999999995</v>
      </c>
      <c r="Q2162" t="str">
        <f t="shared" si="134"/>
        <v>games</v>
      </c>
      <c r="R2162" t="str">
        <f t="shared" si="135"/>
        <v>video games</v>
      </c>
    </row>
    <row r="2163" spans="1:18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8275</v>
      </c>
      <c r="O2163">
        <f t="shared" si="132"/>
        <v>116</v>
      </c>
      <c r="P2163">
        <f t="shared" si="133"/>
        <v>3561.5</v>
      </c>
      <c r="Q2163" t="str">
        <f t="shared" si="134"/>
        <v>music</v>
      </c>
      <c r="R2163" t="str">
        <f t="shared" si="135"/>
        <v>rock</v>
      </c>
    </row>
    <row r="2164" spans="1:18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8275</v>
      </c>
      <c r="O2164">
        <f t="shared" si="132"/>
        <v>112</v>
      </c>
      <c r="P2164">
        <f t="shared" si="133"/>
        <v>8710.2999999999993</v>
      </c>
      <c r="Q2164" t="str">
        <f t="shared" si="134"/>
        <v>music</v>
      </c>
      <c r="R2164" t="str">
        <f t="shared" si="135"/>
        <v>rock</v>
      </c>
    </row>
    <row r="2165" spans="1:18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8275</v>
      </c>
      <c r="O2165">
        <f t="shared" si="132"/>
        <v>132</v>
      </c>
      <c r="P2165">
        <f t="shared" si="133"/>
        <v>7511.4</v>
      </c>
      <c r="Q2165" t="str">
        <f t="shared" si="134"/>
        <v>music</v>
      </c>
      <c r="R2165" t="str">
        <f t="shared" si="135"/>
        <v>rock</v>
      </c>
    </row>
    <row r="2166" spans="1:18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8275</v>
      </c>
      <c r="O2166">
        <f t="shared" si="132"/>
        <v>103</v>
      </c>
      <c r="P2166">
        <f t="shared" si="133"/>
        <v>6801.2</v>
      </c>
      <c r="Q2166" t="str">
        <f t="shared" si="134"/>
        <v>music</v>
      </c>
      <c r="R2166" t="str">
        <f t="shared" si="135"/>
        <v>rock</v>
      </c>
    </row>
    <row r="2167" spans="1:18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8275</v>
      </c>
      <c r="O2167">
        <f t="shared" si="132"/>
        <v>139</v>
      </c>
      <c r="P2167">
        <f t="shared" si="133"/>
        <v>2962.4</v>
      </c>
      <c r="Q2167" t="str">
        <f t="shared" si="134"/>
        <v>music</v>
      </c>
      <c r="R2167" t="str">
        <f t="shared" si="135"/>
        <v>rock</v>
      </c>
    </row>
    <row r="2168" spans="1:18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8275</v>
      </c>
      <c r="O2168">
        <f t="shared" si="132"/>
        <v>147</v>
      </c>
      <c r="P2168">
        <f t="shared" si="133"/>
        <v>9162.5</v>
      </c>
      <c r="Q2168" t="str">
        <f t="shared" si="134"/>
        <v>music</v>
      </c>
      <c r="R2168" t="str">
        <f t="shared" si="135"/>
        <v>rock</v>
      </c>
    </row>
    <row r="2169" spans="1:18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8275</v>
      </c>
      <c r="O2169">
        <f t="shared" si="132"/>
        <v>120</v>
      </c>
      <c r="P2169">
        <f t="shared" si="133"/>
        <v>2250</v>
      </c>
      <c r="Q2169" t="str">
        <f t="shared" si="134"/>
        <v>music</v>
      </c>
      <c r="R2169" t="str">
        <f t="shared" si="135"/>
        <v>rock</v>
      </c>
    </row>
    <row r="2170" spans="1:18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8275</v>
      </c>
      <c r="O2170">
        <f t="shared" si="132"/>
        <v>122</v>
      </c>
      <c r="P2170">
        <f t="shared" si="133"/>
        <v>6436.7</v>
      </c>
      <c r="Q2170" t="str">
        <f t="shared" si="134"/>
        <v>music</v>
      </c>
      <c r="R2170" t="str">
        <f t="shared" si="135"/>
        <v>rock</v>
      </c>
    </row>
    <row r="2171" spans="1:18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8275</v>
      </c>
      <c r="O2171">
        <f t="shared" si="132"/>
        <v>100</v>
      </c>
      <c r="P2171">
        <f t="shared" si="133"/>
        <v>2185.6999999999998</v>
      </c>
      <c r="Q2171" t="str">
        <f t="shared" si="134"/>
        <v>music</v>
      </c>
      <c r="R2171" t="str">
        <f t="shared" si="135"/>
        <v>rock</v>
      </c>
    </row>
    <row r="2172" spans="1:18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8275</v>
      </c>
      <c r="O2172">
        <f t="shared" si="132"/>
        <v>181</v>
      </c>
      <c r="P2172">
        <f t="shared" si="133"/>
        <v>3331.6</v>
      </c>
      <c r="Q2172" t="str">
        <f t="shared" si="134"/>
        <v>music</v>
      </c>
      <c r="R2172" t="str">
        <f t="shared" si="135"/>
        <v>rock</v>
      </c>
    </row>
    <row r="2173" spans="1:18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8275</v>
      </c>
      <c r="O2173">
        <f t="shared" si="132"/>
        <v>106</v>
      </c>
      <c r="P2173">
        <f t="shared" si="133"/>
        <v>9027.7000000000007</v>
      </c>
      <c r="Q2173" t="str">
        <f t="shared" si="134"/>
        <v>music</v>
      </c>
      <c r="R2173" t="str">
        <f t="shared" si="135"/>
        <v>rock</v>
      </c>
    </row>
    <row r="2174" spans="1:18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8275</v>
      </c>
      <c r="O2174">
        <f t="shared" si="132"/>
        <v>100</v>
      </c>
      <c r="P2174">
        <f t="shared" si="133"/>
        <v>7692.3</v>
      </c>
      <c r="Q2174" t="str">
        <f t="shared" si="134"/>
        <v>music</v>
      </c>
      <c r="R2174" t="str">
        <f t="shared" si="135"/>
        <v>rock</v>
      </c>
    </row>
    <row r="2175" spans="1:18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8275</v>
      </c>
      <c r="O2175">
        <f t="shared" si="132"/>
        <v>127</v>
      </c>
      <c r="P2175">
        <f t="shared" si="133"/>
        <v>5923.3</v>
      </c>
      <c r="Q2175" t="str">
        <f t="shared" si="134"/>
        <v>music</v>
      </c>
      <c r="R2175" t="str">
        <f t="shared" si="135"/>
        <v>rock</v>
      </c>
    </row>
    <row r="2176" spans="1:18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8275</v>
      </c>
      <c r="O2176">
        <f t="shared" si="132"/>
        <v>103</v>
      </c>
      <c r="P2176">
        <f t="shared" si="133"/>
        <v>6538.1</v>
      </c>
      <c r="Q2176" t="str">
        <f t="shared" si="134"/>
        <v>music</v>
      </c>
      <c r="R2176" t="str">
        <f t="shared" si="135"/>
        <v>rock</v>
      </c>
    </row>
    <row r="2177" spans="1:18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8275</v>
      </c>
      <c r="O2177">
        <f t="shared" si="132"/>
        <v>250</v>
      </c>
      <c r="P2177">
        <f t="shared" si="133"/>
        <v>6730.8</v>
      </c>
      <c r="Q2177" t="str">
        <f t="shared" si="134"/>
        <v>music</v>
      </c>
      <c r="R2177" t="str">
        <f t="shared" si="135"/>
        <v>rock</v>
      </c>
    </row>
    <row r="2178" spans="1:18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8275</v>
      </c>
      <c r="O2178">
        <f t="shared" si="132"/>
        <v>126</v>
      </c>
      <c r="P2178">
        <f t="shared" si="133"/>
        <v>8874.6</v>
      </c>
      <c r="Q2178" t="str">
        <f t="shared" si="134"/>
        <v>music</v>
      </c>
      <c r="R2178" t="str">
        <f t="shared" si="135"/>
        <v>rock</v>
      </c>
    </row>
    <row r="2179" spans="1:18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8275</v>
      </c>
      <c r="O2179">
        <f t="shared" ref="O2179:O2242" si="136">ROUND(E2179/D2179*100, 0)</f>
        <v>100</v>
      </c>
      <c r="P2179">
        <f t="shared" ref="P2179:P2242" si="137">ROUND(E2179/L2179*100,1)</f>
        <v>6586.8</v>
      </c>
      <c r="Q2179" t="str">
        <f t="shared" ref="Q2179:Q2242" si="138">LEFT(N2179, SEARCH("/",N2179)-1)</f>
        <v>music</v>
      </c>
      <c r="R2179" t="str">
        <f t="shared" ref="R2179:R2242" si="139">RIGHT(N2179, LEN(N2179)-SEARCH("/",N2179))</f>
        <v>rock</v>
      </c>
    </row>
    <row r="2180" spans="1:18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8275</v>
      </c>
      <c r="O2180">
        <f t="shared" si="136"/>
        <v>139</v>
      </c>
      <c r="P2180">
        <f t="shared" si="137"/>
        <v>4034.9</v>
      </c>
      <c r="Q2180" t="str">
        <f t="shared" si="138"/>
        <v>music</v>
      </c>
      <c r="R2180" t="str">
        <f t="shared" si="139"/>
        <v>rock</v>
      </c>
    </row>
    <row r="2181" spans="1:18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8275</v>
      </c>
      <c r="O2181">
        <f t="shared" si="136"/>
        <v>161</v>
      </c>
      <c r="P2181">
        <f t="shared" si="137"/>
        <v>7685.7</v>
      </c>
      <c r="Q2181" t="str">
        <f t="shared" si="138"/>
        <v>music</v>
      </c>
      <c r="R2181" t="str">
        <f t="shared" si="139"/>
        <v>rock</v>
      </c>
    </row>
    <row r="2182" spans="1:18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8275</v>
      </c>
      <c r="O2182">
        <f t="shared" si="136"/>
        <v>107</v>
      </c>
      <c r="P2182">
        <f t="shared" si="137"/>
        <v>6870.8</v>
      </c>
      <c r="Q2182" t="str">
        <f t="shared" si="138"/>
        <v>music</v>
      </c>
      <c r="R2182" t="str">
        <f t="shared" si="139"/>
        <v>rock</v>
      </c>
    </row>
    <row r="2183" spans="1:18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8296</v>
      </c>
      <c r="O2183">
        <f t="shared" si="136"/>
        <v>153</v>
      </c>
      <c r="P2183">
        <f t="shared" si="137"/>
        <v>5777.4</v>
      </c>
      <c r="Q2183" t="str">
        <f t="shared" si="138"/>
        <v>games</v>
      </c>
      <c r="R2183" t="str">
        <f t="shared" si="139"/>
        <v>tabletop games</v>
      </c>
    </row>
    <row r="2184" spans="1:18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8296</v>
      </c>
      <c r="O2184">
        <f t="shared" si="136"/>
        <v>524</v>
      </c>
      <c r="P2184">
        <f t="shared" si="137"/>
        <v>4417.1000000000004</v>
      </c>
      <c r="Q2184" t="str">
        <f t="shared" si="138"/>
        <v>games</v>
      </c>
      <c r="R2184" t="str">
        <f t="shared" si="139"/>
        <v>tabletop games</v>
      </c>
    </row>
    <row r="2185" spans="1:18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8296</v>
      </c>
      <c r="O2185">
        <f t="shared" si="136"/>
        <v>489</v>
      </c>
      <c r="P2185">
        <f t="shared" si="137"/>
        <v>3156.6</v>
      </c>
      <c r="Q2185" t="str">
        <f t="shared" si="138"/>
        <v>games</v>
      </c>
      <c r="R2185" t="str">
        <f t="shared" si="139"/>
        <v>tabletop games</v>
      </c>
    </row>
    <row r="2186" spans="1:18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8296</v>
      </c>
      <c r="O2186">
        <f t="shared" si="136"/>
        <v>285</v>
      </c>
      <c r="P2186">
        <f t="shared" si="137"/>
        <v>10704.5</v>
      </c>
      <c r="Q2186" t="str">
        <f t="shared" si="138"/>
        <v>games</v>
      </c>
      <c r="R2186" t="str">
        <f t="shared" si="139"/>
        <v>tabletop games</v>
      </c>
    </row>
    <row r="2187" spans="1:18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8296</v>
      </c>
      <c r="O2187">
        <f t="shared" si="136"/>
        <v>1857</v>
      </c>
      <c r="P2187">
        <f t="shared" si="137"/>
        <v>14903.5</v>
      </c>
      <c r="Q2187" t="str">
        <f t="shared" si="138"/>
        <v>games</v>
      </c>
      <c r="R2187" t="str">
        <f t="shared" si="139"/>
        <v>tabletop games</v>
      </c>
    </row>
    <row r="2188" spans="1:18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8296</v>
      </c>
      <c r="O2188">
        <f t="shared" si="136"/>
        <v>110</v>
      </c>
      <c r="P2188">
        <f t="shared" si="137"/>
        <v>5595.7</v>
      </c>
      <c r="Q2188" t="str">
        <f t="shared" si="138"/>
        <v>games</v>
      </c>
      <c r="R2188" t="str">
        <f t="shared" si="139"/>
        <v>tabletop games</v>
      </c>
    </row>
    <row r="2189" spans="1:18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8296</v>
      </c>
      <c r="O2189">
        <f t="shared" si="136"/>
        <v>1015</v>
      </c>
      <c r="P2189">
        <f t="shared" si="137"/>
        <v>5697</v>
      </c>
      <c r="Q2189" t="str">
        <f t="shared" si="138"/>
        <v>games</v>
      </c>
      <c r="R2189" t="str">
        <f t="shared" si="139"/>
        <v>tabletop games</v>
      </c>
    </row>
    <row r="2190" spans="1:18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8296</v>
      </c>
      <c r="O2190">
        <f t="shared" si="136"/>
        <v>412</v>
      </c>
      <c r="P2190">
        <f t="shared" si="137"/>
        <v>4405.6000000000004</v>
      </c>
      <c r="Q2190" t="str">
        <f t="shared" si="138"/>
        <v>games</v>
      </c>
      <c r="R2190" t="str">
        <f t="shared" si="139"/>
        <v>tabletop games</v>
      </c>
    </row>
    <row r="2191" spans="1:18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8296</v>
      </c>
      <c r="O2191">
        <f t="shared" si="136"/>
        <v>503</v>
      </c>
      <c r="P2191">
        <f t="shared" si="137"/>
        <v>6862.5</v>
      </c>
      <c r="Q2191" t="str">
        <f t="shared" si="138"/>
        <v>games</v>
      </c>
      <c r="R2191" t="str">
        <f t="shared" si="139"/>
        <v>tabletop games</v>
      </c>
    </row>
    <row r="2192" spans="1:18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8296</v>
      </c>
      <c r="O2192">
        <f t="shared" si="136"/>
        <v>185</v>
      </c>
      <c r="P2192">
        <f t="shared" si="137"/>
        <v>6531.8</v>
      </c>
      <c r="Q2192" t="str">
        <f t="shared" si="138"/>
        <v>games</v>
      </c>
      <c r="R2192" t="str">
        <f t="shared" si="139"/>
        <v>tabletop games</v>
      </c>
    </row>
    <row r="2193" spans="1:18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8296</v>
      </c>
      <c r="O2193">
        <f t="shared" si="136"/>
        <v>120</v>
      </c>
      <c r="P2193">
        <f t="shared" si="137"/>
        <v>3592</v>
      </c>
      <c r="Q2193" t="str">
        <f t="shared" si="138"/>
        <v>games</v>
      </c>
      <c r="R2193" t="str">
        <f t="shared" si="139"/>
        <v>tabletop games</v>
      </c>
    </row>
    <row r="2194" spans="1:18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8296</v>
      </c>
      <c r="O2194">
        <f t="shared" si="136"/>
        <v>1081</v>
      </c>
      <c r="P2194">
        <f t="shared" si="137"/>
        <v>4007.1</v>
      </c>
      <c r="Q2194" t="str">
        <f t="shared" si="138"/>
        <v>games</v>
      </c>
      <c r="R2194" t="str">
        <f t="shared" si="139"/>
        <v>tabletop games</v>
      </c>
    </row>
    <row r="2195" spans="1:18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8296</v>
      </c>
      <c r="O2195">
        <f t="shared" si="136"/>
        <v>452</v>
      </c>
      <c r="P2195">
        <f t="shared" si="137"/>
        <v>7564.8</v>
      </c>
      <c r="Q2195" t="str">
        <f t="shared" si="138"/>
        <v>games</v>
      </c>
      <c r="R2195" t="str">
        <f t="shared" si="139"/>
        <v>tabletop games</v>
      </c>
    </row>
    <row r="2196" spans="1:18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8296</v>
      </c>
      <c r="O2196">
        <f t="shared" si="136"/>
        <v>537</v>
      </c>
      <c r="P2196">
        <f t="shared" si="137"/>
        <v>6120.4</v>
      </c>
      <c r="Q2196" t="str">
        <f t="shared" si="138"/>
        <v>games</v>
      </c>
      <c r="R2196" t="str">
        <f t="shared" si="139"/>
        <v>tabletop games</v>
      </c>
    </row>
    <row r="2197" spans="1:18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8296</v>
      </c>
      <c r="O2197">
        <f t="shared" si="136"/>
        <v>120</v>
      </c>
      <c r="P2197">
        <f t="shared" si="137"/>
        <v>4813</v>
      </c>
      <c r="Q2197" t="str">
        <f t="shared" si="138"/>
        <v>games</v>
      </c>
      <c r="R2197" t="str">
        <f t="shared" si="139"/>
        <v>tabletop games</v>
      </c>
    </row>
    <row r="2198" spans="1:18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8296</v>
      </c>
      <c r="O2198">
        <f t="shared" si="136"/>
        <v>114</v>
      </c>
      <c r="P2198">
        <f t="shared" si="137"/>
        <v>6810.7</v>
      </c>
      <c r="Q2198" t="str">
        <f t="shared" si="138"/>
        <v>games</v>
      </c>
      <c r="R2198" t="str">
        <f t="shared" si="139"/>
        <v>tabletop games</v>
      </c>
    </row>
    <row r="2199" spans="1:18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8296</v>
      </c>
      <c r="O2199">
        <f t="shared" si="136"/>
        <v>951</v>
      </c>
      <c r="P2199">
        <f t="shared" si="137"/>
        <v>6589.1</v>
      </c>
      <c r="Q2199" t="str">
        <f t="shared" si="138"/>
        <v>games</v>
      </c>
      <c r="R2199" t="str">
        <f t="shared" si="139"/>
        <v>tabletop games</v>
      </c>
    </row>
    <row r="2200" spans="1:18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8296</v>
      </c>
      <c r="O2200">
        <f t="shared" si="136"/>
        <v>133</v>
      </c>
      <c r="P2200">
        <f t="shared" si="137"/>
        <v>8165.4</v>
      </c>
      <c r="Q2200" t="str">
        <f t="shared" si="138"/>
        <v>games</v>
      </c>
      <c r="R2200" t="str">
        <f t="shared" si="139"/>
        <v>tabletop games</v>
      </c>
    </row>
    <row r="2201" spans="1:18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8296</v>
      </c>
      <c r="O2201">
        <f t="shared" si="136"/>
        <v>147</v>
      </c>
      <c r="P2201">
        <f t="shared" si="137"/>
        <v>5270.1</v>
      </c>
      <c r="Q2201" t="str">
        <f t="shared" si="138"/>
        <v>games</v>
      </c>
      <c r="R2201" t="str">
        <f t="shared" si="139"/>
        <v>tabletop games</v>
      </c>
    </row>
    <row r="2202" spans="1:18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8296</v>
      </c>
      <c r="O2202">
        <f t="shared" si="136"/>
        <v>542</v>
      </c>
      <c r="P2202">
        <f t="shared" si="137"/>
        <v>4122.8</v>
      </c>
      <c r="Q2202" t="str">
        <f t="shared" si="138"/>
        <v>games</v>
      </c>
      <c r="R2202" t="str">
        <f t="shared" si="139"/>
        <v>tabletop games</v>
      </c>
    </row>
    <row r="2203" spans="1:18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8279</v>
      </c>
      <c r="O2203">
        <f t="shared" si="136"/>
        <v>383</v>
      </c>
      <c r="P2203">
        <f t="shared" si="137"/>
        <v>1503.5</v>
      </c>
      <c r="Q2203" t="str">
        <f t="shared" si="138"/>
        <v>music</v>
      </c>
      <c r="R2203" t="str">
        <f t="shared" si="139"/>
        <v>electronic music</v>
      </c>
    </row>
    <row r="2204" spans="1:18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8279</v>
      </c>
      <c r="O2204">
        <f t="shared" si="136"/>
        <v>704</v>
      </c>
      <c r="P2204">
        <f t="shared" si="137"/>
        <v>3906.7</v>
      </c>
      <c r="Q2204" t="str">
        <f t="shared" si="138"/>
        <v>music</v>
      </c>
      <c r="R2204" t="str">
        <f t="shared" si="139"/>
        <v>electronic music</v>
      </c>
    </row>
    <row r="2205" spans="1:18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8279</v>
      </c>
      <c r="O2205">
        <f t="shared" si="136"/>
        <v>110</v>
      </c>
      <c r="P2205">
        <f t="shared" si="137"/>
        <v>4382</v>
      </c>
      <c r="Q2205" t="str">
        <f t="shared" si="138"/>
        <v>music</v>
      </c>
      <c r="R2205" t="str">
        <f t="shared" si="139"/>
        <v>electronic music</v>
      </c>
    </row>
    <row r="2206" spans="1:18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8279</v>
      </c>
      <c r="O2206">
        <f t="shared" si="136"/>
        <v>133</v>
      </c>
      <c r="P2206">
        <f t="shared" si="137"/>
        <v>2730.1</v>
      </c>
      <c r="Q2206" t="str">
        <f t="shared" si="138"/>
        <v>music</v>
      </c>
      <c r="R2206" t="str">
        <f t="shared" si="139"/>
        <v>electronic music</v>
      </c>
    </row>
    <row r="2207" spans="1:18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8279</v>
      </c>
      <c r="O2207">
        <f t="shared" si="136"/>
        <v>152</v>
      </c>
      <c r="P2207">
        <f t="shared" si="137"/>
        <v>4222.2</v>
      </c>
      <c r="Q2207" t="str">
        <f t="shared" si="138"/>
        <v>music</v>
      </c>
      <c r="R2207" t="str">
        <f t="shared" si="139"/>
        <v>electronic music</v>
      </c>
    </row>
    <row r="2208" spans="1:18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8279</v>
      </c>
      <c r="O2208">
        <f t="shared" si="136"/>
        <v>103</v>
      </c>
      <c r="P2208">
        <f t="shared" si="137"/>
        <v>3323.5</v>
      </c>
      <c r="Q2208" t="str">
        <f t="shared" si="138"/>
        <v>music</v>
      </c>
      <c r="R2208" t="str">
        <f t="shared" si="139"/>
        <v>electronic music</v>
      </c>
    </row>
    <row r="2209" spans="1:18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8279</v>
      </c>
      <c r="O2209">
        <f t="shared" si="136"/>
        <v>100</v>
      </c>
      <c r="P2209">
        <f t="shared" si="137"/>
        <v>28571.4</v>
      </c>
      <c r="Q2209" t="str">
        <f t="shared" si="138"/>
        <v>music</v>
      </c>
      <c r="R2209" t="str">
        <f t="shared" si="139"/>
        <v>electronic music</v>
      </c>
    </row>
    <row r="2210" spans="1:18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8279</v>
      </c>
      <c r="O2210">
        <f t="shared" si="136"/>
        <v>102</v>
      </c>
      <c r="P2210">
        <f t="shared" si="137"/>
        <v>4233.3</v>
      </c>
      <c r="Q2210" t="str">
        <f t="shared" si="138"/>
        <v>music</v>
      </c>
      <c r="R2210" t="str">
        <f t="shared" si="139"/>
        <v>electronic music</v>
      </c>
    </row>
    <row r="2211" spans="1:18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8279</v>
      </c>
      <c r="O2211">
        <f t="shared" si="136"/>
        <v>151</v>
      </c>
      <c r="P2211">
        <f t="shared" si="137"/>
        <v>5026.7</v>
      </c>
      <c r="Q2211" t="str">
        <f t="shared" si="138"/>
        <v>music</v>
      </c>
      <c r="R2211" t="str">
        <f t="shared" si="139"/>
        <v>electronic music</v>
      </c>
    </row>
    <row r="2212" spans="1:18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8279</v>
      </c>
      <c r="O2212">
        <f t="shared" si="136"/>
        <v>111</v>
      </c>
      <c r="P2212">
        <f t="shared" si="137"/>
        <v>6190.3</v>
      </c>
      <c r="Q2212" t="str">
        <f t="shared" si="138"/>
        <v>music</v>
      </c>
      <c r="R2212" t="str">
        <f t="shared" si="139"/>
        <v>electronic music</v>
      </c>
    </row>
    <row r="2213" spans="1:18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8279</v>
      </c>
      <c r="O2213">
        <f t="shared" si="136"/>
        <v>196</v>
      </c>
      <c r="P2213">
        <f t="shared" si="137"/>
        <v>4075</v>
      </c>
      <c r="Q2213" t="str">
        <f t="shared" si="138"/>
        <v>music</v>
      </c>
      <c r="R2213" t="str">
        <f t="shared" si="139"/>
        <v>electronic music</v>
      </c>
    </row>
    <row r="2214" spans="1:18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8279</v>
      </c>
      <c r="O2214">
        <f t="shared" si="136"/>
        <v>114</v>
      </c>
      <c r="P2214">
        <f t="shared" si="137"/>
        <v>5579.7</v>
      </c>
      <c r="Q2214" t="str">
        <f t="shared" si="138"/>
        <v>music</v>
      </c>
      <c r="R2214" t="str">
        <f t="shared" si="139"/>
        <v>electronic music</v>
      </c>
    </row>
    <row r="2215" spans="1:18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8279</v>
      </c>
      <c r="O2215">
        <f t="shared" si="136"/>
        <v>200</v>
      </c>
      <c r="P2215">
        <f t="shared" si="137"/>
        <v>1000</v>
      </c>
      <c r="Q2215" t="str">
        <f t="shared" si="138"/>
        <v>music</v>
      </c>
      <c r="R2215" t="str">
        <f t="shared" si="139"/>
        <v>electronic music</v>
      </c>
    </row>
    <row r="2216" spans="1:18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8279</v>
      </c>
      <c r="O2216">
        <f t="shared" si="136"/>
        <v>293</v>
      </c>
      <c r="P2216">
        <f t="shared" si="137"/>
        <v>7312.5</v>
      </c>
      <c r="Q2216" t="str">
        <f t="shared" si="138"/>
        <v>music</v>
      </c>
      <c r="R2216" t="str">
        <f t="shared" si="139"/>
        <v>electronic music</v>
      </c>
    </row>
    <row r="2217" spans="1:18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8279</v>
      </c>
      <c r="O2217">
        <f t="shared" si="136"/>
        <v>156</v>
      </c>
      <c r="P2217">
        <f t="shared" si="137"/>
        <v>2606.1</v>
      </c>
      <c r="Q2217" t="str">
        <f t="shared" si="138"/>
        <v>music</v>
      </c>
      <c r="R2217" t="str">
        <f t="shared" si="139"/>
        <v>electronic music</v>
      </c>
    </row>
    <row r="2218" spans="1:18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8279</v>
      </c>
      <c r="O2218">
        <f t="shared" si="136"/>
        <v>106</v>
      </c>
      <c r="P2218">
        <f t="shared" si="137"/>
        <v>2264.3000000000002</v>
      </c>
      <c r="Q2218" t="str">
        <f t="shared" si="138"/>
        <v>music</v>
      </c>
      <c r="R2218" t="str">
        <f t="shared" si="139"/>
        <v>electronic music</v>
      </c>
    </row>
    <row r="2219" spans="1:18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8279</v>
      </c>
      <c r="O2219">
        <f t="shared" si="136"/>
        <v>101</v>
      </c>
      <c r="P2219">
        <f t="shared" si="137"/>
        <v>4722.2</v>
      </c>
      <c r="Q2219" t="str">
        <f t="shared" si="138"/>
        <v>music</v>
      </c>
      <c r="R2219" t="str">
        <f t="shared" si="139"/>
        <v>electronic music</v>
      </c>
    </row>
    <row r="2220" spans="1:18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8279</v>
      </c>
      <c r="O2220">
        <f t="shared" si="136"/>
        <v>123</v>
      </c>
      <c r="P2220">
        <f t="shared" si="137"/>
        <v>3232.4</v>
      </c>
      <c r="Q2220" t="str">
        <f t="shared" si="138"/>
        <v>music</v>
      </c>
      <c r="R2220" t="str">
        <f t="shared" si="139"/>
        <v>electronic music</v>
      </c>
    </row>
    <row r="2221" spans="1:18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8279</v>
      </c>
      <c r="O2221">
        <f t="shared" si="136"/>
        <v>102</v>
      </c>
      <c r="P2221">
        <f t="shared" si="137"/>
        <v>5342.1</v>
      </c>
      <c r="Q2221" t="str">
        <f t="shared" si="138"/>
        <v>music</v>
      </c>
      <c r="R2221" t="str">
        <f t="shared" si="139"/>
        <v>electronic music</v>
      </c>
    </row>
    <row r="2222" spans="1:18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8279</v>
      </c>
      <c r="O2222">
        <f t="shared" si="136"/>
        <v>101</v>
      </c>
      <c r="P2222">
        <f t="shared" si="137"/>
        <v>5130.3999999999996</v>
      </c>
      <c r="Q2222" t="str">
        <f t="shared" si="138"/>
        <v>music</v>
      </c>
      <c r="R2222" t="str">
        <f t="shared" si="139"/>
        <v>electronic music</v>
      </c>
    </row>
    <row r="2223" spans="1:18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8296</v>
      </c>
      <c r="O2223">
        <f t="shared" si="136"/>
        <v>108</v>
      </c>
      <c r="P2223">
        <f t="shared" si="137"/>
        <v>3719.7</v>
      </c>
      <c r="Q2223" t="str">
        <f t="shared" si="138"/>
        <v>games</v>
      </c>
      <c r="R2223" t="str">
        <f t="shared" si="139"/>
        <v>tabletop games</v>
      </c>
    </row>
    <row r="2224" spans="1:18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8296</v>
      </c>
      <c r="O2224">
        <f t="shared" si="136"/>
        <v>163</v>
      </c>
      <c r="P2224">
        <f t="shared" si="137"/>
        <v>2710</v>
      </c>
      <c r="Q2224" t="str">
        <f t="shared" si="138"/>
        <v>games</v>
      </c>
      <c r="R2224" t="str">
        <f t="shared" si="139"/>
        <v>tabletop games</v>
      </c>
    </row>
    <row r="2225" spans="1:18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8296</v>
      </c>
      <c r="O2225">
        <f t="shared" si="136"/>
        <v>106</v>
      </c>
      <c r="P2225">
        <f t="shared" si="137"/>
        <v>20631</v>
      </c>
      <c r="Q2225" t="str">
        <f t="shared" si="138"/>
        <v>games</v>
      </c>
      <c r="R2225" t="str">
        <f t="shared" si="139"/>
        <v>tabletop games</v>
      </c>
    </row>
    <row r="2226" spans="1:18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8296</v>
      </c>
      <c r="O2226">
        <f t="shared" si="136"/>
        <v>243</v>
      </c>
      <c r="P2226">
        <f t="shared" si="137"/>
        <v>8214.5</v>
      </c>
      <c r="Q2226" t="str">
        <f t="shared" si="138"/>
        <v>games</v>
      </c>
      <c r="R2226" t="str">
        <f t="shared" si="139"/>
        <v>tabletop games</v>
      </c>
    </row>
    <row r="2227" spans="1:18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8296</v>
      </c>
      <c r="O2227">
        <f t="shared" si="136"/>
        <v>945</v>
      </c>
      <c r="P2227">
        <f t="shared" si="137"/>
        <v>16479.7</v>
      </c>
      <c r="Q2227" t="str">
        <f t="shared" si="138"/>
        <v>games</v>
      </c>
      <c r="R2227" t="str">
        <f t="shared" si="139"/>
        <v>tabletop games</v>
      </c>
    </row>
    <row r="2228" spans="1:18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8296</v>
      </c>
      <c r="O2228">
        <f t="shared" si="136"/>
        <v>108</v>
      </c>
      <c r="P2228">
        <f t="shared" si="137"/>
        <v>6082</v>
      </c>
      <c r="Q2228" t="str">
        <f t="shared" si="138"/>
        <v>games</v>
      </c>
      <c r="R2228" t="str">
        <f t="shared" si="139"/>
        <v>tabletop games</v>
      </c>
    </row>
    <row r="2229" spans="1:18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8296</v>
      </c>
      <c r="O2229">
        <f t="shared" si="136"/>
        <v>157</v>
      </c>
      <c r="P2229">
        <f t="shared" si="137"/>
        <v>6797</v>
      </c>
      <c r="Q2229" t="str">
        <f t="shared" si="138"/>
        <v>games</v>
      </c>
      <c r="R2229" t="str">
        <f t="shared" si="139"/>
        <v>tabletop games</v>
      </c>
    </row>
    <row r="2230" spans="1:18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8296</v>
      </c>
      <c r="O2230">
        <f t="shared" si="136"/>
        <v>1174</v>
      </c>
      <c r="P2230">
        <f t="shared" si="137"/>
        <v>8156.2</v>
      </c>
      <c r="Q2230" t="str">
        <f t="shared" si="138"/>
        <v>games</v>
      </c>
      <c r="R2230" t="str">
        <f t="shared" si="139"/>
        <v>tabletop games</v>
      </c>
    </row>
    <row r="2231" spans="1:18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8296</v>
      </c>
      <c r="O2231">
        <f t="shared" si="136"/>
        <v>171</v>
      </c>
      <c r="P2231">
        <f t="shared" si="137"/>
        <v>2542.5</v>
      </c>
      <c r="Q2231" t="str">
        <f t="shared" si="138"/>
        <v>games</v>
      </c>
      <c r="R2231" t="str">
        <f t="shared" si="139"/>
        <v>tabletop games</v>
      </c>
    </row>
    <row r="2232" spans="1:18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8296</v>
      </c>
      <c r="O2232">
        <f t="shared" si="136"/>
        <v>126</v>
      </c>
      <c r="P2232">
        <f t="shared" si="137"/>
        <v>2149.8000000000002</v>
      </c>
      <c r="Q2232" t="str">
        <f t="shared" si="138"/>
        <v>games</v>
      </c>
      <c r="R2232" t="str">
        <f t="shared" si="139"/>
        <v>tabletop games</v>
      </c>
    </row>
    <row r="2233" spans="1:18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8296</v>
      </c>
      <c r="O2233">
        <f t="shared" si="136"/>
        <v>1212</v>
      </c>
      <c r="P2233">
        <f t="shared" si="137"/>
        <v>2722.7</v>
      </c>
      <c r="Q2233" t="str">
        <f t="shared" si="138"/>
        <v>games</v>
      </c>
      <c r="R2233" t="str">
        <f t="shared" si="139"/>
        <v>tabletop games</v>
      </c>
    </row>
    <row r="2234" spans="1:18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8296</v>
      </c>
      <c r="O2234">
        <f t="shared" si="136"/>
        <v>496</v>
      </c>
      <c r="P2234">
        <f t="shared" si="137"/>
        <v>2509.1</v>
      </c>
      <c r="Q2234" t="str">
        <f t="shared" si="138"/>
        <v>games</v>
      </c>
      <c r="R2234" t="str">
        <f t="shared" si="139"/>
        <v>tabletop games</v>
      </c>
    </row>
    <row r="2235" spans="1:18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8296</v>
      </c>
      <c r="O2235">
        <f t="shared" si="136"/>
        <v>332</v>
      </c>
      <c r="P2235">
        <f t="shared" si="137"/>
        <v>2123</v>
      </c>
      <c r="Q2235" t="str">
        <f t="shared" si="138"/>
        <v>games</v>
      </c>
      <c r="R2235" t="str">
        <f t="shared" si="139"/>
        <v>tabletop games</v>
      </c>
    </row>
    <row r="2236" spans="1:18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8296</v>
      </c>
      <c r="O2236">
        <f t="shared" si="136"/>
        <v>1165</v>
      </c>
      <c r="P2236">
        <f t="shared" si="137"/>
        <v>4160.7</v>
      </c>
      <c r="Q2236" t="str">
        <f t="shared" si="138"/>
        <v>games</v>
      </c>
      <c r="R2236" t="str">
        <f t="shared" si="139"/>
        <v>tabletop games</v>
      </c>
    </row>
    <row r="2237" spans="1:18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8296</v>
      </c>
      <c r="O2237">
        <f t="shared" si="136"/>
        <v>153</v>
      </c>
      <c r="P2237">
        <f t="shared" si="137"/>
        <v>13558.5</v>
      </c>
      <c r="Q2237" t="str">
        <f t="shared" si="138"/>
        <v>games</v>
      </c>
      <c r="R2237" t="str">
        <f t="shared" si="139"/>
        <v>tabletop games</v>
      </c>
    </row>
    <row r="2238" spans="1:18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8296</v>
      </c>
      <c r="O2238">
        <f t="shared" si="136"/>
        <v>537</v>
      </c>
      <c r="P2238">
        <f t="shared" si="137"/>
        <v>2211.6</v>
      </c>
      <c r="Q2238" t="str">
        <f t="shared" si="138"/>
        <v>games</v>
      </c>
      <c r="R2238" t="str">
        <f t="shared" si="139"/>
        <v>tabletop games</v>
      </c>
    </row>
    <row r="2239" spans="1:18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8296</v>
      </c>
      <c r="O2239">
        <f t="shared" si="136"/>
        <v>353</v>
      </c>
      <c r="P2239">
        <f t="shared" si="137"/>
        <v>6462.6</v>
      </c>
      <c r="Q2239" t="str">
        <f t="shared" si="138"/>
        <v>games</v>
      </c>
      <c r="R2239" t="str">
        <f t="shared" si="139"/>
        <v>tabletop games</v>
      </c>
    </row>
    <row r="2240" spans="1:18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8296</v>
      </c>
      <c r="O2240">
        <f t="shared" si="136"/>
        <v>137</v>
      </c>
      <c r="P2240">
        <f t="shared" si="137"/>
        <v>6957</v>
      </c>
      <c r="Q2240" t="str">
        <f t="shared" si="138"/>
        <v>games</v>
      </c>
      <c r="R2240" t="str">
        <f t="shared" si="139"/>
        <v>tabletop games</v>
      </c>
    </row>
    <row r="2241" spans="1:18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8296</v>
      </c>
      <c r="O2241">
        <f t="shared" si="136"/>
        <v>128</v>
      </c>
      <c r="P2241">
        <f t="shared" si="137"/>
        <v>7513.3</v>
      </c>
      <c r="Q2241" t="str">
        <f t="shared" si="138"/>
        <v>games</v>
      </c>
      <c r="R2241" t="str">
        <f t="shared" si="139"/>
        <v>tabletop games</v>
      </c>
    </row>
    <row r="2242" spans="1:18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8296</v>
      </c>
      <c r="O2242">
        <f t="shared" si="136"/>
        <v>271</v>
      </c>
      <c r="P2242">
        <f t="shared" si="137"/>
        <v>14097.9</v>
      </c>
      <c r="Q2242" t="str">
        <f t="shared" si="138"/>
        <v>games</v>
      </c>
      <c r="R2242" t="str">
        <f t="shared" si="139"/>
        <v>tabletop games</v>
      </c>
    </row>
    <row r="2243" spans="1:18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8296</v>
      </c>
      <c r="O2243">
        <f t="shared" ref="O2243:O2306" si="140">ROUND(E2243/D2243*100, 0)</f>
        <v>806</v>
      </c>
      <c r="P2243">
        <f t="shared" ref="P2243:P2306" si="141">ROUND(E2243/L2243*100,1)</f>
        <v>4947.2</v>
      </c>
      <c r="Q2243" t="str">
        <f t="shared" ref="Q2243:Q2306" si="142">LEFT(N2243, SEARCH("/",N2243)-1)</f>
        <v>games</v>
      </c>
      <c r="R2243" t="str">
        <f t="shared" ref="R2243:R2306" si="143">RIGHT(N2243, LEN(N2243)-SEARCH("/",N2243))</f>
        <v>tabletop games</v>
      </c>
    </row>
    <row r="2244" spans="1:18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8296</v>
      </c>
      <c r="O2244">
        <f t="shared" si="140"/>
        <v>1360</v>
      </c>
      <c r="P2244">
        <f t="shared" si="141"/>
        <v>5386.5</v>
      </c>
      <c r="Q2244" t="str">
        <f t="shared" si="142"/>
        <v>games</v>
      </c>
      <c r="R2244" t="str">
        <f t="shared" si="143"/>
        <v>tabletop games</v>
      </c>
    </row>
    <row r="2245" spans="1:18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8296</v>
      </c>
      <c r="O2245">
        <f t="shared" si="140"/>
        <v>930250</v>
      </c>
      <c r="P2245">
        <f t="shared" si="141"/>
        <v>457.1</v>
      </c>
      <c r="Q2245" t="str">
        <f t="shared" si="142"/>
        <v>games</v>
      </c>
      <c r="R2245" t="str">
        <f t="shared" si="143"/>
        <v>tabletop games</v>
      </c>
    </row>
    <row r="2246" spans="1:18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8296</v>
      </c>
      <c r="O2246">
        <f t="shared" si="140"/>
        <v>377</v>
      </c>
      <c r="P2246">
        <f t="shared" si="141"/>
        <v>6500.3</v>
      </c>
      <c r="Q2246" t="str">
        <f t="shared" si="142"/>
        <v>games</v>
      </c>
      <c r="R2246" t="str">
        <f t="shared" si="143"/>
        <v>tabletop games</v>
      </c>
    </row>
    <row r="2247" spans="1:18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8296</v>
      </c>
      <c r="O2247">
        <f t="shared" si="140"/>
        <v>2647</v>
      </c>
      <c r="P2247">
        <f t="shared" si="141"/>
        <v>5347.5</v>
      </c>
      <c r="Q2247" t="str">
        <f t="shared" si="142"/>
        <v>games</v>
      </c>
      <c r="R2247" t="str">
        <f t="shared" si="143"/>
        <v>tabletop games</v>
      </c>
    </row>
    <row r="2248" spans="1:18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8296</v>
      </c>
      <c r="O2248">
        <f t="shared" si="140"/>
        <v>100</v>
      </c>
      <c r="P2248">
        <f t="shared" si="141"/>
        <v>4391.2</v>
      </c>
      <c r="Q2248" t="str">
        <f t="shared" si="142"/>
        <v>games</v>
      </c>
      <c r="R2248" t="str">
        <f t="shared" si="143"/>
        <v>tabletop games</v>
      </c>
    </row>
    <row r="2249" spans="1:18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8296</v>
      </c>
      <c r="O2249">
        <f t="shared" si="140"/>
        <v>104</v>
      </c>
      <c r="P2249">
        <f t="shared" si="141"/>
        <v>5085.3</v>
      </c>
      <c r="Q2249" t="str">
        <f t="shared" si="142"/>
        <v>games</v>
      </c>
      <c r="R2249" t="str">
        <f t="shared" si="143"/>
        <v>tabletop games</v>
      </c>
    </row>
    <row r="2250" spans="1:18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8296</v>
      </c>
      <c r="O2250">
        <f t="shared" si="140"/>
        <v>107</v>
      </c>
      <c r="P2250">
        <f t="shared" si="141"/>
        <v>5863.3</v>
      </c>
      <c r="Q2250" t="str">
        <f t="shared" si="142"/>
        <v>games</v>
      </c>
      <c r="R2250" t="str">
        <f t="shared" si="143"/>
        <v>tabletop games</v>
      </c>
    </row>
    <row r="2251" spans="1:18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8296</v>
      </c>
      <c r="O2251">
        <f t="shared" si="140"/>
        <v>169</v>
      </c>
      <c r="P2251">
        <f t="shared" si="141"/>
        <v>3281.7</v>
      </c>
      <c r="Q2251" t="str">
        <f t="shared" si="142"/>
        <v>games</v>
      </c>
      <c r="R2251" t="str">
        <f t="shared" si="143"/>
        <v>tabletop games</v>
      </c>
    </row>
    <row r="2252" spans="1:18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8296</v>
      </c>
      <c r="O2252">
        <f t="shared" si="140"/>
        <v>975</v>
      </c>
      <c r="P2252">
        <f t="shared" si="141"/>
        <v>42693.2</v>
      </c>
      <c r="Q2252" t="str">
        <f t="shared" si="142"/>
        <v>games</v>
      </c>
      <c r="R2252" t="str">
        <f t="shared" si="143"/>
        <v>tabletop games</v>
      </c>
    </row>
    <row r="2253" spans="1:18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8296</v>
      </c>
      <c r="O2253">
        <f t="shared" si="140"/>
        <v>134</v>
      </c>
      <c r="P2253">
        <f t="shared" si="141"/>
        <v>2380.9</v>
      </c>
      <c r="Q2253" t="str">
        <f t="shared" si="142"/>
        <v>games</v>
      </c>
      <c r="R2253" t="str">
        <f t="shared" si="143"/>
        <v>tabletop games</v>
      </c>
    </row>
    <row r="2254" spans="1:18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8296</v>
      </c>
      <c r="O2254">
        <f t="shared" si="140"/>
        <v>272</v>
      </c>
      <c r="P2254">
        <f t="shared" si="141"/>
        <v>9841.4</v>
      </c>
      <c r="Q2254" t="str">
        <f t="shared" si="142"/>
        <v>games</v>
      </c>
      <c r="R2254" t="str">
        <f t="shared" si="143"/>
        <v>tabletop games</v>
      </c>
    </row>
    <row r="2255" spans="1:18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8296</v>
      </c>
      <c r="O2255">
        <f t="shared" si="140"/>
        <v>113</v>
      </c>
      <c r="P2255">
        <f t="shared" si="141"/>
        <v>10732.1</v>
      </c>
      <c r="Q2255" t="str">
        <f t="shared" si="142"/>
        <v>games</v>
      </c>
      <c r="R2255" t="str">
        <f t="shared" si="143"/>
        <v>tabletop games</v>
      </c>
    </row>
    <row r="2256" spans="1:18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8296</v>
      </c>
      <c r="O2256">
        <f t="shared" si="140"/>
        <v>460</v>
      </c>
      <c r="P2256">
        <f t="shared" si="141"/>
        <v>1167</v>
      </c>
      <c r="Q2256" t="str">
        <f t="shared" si="142"/>
        <v>games</v>
      </c>
      <c r="R2256" t="str">
        <f t="shared" si="143"/>
        <v>tabletop games</v>
      </c>
    </row>
    <row r="2257" spans="1:18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8296</v>
      </c>
      <c r="O2257">
        <f t="shared" si="140"/>
        <v>287</v>
      </c>
      <c r="P2257">
        <f t="shared" si="141"/>
        <v>4178.2</v>
      </c>
      <c r="Q2257" t="str">
        <f t="shared" si="142"/>
        <v>games</v>
      </c>
      <c r="R2257" t="str">
        <f t="shared" si="143"/>
        <v>tabletop games</v>
      </c>
    </row>
    <row r="2258" spans="1:18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8296</v>
      </c>
      <c r="O2258">
        <f t="shared" si="140"/>
        <v>223</v>
      </c>
      <c r="P2258">
        <f t="shared" si="141"/>
        <v>2138</v>
      </c>
      <c r="Q2258" t="str">
        <f t="shared" si="142"/>
        <v>games</v>
      </c>
      <c r="R2258" t="str">
        <f t="shared" si="143"/>
        <v>tabletop games</v>
      </c>
    </row>
    <row r="2259" spans="1:18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8296</v>
      </c>
      <c r="O2259">
        <f t="shared" si="140"/>
        <v>636</v>
      </c>
      <c r="P2259">
        <f t="shared" si="141"/>
        <v>9410.4</v>
      </c>
      <c r="Q2259" t="str">
        <f t="shared" si="142"/>
        <v>games</v>
      </c>
      <c r="R2259" t="str">
        <f t="shared" si="143"/>
        <v>tabletop games</v>
      </c>
    </row>
    <row r="2260" spans="1:18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8296</v>
      </c>
      <c r="O2260">
        <f t="shared" si="140"/>
        <v>147</v>
      </c>
      <c r="P2260">
        <f t="shared" si="141"/>
        <v>1572.2</v>
      </c>
      <c r="Q2260" t="str">
        <f t="shared" si="142"/>
        <v>games</v>
      </c>
      <c r="R2260" t="str">
        <f t="shared" si="143"/>
        <v>tabletop games</v>
      </c>
    </row>
    <row r="2261" spans="1:18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8296</v>
      </c>
      <c r="O2261">
        <f t="shared" si="140"/>
        <v>1867</v>
      </c>
      <c r="P2261">
        <f t="shared" si="141"/>
        <v>9063.6</v>
      </c>
      <c r="Q2261" t="str">
        <f t="shared" si="142"/>
        <v>games</v>
      </c>
      <c r="R2261" t="str">
        <f t="shared" si="143"/>
        <v>tabletop games</v>
      </c>
    </row>
    <row r="2262" spans="1:18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8296</v>
      </c>
      <c r="O2262">
        <f t="shared" si="140"/>
        <v>327</v>
      </c>
      <c r="P2262">
        <f t="shared" si="141"/>
        <v>9729.7999999999993</v>
      </c>
      <c r="Q2262" t="str">
        <f t="shared" si="142"/>
        <v>games</v>
      </c>
      <c r="R2262" t="str">
        <f t="shared" si="143"/>
        <v>tabletop games</v>
      </c>
    </row>
    <row r="2263" spans="1:18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8296</v>
      </c>
      <c r="O2263">
        <f t="shared" si="140"/>
        <v>780</v>
      </c>
      <c r="P2263">
        <f t="shared" si="141"/>
        <v>3711.9</v>
      </c>
      <c r="Q2263" t="str">
        <f t="shared" si="142"/>
        <v>games</v>
      </c>
      <c r="R2263" t="str">
        <f t="shared" si="143"/>
        <v>tabletop games</v>
      </c>
    </row>
    <row r="2264" spans="1:18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8296</v>
      </c>
      <c r="O2264">
        <f t="shared" si="140"/>
        <v>154</v>
      </c>
      <c r="P2264">
        <f t="shared" si="141"/>
        <v>2810.5</v>
      </c>
      <c r="Q2264" t="str">
        <f t="shared" si="142"/>
        <v>games</v>
      </c>
      <c r="R2264" t="str">
        <f t="shared" si="143"/>
        <v>tabletop games</v>
      </c>
    </row>
    <row r="2265" spans="1:18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8296</v>
      </c>
      <c r="O2265">
        <f t="shared" si="140"/>
        <v>116</v>
      </c>
      <c r="P2265">
        <f t="shared" si="141"/>
        <v>14443.3</v>
      </c>
      <c r="Q2265" t="str">
        <f t="shared" si="142"/>
        <v>games</v>
      </c>
      <c r="R2265" t="str">
        <f t="shared" si="143"/>
        <v>tabletop games</v>
      </c>
    </row>
    <row r="2266" spans="1:18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8296</v>
      </c>
      <c r="O2266">
        <f t="shared" si="140"/>
        <v>180</v>
      </c>
      <c r="P2266">
        <f t="shared" si="141"/>
        <v>2427.4</v>
      </c>
      <c r="Q2266" t="str">
        <f t="shared" si="142"/>
        <v>games</v>
      </c>
      <c r="R2266" t="str">
        <f t="shared" si="143"/>
        <v>tabletop games</v>
      </c>
    </row>
    <row r="2267" spans="1:18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8296</v>
      </c>
      <c r="O2267">
        <f t="shared" si="140"/>
        <v>299</v>
      </c>
      <c r="P2267">
        <f t="shared" si="141"/>
        <v>3511.8</v>
      </c>
      <c r="Q2267" t="str">
        <f t="shared" si="142"/>
        <v>games</v>
      </c>
      <c r="R2267" t="str">
        <f t="shared" si="143"/>
        <v>tabletop games</v>
      </c>
    </row>
    <row r="2268" spans="1:18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8296</v>
      </c>
      <c r="O2268">
        <f t="shared" si="140"/>
        <v>320</v>
      </c>
      <c r="P2268">
        <f t="shared" si="141"/>
        <v>2476.3000000000002</v>
      </c>
      <c r="Q2268" t="str">
        <f t="shared" si="142"/>
        <v>games</v>
      </c>
      <c r="R2268" t="str">
        <f t="shared" si="143"/>
        <v>tabletop games</v>
      </c>
    </row>
    <row r="2269" spans="1:18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8296</v>
      </c>
      <c r="O2269">
        <f t="shared" si="140"/>
        <v>381</v>
      </c>
      <c r="P2269">
        <f t="shared" si="141"/>
        <v>18837.900000000001</v>
      </c>
      <c r="Q2269" t="str">
        <f t="shared" si="142"/>
        <v>games</v>
      </c>
      <c r="R2269" t="str">
        <f t="shared" si="143"/>
        <v>tabletop games</v>
      </c>
    </row>
    <row r="2270" spans="1:18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8296</v>
      </c>
      <c r="O2270">
        <f t="shared" si="140"/>
        <v>103</v>
      </c>
      <c r="P2270">
        <f t="shared" si="141"/>
        <v>14808.2</v>
      </c>
      <c r="Q2270" t="str">
        <f t="shared" si="142"/>
        <v>games</v>
      </c>
      <c r="R2270" t="str">
        <f t="shared" si="143"/>
        <v>tabletop games</v>
      </c>
    </row>
    <row r="2271" spans="1:18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8296</v>
      </c>
      <c r="O2271">
        <f t="shared" si="140"/>
        <v>1802</v>
      </c>
      <c r="P2271">
        <f t="shared" si="141"/>
        <v>4993.5</v>
      </c>
      <c r="Q2271" t="str">
        <f t="shared" si="142"/>
        <v>games</v>
      </c>
      <c r="R2271" t="str">
        <f t="shared" si="143"/>
        <v>tabletop games</v>
      </c>
    </row>
    <row r="2272" spans="1:18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8296</v>
      </c>
      <c r="O2272">
        <f t="shared" si="140"/>
        <v>720</v>
      </c>
      <c r="P2272">
        <f t="shared" si="141"/>
        <v>10782.2</v>
      </c>
      <c r="Q2272" t="str">
        <f t="shared" si="142"/>
        <v>games</v>
      </c>
      <c r="R2272" t="str">
        <f t="shared" si="143"/>
        <v>tabletop games</v>
      </c>
    </row>
    <row r="2273" spans="1:18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8296</v>
      </c>
      <c r="O2273">
        <f t="shared" si="140"/>
        <v>283</v>
      </c>
      <c r="P2273">
        <f t="shared" si="141"/>
        <v>4263.3999999999996</v>
      </c>
      <c r="Q2273" t="str">
        <f t="shared" si="142"/>
        <v>games</v>
      </c>
      <c r="R2273" t="str">
        <f t="shared" si="143"/>
        <v>tabletop games</v>
      </c>
    </row>
    <row r="2274" spans="1:18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8296</v>
      </c>
      <c r="O2274">
        <f t="shared" si="140"/>
        <v>1357</v>
      </c>
      <c r="P2274">
        <f t="shared" si="141"/>
        <v>1437.1</v>
      </c>
      <c r="Q2274" t="str">
        <f t="shared" si="142"/>
        <v>games</v>
      </c>
      <c r="R2274" t="str">
        <f t="shared" si="143"/>
        <v>tabletop games</v>
      </c>
    </row>
    <row r="2275" spans="1:18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8296</v>
      </c>
      <c r="O2275">
        <f t="shared" si="140"/>
        <v>220</v>
      </c>
      <c r="P2275">
        <f t="shared" si="141"/>
        <v>3747.6</v>
      </c>
      <c r="Q2275" t="str">
        <f t="shared" si="142"/>
        <v>games</v>
      </c>
      <c r="R2275" t="str">
        <f t="shared" si="143"/>
        <v>tabletop games</v>
      </c>
    </row>
    <row r="2276" spans="1:18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8296</v>
      </c>
      <c r="O2276">
        <f t="shared" si="140"/>
        <v>120</v>
      </c>
      <c r="P2276">
        <f t="shared" si="141"/>
        <v>3020.2</v>
      </c>
      <c r="Q2276" t="str">
        <f t="shared" si="142"/>
        <v>games</v>
      </c>
      <c r="R2276" t="str">
        <f t="shared" si="143"/>
        <v>tabletop games</v>
      </c>
    </row>
    <row r="2277" spans="1:18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8296</v>
      </c>
      <c r="O2277">
        <f t="shared" si="140"/>
        <v>408</v>
      </c>
      <c r="P2277">
        <f t="shared" si="141"/>
        <v>3355.1</v>
      </c>
      <c r="Q2277" t="str">
        <f t="shared" si="142"/>
        <v>games</v>
      </c>
      <c r="R2277" t="str">
        <f t="shared" si="143"/>
        <v>tabletop games</v>
      </c>
    </row>
    <row r="2278" spans="1:18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8296</v>
      </c>
      <c r="O2278">
        <f t="shared" si="140"/>
        <v>106</v>
      </c>
      <c r="P2278">
        <f t="shared" si="141"/>
        <v>6474.7</v>
      </c>
      <c r="Q2278" t="str">
        <f t="shared" si="142"/>
        <v>games</v>
      </c>
      <c r="R2278" t="str">
        <f t="shared" si="143"/>
        <v>tabletop games</v>
      </c>
    </row>
    <row r="2279" spans="1:18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8296</v>
      </c>
      <c r="O2279">
        <f t="shared" si="140"/>
        <v>141</v>
      </c>
      <c r="P2279">
        <f t="shared" si="141"/>
        <v>5793.2</v>
      </c>
      <c r="Q2279" t="str">
        <f t="shared" si="142"/>
        <v>games</v>
      </c>
      <c r="R2279" t="str">
        <f t="shared" si="143"/>
        <v>tabletop games</v>
      </c>
    </row>
    <row r="2280" spans="1:18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8296</v>
      </c>
      <c r="O2280">
        <f t="shared" si="140"/>
        <v>271</v>
      </c>
      <c r="P2280">
        <f t="shared" si="141"/>
        <v>5307.8</v>
      </c>
      <c r="Q2280" t="str">
        <f t="shared" si="142"/>
        <v>games</v>
      </c>
      <c r="R2280" t="str">
        <f t="shared" si="143"/>
        <v>tabletop games</v>
      </c>
    </row>
    <row r="2281" spans="1:18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8296</v>
      </c>
      <c r="O2281">
        <f t="shared" si="140"/>
        <v>154</v>
      </c>
      <c r="P2281">
        <f t="shared" si="141"/>
        <v>4806.3</v>
      </c>
      <c r="Q2281" t="str">
        <f t="shared" si="142"/>
        <v>games</v>
      </c>
      <c r="R2281" t="str">
        <f t="shared" si="143"/>
        <v>tabletop games</v>
      </c>
    </row>
    <row r="2282" spans="1:18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8296</v>
      </c>
      <c r="O2282">
        <f t="shared" si="140"/>
        <v>404</v>
      </c>
      <c r="P2282">
        <f t="shared" si="141"/>
        <v>8239.7000000000007</v>
      </c>
      <c r="Q2282" t="str">
        <f t="shared" si="142"/>
        <v>games</v>
      </c>
      <c r="R2282" t="str">
        <f t="shared" si="143"/>
        <v>tabletop games</v>
      </c>
    </row>
    <row r="2283" spans="1:18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8275</v>
      </c>
      <c r="O2283">
        <f t="shared" si="140"/>
        <v>185</v>
      </c>
      <c r="P2283">
        <f t="shared" si="141"/>
        <v>5045.5</v>
      </c>
      <c r="Q2283" t="str">
        <f t="shared" si="142"/>
        <v>music</v>
      </c>
      <c r="R2283" t="str">
        <f t="shared" si="143"/>
        <v>rock</v>
      </c>
    </row>
    <row r="2284" spans="1:18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8275</v>
      </c>
      <c r="O2284">
        <f t="shared" si="140"/>
        <v>185</v>
      </c>
      <c r="P2284">
        <f t="shared" si="141"/>
        <v>11583.3</v>
      </c>
      <c r="Q2284" t="str">
        <f t="shared" si="142"/>
        <v>music</v>
      </c>
      <c r="R2284" t="str">
        <f t="shared" si="143"/>
        <v>rock</v>
      </c>
    </row>
    <row r="2285" spans="1:18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8275</v>
      </c>
      <c r="O2285">
        <f t="shared" si="140"/>
        <v>101</v>
      </c>
      <c r="P2285">
        <f t="shared" si="141"/>
        <v>6303.5</v>
      </c>
      <c r="Q2285" t="str">
        <f t="shared" si="142"/>
        <v>music</v>
      </c>
      <c r="R2285" t="str">
        <f t="shared" si="143"/>
        <v>rock</v>
      </c>
    </row>
    <row r="2286" spans="1:18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8275</v>
      </c>
      <c r="O2286">
        <f t="shared" si="140"/>
        <v>106</v>
      </c>
      <c r="P2286">
        <f t="shared" si="141"/>
        <v>10802.2</v>
      </c>
      <c r="Q2286" t="str">
        <f t="shared" si="142"/>
        <v>music</v>
      </c>
      <c r="R2286" t="str">
        <f t="shared" si="143"/>
        <v>rock</v>
      </c>
    </row>
    <row r="2287" spans="1:18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8275</v>
      </c>
      <c r="O2287">
        <f t="shared" si="140"/>
        <v>121</v>
      </c>
      <c r="P2287">
        <f t="shared" si="141"/>
        <v>4608.8999999999996</v>
      </c>
      <c r="Q2287" t="str">
        <f t="shared" si="142"/>
        <v>music</v>
      </c>
      <c r="R2287" t="str">
        <f t="shared" si="143"/>
        <v>rock</v>
      </c>
    </row>
    <row r="2288" spans="1:18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8275</v>
      </c>
      <c r="O2288">
        <f t="shared" si="140"/>
        <v>100</v>
      </c>
      <c r="P2288">
        <f t="shared" si="141"/>
        <v>10721.4</v>
      </c>
      <c r="Q2288" t="str">
        <f t="shared" si="142"/>
        <v>music</v>
      </c>
      <c r="R2288" t="str">
        <f t="shared" si="143"/>
        <v>rock</v>
      </c>
    </row>
    <row r="2289" spans="1:18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8275</v>
      </c>
      <c r="O2289">
        <f t="shared" si="140"/>
        <v>120</v>
      </c>
      <c r="P2289">
        <f t="shared" si="141"/>
        <v>5093.3999999999996</v>
      </c>
      <c r="Q2289" t="str">
        <f t="shared" si="142"/>
        <v>music</v>
      </c>
      <c r="R2289" t="str">
        <f t="shared" si="143"/>
        <v>rock</v>
      </c>
    </row>
    <row r="2290" spans="1:18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8275</v>
      </c>
      <c r="O2290">
        <f t="shared" si="140"/>
        <v>100</v>
      </c>
      <c r="P2290">
        <f t="shared" si="141"/>
        <v>4004</v>
      </c>
      <c r="Q2290" t="str">
        <f t="shared" si="142"/>
        <v>music</v>
      </c>
      <c r="R2290" t="str">
        <f t="shared" si="143"/>
        <v>rock</v>
      </c>
    </row>
    <row r="2291" spans="1:18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8275</v>
      </c>
      <c r="O2291">
        <f t="shared" si="140"/>
        <v>107</v>
      </c>
      <c r="P2291">
        <f t="shared" si="141"/>
        <v>6444</v>
      </c>
      <c r="Q2291" t="str">
        <f t="shared" si="142"/>
        <v>music</v>
      </c>
      <c r="R2291" t="str">
        <f t="shared" si="143"/>
        <v>rock</v>
      </c>
    </row>
    <row r="2292" spans="1:18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8275</v>
      </c>
      <c r="O2292">
        <f t="shared" si="140"/>
        <v>104</v>
      </c>
      <c r="P2292">
        <f t="shared" si="141"/>
        <v>5382.8</v>
      </c>
      <c r="Q2292" t="str">
        <f t="shared" si="142"/>
        <v>music</v>
      </c>
      <c r="R2292" t="str">
        <f t="shared" si="143"/>
        <v>rock</v>
      </c>
    </row>
    <row r="2293" spans="1:18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8275</v>
      </c>
      <c r="O2293">
        <f t="shared" si="140"/>
        <v>173</v>
      </c>
      <c r="P2293">
        <f t="shared" si="141"/>
        <v>10046.5</v>
      </c>
      <c r="Q2293" t="str">
        <f t="shared" si="142"/>
        <v>music</v>
      </c>
      <c r="R2293" t="str">
        <f t="shared" si="143"/>
        <v>rock</v>
      </c>
    </row>
    <row r="2294" spans="1:18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8275</v>
      </c>
      <c r="O2294">
        <f t="shared" si="140"/>
        <v>107</v>
      </c>
      <c r="P2294">
        <f t="shared" si="141"/>
        <v>4663.1000000000004</v>
      </c>
      <c r="Q2294" t="str">
        <f t="shared" si="142"/>
        <v>music</v>
      </c>
      <c r="R2294" t="str">
        <f t="shared" si="143"/>
        <v>rock</v>
      </c>
    </row>
    <row r="2295" spans="1:18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8275</v>
      </c>
      <c r="O2295">
        <f t="shared" si="140"/>
        <v>108</v>
      </c>
      <c r="P2295">
        <f t="shared" si="141"/>
        <v>3407.4</v>
      </c>
      <c r="Q2295" t="str">
        <f t="shared" si="142"/>
        <v>music</v>
      </c>
      <c r="R2295" t="str">
        <f t="shared" si="143"/>
        <v>rock</v>
      </c>
    </row>
    <row r="2296" spans="1:18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8275</v>
      </c>
      <c r="O2296">
        <f t="shared" si="140"/>
        <v>146</v>
      </c>
      <c r="P2296">
        <f t="shared" si="141"/>
        <v>6521.5</v>
      </c>
      <c r="Q2296" t="str">
        <f t="shared" si="142"/>
        <v>music</v>
      </c>
      <c r="R2296" t="str">
        <f t="shared" si="143"/>
        <v>rock</v>
      </c>
    </row>
    <row r="2297" spans="1:18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8275</v>
      </c>
      <c r="O2297">
        <f t="shared" si="140"/>
        <v>125</v>
      </c>
      <c r="P2297">
        <f t="shared" si="141"/>
        <v>4420.6000000000004</v>
      </c>
      <c r="Q2297" t="str">
        <f t="shared" si="142"/>
        <v>music</v>
      </c>
      <c r="R2297" t="str">
        <f t="shared" si="143"/>
        <v>rock</v>
      </c>
    </row>
    <row r="2298" spans="1:18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8275</v>
      </c>
      <c r="O2298">
        <f t="shared" si="140"/>
        <v>149</v>
      </c>
      <c r="P2298">
        <f t="shared" si="141"/>
        <v>7196.6</v>
      </c>
      <c r="Q2298" t="str">
        <f t="shared" si="142"/>
        <v>music</v>
      </c>
      <c r="R2298" t="str">
        <f t="shared" si="143"/>
        <v>rock</v>
      </c>
    </row>
    <row r="2299" spans="1:18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8275</v>
      </c>
      <c r="O2299">
        <f t="shared" si="140"/>
        <v>101</v>
      </c>
      <c r="P2299">
        <f t="shared" si="141"/>
        <v>5294.7</v>
      </c>
      <c r="Q2299" t="str">
        <f t="shared" si="142"/>
        <v>music</v>
      </c>
      <c r="R2299" t="str">
        <f t="shared" si="143"/>
        <v>rock</v>
      </c>
    </row>
    <row r="2300" spans="1:18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8275</v>
      </c>
      <c r="O2300">
        <f t="shared" si="140"/>
        <v>105</v>
      </c>
      <c r="P2300">
        <f t="shared" si="141"/>
        <v>10945.1</v>
      </c>
      <c r="Q2300" t="str">
        <f t="shared" si="142"/>
        <v>music</v>
      </c>
      <c r="R2300" t="str">
        <f t="shared" si="143"/>
        <v>rock</v>
      </c>
    </row>
    <row r="2301" spans="1:18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8275</v>
      </c>
      <c r="O2301">
        <f t="shared" si="140"/>
        <v>350</v>
      </c>
      <c r="P2301">
        <f t="shared" si="141"/>
        <v>7503.6</v>
      </c>
      <c r="Q2301" t="str">
        <f t="shared" si="142"/>
        <v>music</v>
      </c>
      <c r="R2301" t="str">
        <f t="shared" si="143"/>
        <v>rock</v>
      </c>
    </row>
    <row r="2302" spans="1:18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8275</v>
      </c>
      <c r="O2302">
        <f t="shared" si="140"/>
        <v>101</v>
      </c>
      <c r="P2302">
        <f t="shared" si="141"/>
        <v>11571.4</v>
      </c>
      <c r="Q2302" t="str">
        <f t="shared" si="142"/>
        <v>music</v>
      </c>
      <c r="R2302" t="str">
        <f t="shared" si="143"/>
        <v>rock</v>
      </c>
    </row>
    <row r="2303" spans="1:18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8278</v>
      </c>
      <c r="O2303">
        <f t="shared" si="140"/>
        <v>134</v>
      </c>
      <c r="P2303">
        <f t="shared" si="141"/>
        <v>3166</v>
      </c>
      <c r="Q2303" t="str">
        <f t="shared" si="142"/>
        <v>music</v>
      </c>
      <c r="R2303" t="str">
        <f t="shared" si="143"/>
        <v>indie rock</v>
      </c>
    </row>
    <row r="2304" spans="1:18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8278</v>
      </c>
      <c r="O2304">
        <f t="shared" si="140"/>
        <v>171</v>
      </c>
      <c r="P2304">
        <f t="shared" si="141"/>
        <v>4617.6000000000004</v>
      </c>
      <c r="Q2304" t="str">
        <f t="shared" si="142"/>
        <v>music</v>
      </c>
      <c r="R2304" t="str">
        <f t="shared" si="143"/>
        <v>indie rock</v>
      </c>
    </row>
    <row r="2305" spans="1:18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8278</v>
      </c>
      <c r="O2305">
        <f t="shared" si="140"/>
        <v>109</v>
      </c>
      <c r="P2305">
        <f t="shared" si="141"/>
        <v>6848.2</v>
      </c>
      <c r="Q2305" t="str">
        <f t="shared" si="142"/>
        <v>music</v>
      </c>
      <c r="R2305" t="str">
        <f t="shared" si="143"/>
        <v>indie rock</v>
      </c>
    </row>
    <row r="2306" spans="1:18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8278</v>
      </c>
      <c r="O2306">
        <f t="shared" si="140"/>
        <v>101</v>
      </c>
      <c r="P2306">
        <f t="shared" si="141"/>
        <v>5346.9</v>
      </c>
      <c r="Q2306" t="str">
        <f t="shared" si="142"/>
        <v>music</v>
      </c>
      <c r="R2306" t="str">
        <f t="shared" si="143"/>
        <v>indie rock</v>
      </c>
    </row>
    <row r="2307" spans="1:18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8278</v>
      </c>
      <c r="O2307">
        <f t="shared" ref="O2307:O2370" si="144">ROUND(E2307/D2307*100, 0)</f>
        <v>101</v>
      </c>
      <c r="P2307">
        <f t="shared" ref="P2307:P2370" si="145">ROUND(E2307/L2307*100,1)</f>
        <v>10910.8</v>
      </c>
      <c r="Q2307" t="str">
        <f t="shared" ref="Q2307:Q2370" si="146">LEFT(N2307, SEARCH("/",N2307)-1)</f>
        <v>music</v>
      </c>
      <c r="R2307" t="str">
        <f t="shared" ref="R2307:R2370" si="147">RIGHT(N2307, LEN(N2307)-SEARCH("/",N2307))</f>
        <v>indie rock</v>
      </c>
    </row>
    <row r="2308" spans="1:18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8278</v>
      </c>
      <c r="O2308">
        <f t="shared" si="144"/>
        <v>107</v>
      </c>
      <c r="P2308">
        <f t="shared" si="145"/>
        <v>5118.6000000000004</v>
      </c>
      <c r="Q2308" t="str">
        <f t="shared" si="146"/>
        <v>music</v>
      </c>
      <c r="R2308" t="str">
        <f t="shared" si="147"/>
        <v>indie rock</v>
      </c>
    </row>
    <row r="2309" spans="1:18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8278</v>
      </c>
      <c r="O2309">
        <f t="shared" si="144"/>
        <v>107</v>
      </c>
      <c r="P2309">
        <f t="shared" si="145"/>
        <v>2793.7</v>
      </c>
      <c r="Q2309" t="str">
        <f t="shared" si="146"/>
        <v>music</v>
      </c>
      <c r="R2309" t="str">
        <f t="shared" si="147"/>
        <v>indie rock</v>
      </c>
    </row>
    <row r="2310" spans="1:18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8278</v>
      </c>
      <c r="O2310">
        <f t="shared" si="144"/>
        <v>101</v>
      </c>
      <c r="P2310">
        <f t="shared" si="145"/>
        <v>8249.7000000000007</v>
      </c>
      <c r="Q2310" t="str">
        <f t="shared" si="146"/>
        <v>music</v>
      </c>
      <c r="R2310" t="str">
        <f t="shared" si="147"/>
        <v>indie rock</v>
      </c>
    </row>
    <row r="2311" spans="1:18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8278</v>
      </c>
      <c r="O2311">
        <f t="shared" si="144"/>
        <v>107</v>
      </c>
      <c r="P2311">
        <f t="shared" si="145"/>
        <v>5981.7</v>
      </c>
      <c r="Q2311" t="str">
        <f t="shared" si="146"/>
        <v>music</v>
      </c>
      <c r="R2311" t="str">
        <f t="shared" si="147"/>
        <v>indie rock</v>
      </c>
    </row>
    <row r="2312" spans="1:18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8278</v>
      </c>
      <c r="O2312">
        <f t="shared" si="144"/>
        <v>429</v>
      </c>
      <c r="P2312">
        <f t="shared" si="145"/>
        <v>6481.6</v>
      </c>
      <c r="Q2312" t="str">
        <f t="shared" si="146"/>
        <v>music</v>
      </c>
      <c r="R2312" t="str">
        <f t="shared" si="147"/>
        <v>indie rock</v>
      </c>
    </row>
    <row r="2313" spans="1:18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8278</v>
      </c>
      <c r="O2313">
        <f t="shared" si="144"/>
        <v>104</v>
      </c>
      <c r="P2313">
        <f t="shared" si="145"/>
        <v>9009.6</v>
      </c>
      <c r="Q2313" t="str">
        <f t="shared" si="146"/>
        <v>music</v>
      </c>
      <c r="R2313" t="str">
        <f t="shared" si="147"/>
        <v>indie rock</v>
      </c>
    </row>
    <row r="2314" spans="1:18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8278</v>
      </c>
      <c r="O2314">
        <f t="shared" si="144"/>
        <v>108</v>
      </c>
      <c r="P2314">
        <f t="shared" si="145"/>
        <v>4096.2</v>
      </c>
      <c r="Q2314" t="str">
        <f t="shared" si="146"/>
        <v>music</v>
      </c>
      <c r="R2314" t="str">
        <f t="shared" si="147"/>
        <v>indie rock</v>
      </c>
    </row>
    <row r="2315" spans="1:18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8278</v>
      </c>
      <c r="O2315">
        <f t="shared" si="144"/>
        <v>176</v>
      </c>
      <c r="P2315">
        <f t="shared" si="145"/>
        <v>5600</v>
      </c>
      <c r="Q2315" t="str">
        <f t="shared" si="146"/>
        <v>music</v>
      </c>
      <c r="R2315" t="str">
        <f t="shared" si="147"/>
        <v>indie rock</v>
      </c>
    </row>
    <row r="2316" spans="1:18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8278</v>
      </c>
      <c r="O2316">
        <f t="shared" si="144"/>
        <v>157</v>
      </c>
      <c r="P2316">
        <f t="shared" si="145"/>
        <v>3767.3</v>
      </c>
      <c r="Q2316" t="str">
        <f t="shared" si="146"/>
        <v>music</v>
      </c>
      <c r="R2316" t="str">
        <f t="shared" si="147"/>
        <v>indie rock</v>
      </c>
    </row>
    <row r="2317" spans="1:18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8278</v>
      </c>
      <c r="O2317">
        <f t="shared" si="144"/>
        <v>103</v>
      </c>
      <c r="P2317">
        <f t="shared" si="145"/>
        <v>4007.8</v>
      </c>
      <c r="Q2317" t="str">
        <f t="shared" si="146"/>
        <v>music</v>
      </c>
      <c r="R2317" t="str">
        <f t="shared" si="147"/>
        <v>indie rock</v>
      </c>
    </row>
    <row r="2318" spans="1:18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8278</v>
      </c>
      <c r="O2318">
        <f t="shared" si="144"/>
        <v>104</v>
      </c>
      <c r="P2318">
        <f t="shared" si="145"/>
        <v>7803.2</v>
      </c>
      <c r="Q2318" t="str">
        <f t="shared" si="146"/>
        <v>music</v>
      </c>
      <c r="R2318" t="str">
        <f t="shared" si="147"/>
        <v>indie rock</v>
      </c>
    </row>
    <row r="2319" spans="1:18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8278</v>
      </c>
      <c r="O2319">
        <f t="shared" si="144"/>
        <v>104</v>
      </c>
      <c r="P2319">
        <f t="shared" si="145"/>
        <v>1890.9</v>
      </c>
      <c r="Q2319" t="str">
        <f t="shared" si="146"/>
        <v>music</v>
      </c>
      <c r="R2319" t="str">
        <f t="shared" si="147"/>
        <v>indie rock</v>
      </c>
    </row>
    <row r="2320" spans="1:18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8278</v>
      </c>
      <c r="O2320">
        <f t="shared" si="144"/>
        <v>121</v>
      </c>
      <c r="P2320">
        <f t="shared" si="145"/>
        <v>3713.5</v>
      </c>
      <c r="Q2320" t="str">
        <f t="shared" si="146"/>
        <v>music</v>
      </c>
      <c r="R2320" t="str">
        <f t="shared" si="147"/>
        <v>indie rock</v>
      </c>
    </row>
    <row r="2321" spans="1:18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8278</v>
      </c>
      <c r="O2321">
        <f t="shared" si="144"/>
        <v>108</v>
      </c>
      <c r="P2321">
        <f t="shared" si="145"/>
        <v>4196.1000000000004</v>
      </c>
      <c r="Q2321" t="str">
        <f t="shared" si="146"/>
        <v>music</v>
      </c>
      <c r="R2321" t="str">
        <f t="shared" si="147"/>
        <v>indie rock</v>
      </c>
    </row>
    <row r="2322" spans="1:18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8278</v>
      </c>
      <c r="O2322">
        <f t="shared" si="144"/>
        <v>109</v>
      </c>
      <c r="P2322">
        <f t="shared" si="145"/>
        <v>6104.5</v>
      </c>
      <c r="Q2322" t="str">
        <f t="shared" si="146"/>
        <v>music</v>
      </c>
      <c r="R2322" t="str">
        <f t="shared" si="147"/>
        <v>indie rock</v>
      </c>
    </row>
    <row r="2323" spans="1:18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8297</v>
      </c>
      <c r="O2323">
        <f t="shared" si="144"/>
        <v>39</v>
      </c>
      <c r="P2323">
        <f t="shared" si="145"/>
        <v>6453.1</v>
      </c>
      <c r="Q2323" t="str">
        <f t="shared" si="146"/>
        <v>food</v>
      </c>
      <c r="R2323" t="str">
        <f t="shared" si="147"/>
        <v>small batch</v>
      </c>
    </row>
    <row r="2324" spans="1:18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8297</v>
      </c>
      <c r="O2324">
        <f t="shared" si="144"/>
        <v>3</v>
      </c>
      <c r="P2324">
        <f t="shared" si="145"/>
        <v>2125</v>
      </c>
      <c r="Q2324" t="str">
        <f t="shared" si="146"/>
        <v>food</v>
      </c>
      <c r="R2324" t="str">
        <f t="shared" si="147"/>
        <v>small batch</v>
      </c>
    </row>
    <row r="2325" spans="1:18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8297</v>
      </c>
      <c r="O2325">
        <f t="shared" si="144"/>
        <v>48</v>
      </c>
      <c r="P2325">
        <f t="shared" si="145"/>
        <v>3000</v>
      </c>
      <c r="Q2325" t="str">
        <f t="shared" si="146"/>
        <v>food</v>
      </c>
      <c r="R2325" t="str">
        <f t="shared" si="147"/>
        <v>small batch</v>
      </c>
    </row>
    <row r="2326" spans="1:18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8297</v>
      </c>
      <c r="O2326">
        <f t="shared" si="144"/>
        <v>21</v>
      </c>
      <c r="P2326">
        <f t="shared" si="145"/>
        <v>2549.1999999999998</v>
      </c>
      <c r="Q2326" t="str">
        <f t="shared" si="146"/>
        <v>food</v>
      </c>
      <c r="R2326" t="str">
        <f t="shared" si="147"/>
        <v>small batch</v>
      </c>
    </row>
    <row r="2327" spans="1:18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8297</v>
      </c>
      <c r="O2327">
        <f t="shared" si="144"/>
        <v>8</v>
      </c>
      <c r="P2327">
        <f t="shared" si="145"/>
        <v>1142.9000000000001</v>
      </c>
      <c r="Q2327" t="str">
        <f t="shared" si="146"/>
        <v>food</v>
      </c>
      <c r="R2327" t="str">
        <f t="shared" si="147"/>
        <v>small batch</v>
      </c>
    </row>
    <row r="2328" spans="1:18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8297</v>
      </c>
      <c r="O2328">
        <f t="shared" si="144"/>
        <v>1</v>
      </c>
      <c r="P2328">
        <f t="shared" si="145"/>
        <v>10800</v>
      </c>
      <c r="Q2328" t="str">
        <f t="shared" si="146"/>
        <v>food</v>
      </c>
      <c r="R2328" t="str">
        <f t="shared" si="147"/>
        <v>small batch</v>
      </c>
    </row>
    <row r="2329" spans="1:18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8297</v>
      </c>
      <c r="O2329">
        <f t="shared" si="144"/>
        <v>526</v>
      </c>
      <c r="P2329">
        <f t="shared" si="145"/>
        <v>5488.3</v>
      </c>
      <c r="Q2329" t="str">
        <f t="shared" si="146"/>
        <v>food</v>
      </c>
      <c r="R2329" t="str">
        <f t="shared" si="147"/>
        <v>small batch</v>
      </c>
    </row>
    <row r="2330" spans="1:18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8297</v>
      </c>
      <c r="O2330">
        <f t="shared" si="144"/>
        <v>254</v>
      </c>
      <c r="P2330">
        <f t="shared" si="145"/>
        <v>4738.3999999999996</v>
      </c>
      <c r="Q2330" t="str">
        <f t="shared" si="146"/>
        <v>food</v>
      </c>
      <c r="R2330" t="str">
        <f t="shared" si="147"/>
        <v>small batch</v>
      </c>
    </row>
    <row r="2331" spans="1:18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8297</v>
      </c>
      <c r="O2331">
        <f t="shared" si="144"/>
        <v>106</v>
      </c>
      <c r="P2331">
        <f t="shared" si="145"/>
        <v>21184</v>
      </c>
      <c r="Q2331" t="str">
        <f t="shared" si="146"/>
        <v>food</v>
      </c>
      <c r="R2331" t="str">
        <f t="shared" si="147"/>
        <v>small batch</v>
      </c>
    </row>
    <row r="2332" spans="1:18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8297</v>
      </c>
      <c r="O2332">
        <f t="shared" si="144"/>
        <v>102</v>
      </c>
      <c r="P2332">
        <f t="shared" si="145"/>
        <v>21992.6</v>
      </c>
      <c r="Q2332" t="str">
        <f t="shared" si="146"/>
        <v>food</v>
      </c>
      <c r="R2332" t="str">
        <f t="shared" si="147"/>
        <v>small batch</v>
      </c>
    </row>
    <row r="2333" spans="1:18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8297</v>
      </c>
      <c r="O2333">
        <f t="shared" si="144"/>
        <v>144</v>
      </c>
      <c r="P2333">
        <f t="shared" si="145"/>
        <v>4079.5</v>
      </c>
      <c r="Q2333" t="str">
        <f t="shared" si="146"/>
        <v>food</v>
      </c>
      <c r="R2333" t="str">
        <f t="shared" si="147"/>
        <v>small batch</v>
      </c>
    </row>
    <row r="2334" spans="1:18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8297</v>
      </c>
      <c r="O2334">
        <f t="shared" si="144"/>
        <v>106</v>
      </c>
      <c r="P2334">
        <f t="shared" si="145"/>
        <v>7550.3</v>
      </c>
      <c r="Q2334" t="str">
        <f t="shared" si="146"/>
        <v>food</v>
      </c>
      <c r="R2334" t="str">
        <f t="shared" si="147"/>
        <v>small batch</v>
      </c>
    </row>
    <row r="2335" spans="1:18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8297</v>
      </c>
      <c r="O2335">
        <f t="shared" si="144"/>
        <v>212</v>
      </c>
      <c r="P2335">
        <f t="shared" si="145"/>
        <v>1354.3</v>
      </c>
      <c r="Q2335" t="str">
        <f t="shared" si="146"/>
        <v>food</v>
      </c>
      <c r="R2335" t="str">
        <f t="shared" si="147"/>
        <v>small batch</v>
      </c>
    </row>
    <row r="2336" spans="1:18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8297</v>
      </c>
      <c r="O2336">
        <f t="shared" si="144"/>
        <v>102</v>
      </c>
      <c r="P2336">
        <f t="shared" si="145"/>
        <v>6086.6</v>
      </c>
      <c r="Q2336" t="str">
        <f t="shared" si="146"/>
        <v>food</v>
      </c>
      <c r="R2336" t="str">
        <f t="shared" si="147"/>
        <v>small batch</v>
      </c>
    </row>
    <row r="2337" spans="1:18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8297</v>
      </c>
      <c r="O2337">
        <f t="shared" si="144"/>
        <v>102</v>
      </c>
      <c r="P2337">
        <f t="shared" si="145"/>
        <v>11569.2</v>
      </c>
      <c r="Q2337" t="str">
        <f t="shared" si="146"/>
        <v>food</v>
      </c>
      <c r="R2337" t="str">
        <f t="shared" si="147"/>
        <v>small batch</v>
      </c>
    </row>
    <row r="2338" spans="1:18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8297</v>
      </c>
      <c r="O2338">
        <f t="shared" si="144"/>
        <v>521</v>
      </c>
      <c r="P2338">
        <f t="shared" si="145"/>
        <v>4810.5</v>
      </c>
      <c r="Q2338" t="str">
        <f t="shared" si="146"/>
        <v>food</v>
      </c>
      <c r="R2338" t="str">
        <f t="shared" si="147"/>
        <v>small batch</v>
      </c>
    </row>
    <row r="2339" spans="1:18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8297</v>
      </c>
      <c r="O2339">
        <f t="shared" si="144"/>
        <v>111</v>
      </c>
      <c r="P2339">
        <f t="shared" si="145"/>
        <v>7418.4</v>
      </c>
      <c r="Q2339" t="str">
        <f t="shared" si="146"/>
        <v>food</v>
      </c>
      <c r="R2339" t="str">
        <f t="shared" si="147"/>
        <v>small batch</v>
      </c>
    </row>
    <row r="2340" spans="1:18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8297</v>
      </c>
      <c r="O2340">
        <f t="shared" si="144"/>
        <v>101</v>
      </c>
      <c r="P2340">
        <f t="shared" si="145"/>
        <v>12334.6</v>
      </c>
      <c r="Q2340" t="str">
        <f t="shared" si="146"/>
        <v>food</v>
      </c>
      <c r="R2340" t="str">
        <f t="shared" si="147"/>
        <v>small batch</v>
      </c>
    </row>
    <row r="2341" spans="1:18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8297</v>
      </c>
      <c r="O2341">
        <f t="shared" si="144"/>
        <v>294</v>
      </c>
      <c r="P2341">
        <f t="shared" si="145"/>
        <v>6662.3</v>
      </c>
      <c r="Q2341" t="str">
        <f t="shared" si="146"/>
        <v>food</v>
      </c>
      <c r="R2341" t="str">
        <f t="shared" si="147"/>
        <v>small batch</v>
      </c>
    </row>
    <row r="2342" spans="1:18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8297</v>
      </c>
      <c r="O2342">
        <f t="shared" si="144"/>
        <v>106</v>
      </c>
      <c r="P2342">
        <f t="shared" si="145"/>
        <v>10499</v>
      </c>
      <c r="Q2342" t="str">
        <f t="shared" si="146"/>
        <v>food</v>
      </c>
      <c r="R2342" t="str">
        <f t="shared" si="147"/>
        <v>small batch</v>
      </c>
    </row>
    <row r="2343" spans="1:18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8271</v>
      </c>
      <c r="O2343">
        <f t="shared" si="144"/>
        <v>0</v>
      </c>
      <c r="P2343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8271</v>
      </c>
      <c r="O2344">
        <f t="shared" si="144"/>
        <v>0</v>
      </c>
      <c r="P2344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8271</v>
      </c>
      <c r="O2345">
        <f t="shared" si="144"/>
        <v>3</v>
      </c>
      <c r="P2345">
        <f t="shared" si="145"/>
        <v>30000</v>
      </c>
      <c r="Q2345" t="str">
        <f t="shared" si="146"/>
        <v>technology</v>
      </c>
      <c r="R2345" t="str">
        <f t="shared" si="147"/>
        <v>web</v>
      </c>
    </row>
    <row r="2346" spans="1:18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8271</v>
      </c>
      <c r="O2346">
        <f t="shared" si="144"/>
        <v>0</v>
      </c>
      <c r="P2346">
        <f t="shared" si="145"/>
        <v>100</v>
      </c>
      <c r="Q2346" t="str">
        <f t="shared" si="146"/>
        <v>technology</v>
      </c>
      <c r="R2346" t="str">
        <f t="shared" si="147"/>
        <v>web</v>
      </c>
    </row>
    <row r="2347" spans="1:18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8271</v>
      </c>
      <c r="O2347">
        <f t="shared" si="144"/>
        <v>0</v>
      </c>
      <c r="P2347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8271</v>
      </c>
      <c r="O2348">
        <f t="shared" si="144"/>
        <v>0</v>
      </c>
      <c r="P2348">
        <f t="shared" si="145"/>
        <v>1300</v>
      </c>
      <c r="Q2348" t="str">
        <f t="shared" si="146"/>
        <v>technology</v>
      </c>
      <c r="R2348" t="str">
        <f t="shared" si="147"/>
        <v>web</v>
      </c>
    </row>
    <row r="2349" spans="1:18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8271</v>
      </c>
      <c r="O2349">
        <f t="shared" si="144"/>
        <v>2</v>
      </c>
      <c r="P2349">
        <f t="shared" si="145"/>
        <v>1500</v>
      </c>
      <c r="Q2349" t="str">
        <f t="shared" si="146"/>
        <v>technology</v>
      </c>
      <c r="R2349" t="str">
        <f t="shared" si="147"/>
        <v>web</v>
      </c>
    </row>
    <row r="2350" spans="1:18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8271</v>
      </c>
      <c r="O2350">
        <f t="shared" si="144"/>
        <v>0</v>
      </c>
      <c r="P2350">
        <f t="shared" si="145"/>
        <v>5400</v>
      </c>
      <c r="Q2350" t="str">
        <f t="shared" si="146"/>
        <v>technology</v>
      </c>
      <c r="R2350" t="str">
        <f t="shared" si="147"/>
        <v>web</v>
      </c>
    </row>
    <row r="2351" spans="1:18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8271</v>
      </c>
      <c r="O2351">
        <f t="shared" si="144"/>
        <v>0</v>
      </c>
      <c r="P2351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8271</v>
      </c>
      <c r="O2352">
        <f t="shared" si="144"/>
        <v>0</v>
      </c>
      <c r="P2352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8271</v>
      </c>
      <c r="O2353">
        <f t="shared" si="144"/>
        <v>1</v>
      </c>
      <c r="P2353">
        <f t="shared" si="145"/>
        <v>1542.9</v>
      </c>
      <c r="Q2353" t="str">
        <f t="shared" si="146"/>
        <v>technology</v>
      </c>
      <c r="R2353" t="str">
        <f t="shared" si="147"/>
        <v>web</v>
      </c>
    </row>
    <row r="2354" spans="1:18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8271</v>
      </c>
      <c r="O2354">
        <f t="shared" si="144"/>
        <v>0</v>
      </c>
      <c r="P2354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8271</v>
      </c>
      <c r="O2355">
        <f t="shared" si="144"/>
        <v>0</v>
      </c>
      <c r="P2355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8271</v>
      </c>
      <c r="O2356">
        <f t="shared" si="144"/>
        <v>0</v>
      </c>
      <c r="P2356">
        <f t="shared" si="145"/>
        <v>2500</v>
      </c>
      <c r="Q2356" t="str">
        <f t="shared" si="146"/>
        <v>technology</v>
      </c>
      <c r="R2356" t="str">
        <f t="shared" si="147"/>
        <v>web</v>
      </c>
    </row>
    <row r="2357" spans="1:18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8271</v>
      </c>
      <c r="O2357">
        <f t="shared" si="144"/>
        <v>1</v>
      </c>
      <c r="P2357">
        <f t="shared" si="145"/>
        <v>2750</v>
      </c>
      <c r="Q2357" t="str">
        <f t="shared" si="146"/>
        <v>technology</v>
      </c>
      <c r="R2357" t="str">
        <f t="shared" si="147"/>
        <v>web</v>
      </c>
    </row>
    <row r="2358" spans="1:18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8271</v>
      </c>
      <c r="O2358">
        <f t="shared" si="144"/>
        <v>0</v>
      </c>
      <c r="P2358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8271</v>
      </c>
      <c r="O2359">
        <f t="shared" si="144"/>
        <v>0</v>
      </c>
      <c r="P2359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8271</v>
      </c>
      <c r="O2360">
        <f t="shared" si="144"/>
        <v>0</v>
      </c>
      <c r="P2360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8271</v>
      </c>
      <c r="O2361">
        <f t="shared" si="144"/>
        <v>15</v>
      </c>
      <c r="P2361">
        <f t="shared" si="145"/>
        <v>36700</v>
      </c>
      <c r="Q2361" t="str">
        <f t="shared" si="146"/>
        <v>technology</v>
      </c>
      <c r="R2361" t="str">
        <f t="shared" si="147"/>
        <v>web</v>
      </c>
    </row>
    <row r="2362" spans="1:18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8271</v>
      </c>
      <c r="O2362">
        <f t="shared" si="144"/>
        <v>0</v>
      </c>
      <c r="P2362">
        <f t="shared" si="145"/>
        <v>200</v>
      </c>
      <c r="Q2362" t="str">
        <f t="shared" si="146"/>
        <v>technology</v>
      </c>
      <c r="R2362" t="str">
        <f t="shared" si="147"/>
        <v>web</v>
      </c>
    </row>
    <row r="2363" spans="1:18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8271</v>
      </c>
      <c r="O2363">
        <f t="shared" si="144"/>
        <v>0</v>
      </c>
      <c r="P2363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8271</v>
      </c>
      <c r="O2364">
        <f t="shared" si="144"/>
        <v>29</v>
      </c>
      <c r="P2364">
        <f t="shared" si="145"/>
        <v>6000</v>
      </c>
      <c r="Q2364" t="str">
        <f t="shared" si="146"/>
        <v>technology</v>
      </c>
      <c r="R2364" t="str">
        <f t="shared" si="147"/>
        <v>web</v>
      </c>
    </row>
    <row r="2365" spans="1:18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8271</v>
      </c>
      <c r="O2365">
        <f t="shared" si="144"/>
        <v>0</v>
      </c>
      <c r="P2365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8271</v>
      </c>
      <c r="O2366">
        <f t="shared" si="144"/>
        <v>0</v>
      </c>
      <c r="P236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8271</v>
      </c>
      <c r="O2367">
        <f t="shared" si="144"/>
        <v>0</v>
      </c>
      <c r="P2367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8271</v>
      </c>
      <c r="O2368">
        <f t="shared" si="144"/>
        <v>11</v>
      </c>
      <c r="P2368">
        <f t="shared" si="145"/>
        <v>9740.7000000000007</v>
      </c>
      <c r="Q2368" t="str">
        <f t="shared" si="146"/>
        <v>technology</v>
      </c>
      <c r="R2368" t="str">
        <f t="shared" si="147"/>
        <v>web</v>
      </c>
    </row>
    <row r="2369" spans="1:18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8271</v>
      </c>
      <c r="O2369">
        <f t="shared" si="144"/>
        <v>1</v>
      </c>
      <c r="P2369">
        <f t="shared" si="145"/>
        <v>4785.7</v>
      </c>
      <c r="Q2369" t="str">
        <f t="shared" si="146"/>
        <v>technology</v>
      </c>
      <c r="R2369" t="str">
        <f t="shared" si="147"/>
        <v>web</v>
      </c>
    </row>
    <row r="2370" spans="1:18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8271</v>
      </c>
      <c r="O2370">
        <f t="shared" si="144"/>
        <v>0</v>
      </c>
      <c r="P2370">
        <f t="shared" si="145"/>
        <v>5000</v>
      </c>
      <c r="Q2370" t="str">
        <f t="shared" si="146"/>
        <v>technology</v>
      </c>
      <c r="R2370" t="str">
        <f t="shared" si="147"/>
        <v>web</v>
      </c>
    </row>
    <row r="2371" spans="1:18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8271</v>
      </c>
      <c r="O2371">
        <f t="shared" ref="O2371:O2434" si="148">ROUND(E2371/D2371*100, 0)</f>
        <v>0</v>
      </c>
      <c r="P2371" t="e">
        <f t="shared" ref="P2371:P2434" si="149">ROUND(E2371/L2371*100,1)</f>
        <v>#DIV/0!</v>
      </c>
      <c r="Q2371" t="str">
        <f t="shared" ref="Q2371:Q2434" si="150">LEFT(N2371, SEARCH("/",N2371)-1)</f>
        <v>technology</v>
      </c>
      <c r="R2371" t="str">
        <f t="shared" ref="R2371:R2434" si="151">RIGHT(N2371, LEN(N2371)-SEARCH("/",N2371))</f>
        <v>web</v>
      </c>
    </row>
    <row r="2372" spans="1:18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8271</v>
      </c>
      <c r="O2372">
        <f t="shared" si="148"/>
        <v>0</v>
      </c>
      <c r="P2372">
        <f t="shared" si="149"/>
        <v>2050</v>
      </c>
      <c r="Q2372" t="str">
        <f t="shared" si="150"/>
        <v>technology</v>
      </c>
      <c r="R2372" t="str">
        <f t="shared" si="151"/>
        <v>web</v>
      </c>
    </row>
    <row r="2373" spans="1:18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8271</v>
      </c>
      <c r="O2373">
        <f t="shared" si="148"/>
        <v>0</v>
      </c>
      <c r="P2373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8271</v>
      </c>
      <c r="O2374">
        <f t="shared" si="148"/>
        <v>3</v>
      </c>
      <c r="P2374">
        <f t="shared" si="149"/>
        <v>3000</v>
      </c>
      <c r="Q2374" t="str">
        <f t="shared" si="150"/>
        <v>technology</v>
      </c>
      <c r="R2374" t="str">
        <f t="shared" si="151"/>
        <v>web</v>
      </c>
    </row>
    <row r="2375" spans="1:18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8271</v>
      </c>
      <c r="O2375">
        <f t="shared" si="148"/>
        <v>0</v>
      </c>
      <c r="P2375">
        <f t="shared" si="149"/>
        <v>5000</v>
      </c>
      <c r="Q2375" t="str">
        <f t="shared" si="150"/>
        <v>technology</v>
      </c>
      <c r="R2375" t="str">
        <f t="shared" si="151"/>
        <v>web</v>
      </c>
    </row>
    <row r="2376" spans="1:18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8271</v>
      </c>
      <c r="O2376">
        <f t="shared" si="148"/>
        <v>0</v>
      </c>
      <c r="P2376">
        <f t="shared" si="149"/>
        <v>1000</v>
      </c>
      <c r="Q2376" t="str">
        <f t="shared" si="150"/>
        <v>technology</v>
      </c>
      <c r="R2376" t="str">
        <f t="shared" si="151"/>
        <v>web</v>
      </c>
    </row>
    <row r="2377" spans="1:18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8271</v>
      </c>
      <c r="O2377">
        <f t="shared" si="148"/>
        <v>0</v>
      </c>
      <c r="P2377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8271</v>
      </c>
      <c r="O2378">
        <f t="shared" si="148"/>
        <v>11</v>
      </c>
      <c r="P2378">
        <f t="shared" si="149"/>
        <v>8158.3</v>
      </c>
      <c r="Q2378" t="str">
        <f t="shared" si="150"/>
        <v>technology</v>
      </c>
      <c r="R2378" t="str">
        <f t="shared" si="151"/>
        <v>web</v>
      </c>
    </row>
    <row r="2379" spans="1:18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8271</v>
      </c>
      <c r="O2379">
        <f t="shared" si="148"/>
        <v>0</v>
      </c>
      <c r="P2379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8271</v>
      </c>
      <c r="O2380">
        <f t="shared" si="148"/>
        <v>0</v>
      </c>
      <c r="P2380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8271</v>
      </c>
      <c r="O2381">
        <f t="shared" si="148"/>
        <v>0</v>
      </c>
      <c r="P2381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8271</v>
      </c>
      <c r="O2382">
        <f t="shared" si="148"/>
        <v>0</v>
      </c>
      <c r="P2382">
        <f t="shared" si="149"/>
        <v>1833.3</v>
      </c>
      <c r="Q2382" t="str">
        <f t="shared" si="150"/>
        <v>technology</v>
      </c>
      <c r="R2382" t="str">
        <f t="shared" si="151"/>
        <v>web</v>
      </c>
    </row>
    <row r="2383" spans="1:18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8271</v>
      </c>
      <c r="O2383">
        <f t="shared" si="148"/>
        <v>2</v>
      </c>
      <c r="P2383">
        <f t="shared" si="149"/>
        <v>22442.9</v>
      </c>
      <c r="Q2383" t="str">
        <f t="shared" si="150"/>
        <v>technology</v>
      </c>
      <c r="R2383" t="str">
        <f t="shared" si="151"/>
        <v>web</v>
      </c>
    </row>
    <row r="2384" spans="1:18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8271</v>
      </c>
      <c r="O2384">
        <f t="shared" si="148"/>
        <v>3</v>
      </c>
      <c r="P2384">
        <f t="shared" si="149"/>
        <v>3750</v>
      </c>
      <c r="Q2384" t="str">
        <f t="shared" si="150"/>
        <v>technology</v>
      </c>
      <c r="R2384" t="str">
        <f t="shared" si="151"/>
        <v>web</v>
      </c>
    </row>
    <row r="2385" spans="1:18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8271</v>
      </c>
      <c r="O2385">
        <f t="shared" si="148"/>
        <v>4</v>
      </c>
      <c r="P2385">
        <f t="shared" si="149"/>
        <v>14500</v>
      </c>
      <c r="Q2385" t="str">
        <f t="shared" si="150"/>
        <v>technology</v>
      </c>
      <c r="R2385" t="str">
        <f t="shared" si="151"/>
        <v>web</v>
      </c>
    </row>
    <row r="2386" spans="1:18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8271</v>
      </c>
      <c r="O2386">
        <f t="shared" si="148"/>
        <v>1</v>
      </c>
      <c r="P2386">
        <f t="shared" si="149"/>
        <v>100</v>
      </c>
      <c r="Q2386" t="str">
        <f t="shared" si="150"/>
        <v>technology</v>
      </c>
      <c r="R2386" t="str">
        <f t="shared" si="151"/>
        <v>web</v>
      </c>
    </row>
    <row r="2387" spans="1:18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8271</v>
      </c>
      <c r="O2387">
        <f t="shared" si="148"/>
        <v>1</v>
      </c>
      <c r="P2387">
        <f t="shared" si="149"/>
        <v>11257.1</v>
      </c>
      <c r="Q2387" t="str">
        <f t="shared" si="150"/>
        <v>technology</v>
      </c>
      <c r="R2387" t="str">
        <f t="shared" si="151"/>
        <v>web</v>
      </c>
    </row>
    <row r="2388" spans="1:18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8271</v>
      </c>
      <c r="O2388">
        <f t="shared" si="148"/>
        <v>0</v>
      </c>
      <c r="P2388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8271</v>
      </c>
      <c r="O2389">
        <f t="shared" si="148"/>
        <v>1</v>
      </c>
      <c r="P2389">
        <f t="shared" si="149"/>
        <v>34200</v>
      </c>
      <c r="Q2389" t="str">
        <f t="shared" si="150"/>
        <v>technology</v>
      </c>
      <c r="R2389" t="str">
        <f t="shared" si="151"/>
        <v>web</v>
      </c>
    </row>
    <row r="2390" spans="1:18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8271</v>
      </c>
      <c r="O2390">
        <f t="shared" si="148"/>
        <v>1</v>
      </c>
      <c r="P2390">
        <f t="shared" si="149"/>
        <v>5787.5</v>
      </c>
      <c r="Q2390" t="str">
        <f t="shared" si="150"/>
        <v>technology</v>
      </c>
      <c r="R2390" t="str">
        <f t="shared" si="151"/>
        <v>web</v>
      </c>
    </row>
    <row r="2391" spans="1:18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8271</v>
      </c>
      <c r="O2391">
        <f t="shared" si="148"/>
        <v>0</v>
      </c>
      <c r="P2391">
        <f t="shared" si="149"/>
        <v>3000</v>
      </c>
      <c r="Q2391" t="str">
        <f t="shared" si="150"/>
        <v>technology</v>
      </c>
      <c r="R2391" t="str">
        <f t="shared" si="151"/>
        <v>web</v>
      </c>
    </row>
    <row r="2392" spans="1:18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8271</v>
      </c>
      <c r="O2392">
        <f t="shared" si="148"/>
        <v>0</v>
      </c>
      <c r="P2392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8271</v>
      </c>
      <c r="O2393">
        <f t="shared" si="148"/>
        <v>0</v>
      </c>
      <c r="P2393">
        <f t="shared" si="149"/>
        <v>2500</v>
      </c>
      <c r="Q2393" t="str">
        <f t="shared" si="150"/>
        <v>technology</v>
      </c>
      <c r="R2393" t="str">
        <f t="shared" si="151"/>
        <v>web</v>
      </c>
    </row>
    <row r="2394" spans="1:18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8271</v>
      </c>
      <c r="O2394">
        <f t="shared" si="148"/>
        <v>0</v>
      </c>
      <c r="P2394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8271</v>
      </c>
      <c r="O2395">
        <f t="shared" si="148"/>
        <v>0</v>
      </c>
      <c r="P2395">
        <f t="shared" si="149"/>
        <v>5000</v>
      </c>
      <c r="Q2395" t="str">
        <f t="shared" si="150"/>
        <v>technology</v>
      </c>
      <c r="R2395" t="str">
        <f t="shared" si="151"/>
        <v>web</v>
      </c>
    </row>
    <row r="2396" spans="1:18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8271</v>
      </c>
      <c r="O2396">
        <f t="shared" si="148"/>
        <v>0</v>
      </c>
      <c r="P2396">
        <f t="shared" si="149"/>
        <v>150</v>
      </c>
      <c r="Q2396" t="str">
        <f t="shared" si="150"/>
        <v>technology</v>
      </c>
      <c r="R2396" t="str">
        <f t="shared" si="151"/>
        <v>web</v>
      </c>
    </row>
    <row r="2397" spans="1:18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8271</v>
      </c>
      <c r="O2397">
        <f t="shared" si="148"/>
        <v>0</v>
      </c>
      <c r="P2397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8271</v>
      </c>
      <c r="O2398">
        <f t="shared" si="148"/>
        <v>0</v>
      </c>
      <c r="P2398">
        <f t="shared" si="149"/>
        <v>1000</v>
      </c>
      <c r="Q2398" t="str">
        <f t="shared" si="150"/>
        <v>technology</v>
      </c>
      <c r="R2398" t="str">
        <f t="shared" si="151"/>
        <v>web</v>
      </c>
    </row>
    <row r="2399" spans="1:18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8271</v>
      </c>
      <c r="O2399">
        <f t="shared" si="148"/>
        <v>0</v>
      </c>
      <c r="P2399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8271</v>
      </c>
      <c r="O2400">
        <f t="shared" si="148"/>
        <v>0</v>
      </c>
      <c r="P2400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8271</v>
      </c>
      <c r="O2401">
        <f t="shared" si="148"/>
        <v>0</v>
      </c>
      <c r="P2401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8271</v>
      </c>
      <c r="O2402">
        <f t="shared" si="148"/>
        <v>0</v>
      </c>
      <c r="P2402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8283</v>
      </c>
      <c r="O2403">
        <f t="shared" si="148"/>
        <v>1</v>
      </c>
      <c r="P2403">
        <f t="shared" si="149"/>
        <v>2233.3000000000002</v>
      </c>
      <c r="Q2403" t="str">
        <f t="shared" si="150"/>
        <v>food</v>
      </c>
      <c r="R2403" t="str">
        <f t="shared" si="151"/>
        <v>food trucks</v>
      </c>
    </row>
    <row r="2404" spans="1:18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8283</v>
      </c>
      <c r="O2404">
        <f t="shared" si="148"/>
        <v>0</v>
      </c>
      <c r="P2404">
        <f t="shared" si="149"/>
        <v>5200</v>
      </c>
      <c r="Q2404" t="str">
        <f t="shared" si="150"/>
        <v>food</v>
      </c>
      <c r="R2404" t="str">
        <f t="shared" si="151"/>
        <v>food trucks</v>
      </c>
    </row>
    <row r="2405" spans="1:18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8283</v>
      </c>
      <c r="O2405">
        <f t="shared" si="148"/>
        <v>17</v>
      </c>
      <c r="P2405">
        <f t="shared" si="149"/>
        <v>1683.3</v>
      </c>
      <c r="Q2405" t="str">
        <f t="shared" si="150"/>
        <v>food</v>
      </c>
      <c r="R2405" t="str">
        <f t="shared" si="151"/>
        <v>food trucks</v>
      </c>
    </row>
    <row r="2406" spans="1:18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8283</v>
      </c>
      <c r="O2406">
        <f t="shared" si="148"/>
        <v>0</v>
      </c>
      <c r="P240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8283</v>
      </c>
      <c r="O2407">
        <f t="shared" si="148"/>
        <v>23</v>
      </c>
      <c r="P2407">
        <f t="shared" si="149"/>
        <v>5630</v>
      </c>
      <c r="Q2407" t="str">
        <f t="shared" si="150"/>
        <v>food</v>
      </c>
      <c r="R2407" t="str">
        <f t="shared" si="151"/>
        <v>food trucks</v>
      </c>
    </row>
    <row r="2408" spans="1:18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8283</v>
      </c>
      <c r="O2408">
        <f t="shared" si="148"/>
        <v>41</v>
      </c>
      <c r="P2408">
        <f t="shared" si="149"/>
        <v>8406.2999999999993</v>
      </c>
      <c r="Q2408" t="str">
        <f t="shared" si="150"/>
        <v>food</v>
      </c>
      <c r="R2408" t="str">
        <f t="shared" si="151"/>
        <v>food trucks</v>
      </c>
    </row>
    <row r="2409" spans="1:18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8283</v>
      </c>
      <c r="O2409">
        <f t="shared" si="148"/>
        <v>25</v>
      </c>
      <c r="P2409">
        <f t="shared" si="149"/>
        <v>16839.400000000001</v>
      </c>
      <c r="Q2409" t="str">
        <f t="shared" si="150"/>
        <v>food</v>
      </c>
      <c r="R2409" t="str">
        <f t="shared" si="151"/>
        <v>food trucks</v>
      </c>
    </row>
    <row r="2410" spans="1:18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8283</v>
      </c>
      <c r="O2410">
        <f t="shared" si="148"/>
        <v>0</v>
      </c>
      <c r="P2410">
        <f t="shared" si="149"/>
        <v>1500</v>
      </c>
      <c r="Q2410" t="str">
        <f t="shared" si="150"/>
        <v>food</v>
      </c>
      <c r="R2410" t="str">
        <f t="shared" si="151"/>
        <v>food trucks</v>
      </c>
    </row>
    <row r="2411" spans="1:18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8283</v>
      </c>
      <c r="O2411">
        <f t="shared" si="148"/>
        <v>2</v>
      </c>
      <c r="P2411">
        <f t="shared" si="149"/>
        <v>7666.7</v>
      </c>
      <c r="Q2411" t="str">
        <f t="shared" si="150"/>
        <v>food</v>
      </c>
      <c r="R2411" t="str">
        <f t="shared" si="151"/>
        <v>food trucks</v>
      </c>
    </row>
    <row r="2412" spans="1:18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8283</v>
      </c>
      <c r="O2412">
        <f t="shared" si="148"/>
        <v>0</v>
      </c>
      <c r="P2412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8283</v>
      </c>
      <c r="O2413">
        <f t="shared" si="148"/>
        <v>1</v>
      </c>
      <c r="P2413">
        <f t="shared" si="149"/>
        <v>5033.3</v>
      </c>
      <c r="Q2413" t="str">
        <f t="shared" si="150"/>
        <v>food</v>
      </c>
      <c r="R2413" t="str">
        <f t="shared" si="151"/>
        <v>food trucks</v>
      </c>
    </row>
    <row r="2414" spans="1:18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8283</v>
      </c>
      <c r="O2414">
        <f t="shared" si="148"/>
        <v>0</v>
      </c>
      <c r="P2414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8283</v>
      </c>
      <c r="O2415">
        <f t="shared" si="148"/>
        <v>1</v>
      </c>
      <c r="P2415">
        <f t="shared" si="149"/>
        <v>833.3</v>
      </c>
      <c r="Q2415" t="str">
        <f t="shared" si="150"/>
        <v>food</v>
      </c>
      <c r="R2415" t="str">
        <f t="shared" si="151"/>
        <v>food trucks</v>
      </c>
    </row>
    <row r="2416" spans="1:18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8283</v>
      </c>
      <c r="O2416">
        <f t="shared" si="148"/>
        <v>3</v>
      </c>
      <c r="P2416">
        <f t="shared" si="149"/>
        <v>3538.5</v>
      </c>
      <c r="Q2416" t="str">
        <f t="shared" si="150"/>
        <v>food</v>
      </c>
      <c r="R2416" t="str">
        <f t="shared" si="151"/>
        <v>food trucks</v>
      </c>
    </row>
    <row r="2417" spans="1:18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8283</v>
      </c>
      <c r="O2417">
        <f t="shared" si="148"/>
        <v>1</v>
      </c>
      <c r="P2417">
        <f t="shared" si="149"/>
        <v>5583.3</v>
      </c>
      <c r="Q2417" t="str">
        <f t="shared" si="150"/>
        <v>food</v>
      </c>
      <c r="R2417" t="str">
        <f t="shared" si="151"/>
        <v>food trucks</v>
      </c>
    </row>
    <row r="2418" spans="1:18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8283</v>
      </c>
      <c r="O2418">
        <f t="shared" si="148"/>
        <v>0</v>
      </c>
      <c r="P2418">
        <f t="shared" si="149"/>
        <v>500</v>
      </c>
      <c r="Q2418" t="str">
        <f t="shared" si="150"/>
        <v>food</v>
      </c>
      <c r="R2418" t="str">
        <f t="shared" si="151"/>
        <v>food trucks</v>
      </c>
    </row>
    <row r="2419" spans="1:18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8283</v>
      </c>
      <c r="O2419">
        <f t="shared" si="148"/>
        <v>0</v>
      </c>
      <c r="P2419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8283</v>
      </c>
      <c r="O2420">
        <f t="shared" si="148"/>
        <v>0</v>
      </c>
      <c r="P2420">
        <f t="shared" si="149"/>
        <v>100</v>
      </c>
      <c r="Q2420" t="str">
        <f t="shared" si="150"/>
        <v>food</v>
      </c>
      <c r="R2420" t="str">
        <f t="shared" si="151"/>
        <v>food trucks</v>
      </c>
    </row>
    <row r="2421" spans="1:18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8283</v>
      </c>
      <c r="O2421">
        <f t="shared" si="148"/>
        <v>0</v>
      </c>
      <c r="P2421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8283</v>
      </c>
      <c r="O2422">
        <f t="shared" si="148"/>
        <v>15</v>
      </c>
      <c r="P2422">
        <f t="shared" si="149"/>
        <v>6947.2</v>
      </c>
      <c r="Q2422" t="str">
        <f t="shared" si="150"/>
        <v>food</v>
      </c>
      <c r="R2422" t="str">
        <f t="shared" si="151"/>
        <v>food trucks</v>
      </c>
    </row>
    <row r="2423" spans="1:18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8283</v>
      </c>
      <c r="O2423">
        <f t="shared" si="148"/>
        <v>0</v>
      </c>
      <c r="P2423">
        <f t="shared" si="149"/>
        <v>100</v>
      </c>
      <c r="Q2423" t="str">
        <f t="shared" si="150"/>
        <v>food</v>
      </c>
      <c r="R2423" t="str">
        <f t="shared" si="151"/>
        <v>food trucks</v>
      </c>
    </row>
    <row r="2424" spans="1:18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8283</v>
      </c>
      <c r="O2424">
        <f t="shared" si="148"/>
        <v>0</v>
      </c>
      <c r="P2424">
        <f t="shared" si="149"/>
        <v>100</v>
      </c>
      <c r="Q2424" t="str">
        <f t="shared" si="150"/>
        <v>food</v>
      </c>
      <c r="R2424" t="str">
        <f t="shared" si="151"/>
        <v>food trucks</v>
      </c>
    </row>
    <row r="2425" spans="1:18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8283</v>
      </c>
      <c r="O2425">
        <f t="shared" si="148"/>
        <v>0</v>
      </c>
      <c r="P2425">
        <f t="shared" si="149"/>
        <v>800</v>
      </c>
      <c r="Q2425" t="str">
        <f t="shared" si="150"/>
        <v>food</v>
      </c>
      <c r="R2425" t="str">
        <f t="shared" si="151"/>
        <v>food trucks</v>
      </c>
    </row>
    <row r="2426" spans="1:18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8283</v>
      </c>
      <c r="O2426">
        <f t="shared" si="148"/>
        <v>1</v>
      </c>
      <c r="P2426">
        <f t="shared" si="149"/>
        <v>3444.4</v>
      </c>
      <c r="Q2426" t="str">
        <f t="shared" si="150"/>
        <v>food</v>
      </c>
      <c r="R2426" t="str">
        <f t="shared" si="151"/>
        <v>food trucks</v>
      </c>
    </row>
    <row r="2427" spans="1:18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8283</v>
      </c>
      <c r="O2427">
        <f t="shared" si="148"/>
        <v>0</v>
      </c>
      <c r="P2427">
        <f t="shared" si="149"/>
        <v>100</v>
      </c>
      <c r="Q2427" t="str">
        <f t="shared" si="150"/>
        <v>food</v>
      </c>
      <c r="R2427" t="str">
        <f t="shared" si="151"/>
        <v>food trucks</v>
      </c>
    </row>
    <row r="2428" spans="1:18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8283</v>
      </c>
      <c r="O2428">
        <f t="shared" si="148"/>
        <v>0</v>
      </c>
      <c r="P2428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8283</v>
      </c>
      <c r="O2429">
        <f t="shared" si="148"/>
        <v>0</v>
      </c>
      <c r="P2429">
        <f t="shared" si="149"/>
        <v>100</v>
      </c>
      <c r="Q2429" t="str">
        <f t="shared" si="150"/>
        <v>food</v>
      </c>
      <c r="R2429" t="str">
        <f t="shared" si="151"/>
        <v>food trucks</v>
      </c>
    </row>
    <row r="2430" spans="1:18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8283</v>
      </c>
      <c r="O2430">
        <f t="shared" si="148"/>
        <v>0</v>
      </c>
      <c r="P2430">
        <f t="shared" si="149"/>
        <v>100</v>
      </c>
      <c r="Q2430" t="str">
        <f t="shared" si="150"/>
        <v>food</v>
      </c>
      <c r="R2430" t="str">
        <f t="shared" si="151"/>
        <v>food trucks</v>
      </c>
    </row>
    <row r="2431" spans="1:18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8283</v>
      </c>
      <c r="O2431">
        <f t="shared" si="148"/>
        <v>1</v>
      </c>
      <c r="P2431">
        <f t="shared" si="149"/>
        <v>50125</v>
      </c>
      <c r="Q2431" t="str">
        <f t="shared" si="150"/>
        <v>food</v>
      </c>
      <c r="R2431" t="str">
        <f t="shared" si="151"/>
        <v>food trucks</v>
      </c>
    </row>
    <row r="2432" spans="1:18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8283</v>
      </c>
      <c r="O2432">
        <f t="shared" si="148"/>
        <v>1</v>
      </c>
      <c r="P2432">
        <f t="shared" si="149"/>
        <v>1050</v>
      </c>
      <c r="Q2432" t="str">
        <f t="shared" si="150"/>
        <v>food</v>
      </c>
      <c r="R2432" t="str">
        <f t="shared" si="151"/>
        <v>food trucks</v>
      </c>
    </row>
    <row r="2433" spans="1:18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8283</v>
      </c>
      <c r="O2433">
        <f t="shared" si="148"/>
        <v>0</v>
      </c>
      <c r="P2433">
        <f t="shared" si="149"/>
        <v>100</v>
      </c>
      <c r="Q2433" t="str">
        <f t="shared" si="150"/>
        <v>food</v>
      </c>
      <c r="R2433" t="str">
        <f t="shared" si="151"/>
        <v>food trucks</v>
      </c>
    </row>
    <row r="2434" spans="1:18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8283</v>
      </c>
      <c r="O2434">
        <f t="shared" si="148"/>
        <v>0</v>
      </c>
      <c r="P2434">
        <f t="shared" si="149"/>
        <v>100</v>
      </c>
      <c r="Q2434" t="str">
        <f t="shared" si="150"/>
        <v>food</v>
      </c>
      <c r="R2434" t="str">
        <f t="shared" si="151"/>
        <v>food trucks</v>
      </c>
    </row>
    <row r="2435" spans="1:18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8283</v>
      </c>
      <c r="O2435">
        <f t="shared" ref="O2435:O2498" si="152">ROUND(E2435/D2435*100, 0)</f>
        <v>0</v>
      </c>
      <c r="P2435" t="e">
        <f t="shared" ref="P2435:P2498" si="153">ROUND(E2435/L2435*100,1)</f>
        <v>#DIV/0!</v>
      </c>
      <c r="Q2435" t="str">
        <f t="shared" ref="Q2435:Q2498" si="154">LEFT(N2435, SEARCH("/",N2435)-1)</f>
        <v>food</v>
      </c>
      <c r="R2435" t="str">
        <f t="shared" ref="R2435:R2498" si="155">RIGHT(N2435, LEN(N2435)-SEARCH("/",N2435))</f>
        <v>food trucks</v>
      </c>
    </row>
    <row r="2436" spans="1:18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8283</v>
      </c>
      <c r="O2436">
        <f t="shared" si="152"/>
        <v>0</v>
      </c>
      <c r="P2436">
        <f t="shared" si="153"/>
        <v>1300</v>
      </c>
      <c r="Q2436" t="str">
        <f t="shared" si="154"/>
        <v>food</v>
      </c>
      <c r="R2436" t="str">
        <f t="shared" si="155"/>
        <v>food trucks</v>
      </c>
    </row>
    <row r="2437" spans="1:18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8283</v>
      </c>
      <c r="O2437">
        <f t="shared" si="152"/>
        <v>0</v>
      </c>
      <c r="P2437">
        <f t="shared" si="153"/>
        <v>30600</v>
      </c>
      <c r="Q2437" t="str">
        <f t="shared" si="154"/>
        <v>food</v>
      </c>
      <c r="R2437" t="str">
        <f t="shared" si="155"/>
        <v>food trucks</v>
      </c>
    </row>
    <row r="2438" spans="1:18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8283</v>
      </c>
      <c r="O2438">
        <f t="shared" si="152"/>
        <v>0</v>
      </c>
      <c r="P2438">
        <f t="shared" si="153"/>
        <v>2250</v>
      </c>
      <c r="Q2438" t="str">
        <f t="shared" si="154"/>
        <v>food</v>
      </c>
      <c r="R2438" t="str">
        <f t="shared" si="155"/>
        <v>food trucks</v>
      </c>
    </row>
    <row r="2439" spans="1:18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8283</v>
      </c>
      <c r="O2439">
        <f t="shared" si="152"/>
        <v>0</v>
      </c>
      <c r="P2439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8283</v>
      </c>
      <c r="O2440">
        <f t="shared" si="152"/>
        <v>0</v>
      </c>
      <c r="P2440">
        <f t="shared" si="153"/>
        <v>5000</v>
      </c>
      <c r="Q2440" t="str">
        <f t="shared" si="154"/>
        <v>food</v>
      </c>
      <c r="R2440" t="str">
        <f t="shared" si="155"/>
        <v>food trucks</v>
      </c>
    </row>
    <row r="2441" spans="1:18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8283</v>
      </c>
      <c r="O2441">
        <f t="shared" si="152"/>
        <v>0</v>
      </c>
      <c r="P2441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8283</v>
      </c>
      <c r="O2442">
        <f t="shared" si="152"/>
        <v>0</v>
      </c>
      <c r="P2442">
        <f t="shared" si="153"/>
        <v>500</v>
      </c>
      <c r="Q2442" t="str">
        <f t="shared" si="154"/>
        <v>food</v>
      </c>
      <c r="R2442" t="str">
        <f t="shared" si="155"/>
        <v>food trucks</v>
      </c>
    </row>
    <row r="2443" spans="1:18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8297</v>
      </c>
      <c r="O2443">
        <f t="shared" si="152"/>
        <v>108</v>
      </c>
      <c r="P2443">
        <f t="shared" si="153"/>
        <v>7422.9</v>
      </c>
      <c r="Q2443" t="str">
        <f t="shared" si="154"/>
        <v>food</v>
      </c>
      <c r="R2443" t="str">
        <f t="shared" si="155"/>
        <v>small batch</v>
      </c>
    </row>
    <row r="2444" spans="1:18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8297</v>
      </c>
      <c r="O2444">
        <f t="shared" si="152"/>
        <v>126</v>
      </c>
      <c r="P2444">
        <f t="shared" si="153"/>
        <v>8125.3</v>
      </c>
      <c r="Q2444" t="str">
        <f t="shared" si="154"/>
        <v>food</v>
      </c>
      <c r="R2444" t="str">
        <f t="shared" si="155"/>
        <v>small batch</v>
      </c>
    </row>
    <row r="2445" spans="1:18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8297</v>
      </c>
      <c r="O2445">
        <f t="shared" si="152"/>
        <v>203</v>
      </c>
      <c r="P2445">
        <f t="shared" si="153"/>
        <v>13023.5</v>
      </c>
      <c r="Q2445" t="str">
        <f t="shared" si="154"/>
        <v>food</v>
      </c>
      <c r="R2445" t="str">
        <f t="shared" si="155"/>
        <v>small batch</v>
      </c>
    </row>
    <row r="2446" spans="1:18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8297</v>
      </c>
      <c r="O2446">
        <f t="shared" si="152"/>
        <v>109</v>
      </c>
      <c r="P2446">
        <f t="shared" si="153"/>
        <v>5341</v>
      </c>
      <c r="Q2446" t="str">
        <f t="shared" si="154"/>
        <v>food</v>
      </c>
      <c r="R2446" t="str">
        <f t="shared" si="155"/>
        <v>small batch</v>
      </c>
    </row>
    <row r="2447" spans="1:18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8297</v>
      </c>
      <c r="O2447">
        <f t="shared" si="152"/>
        <v>173</v>
      </c>
      <c r="P2447">
        <f t="shared" si="153"/>
        <v>7513</v>
      </c>
      <c r="Q2447" t="str">
        <f t="shared" si="154"/>
        <v>food</v>
      </c>
      <c r="R2447" t="str">
        <f t="shared" si="155"/>
        <v>small batch</v>
      </c>
    </row>
    <row r="2448" spans="1:18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8297</v>
      </c>
      <c r="O2448">
        <f t="shared" si="152"/>
        <v>168</v>
      </c>
      <c r="P2448">
        <f t="shared" si="153"/>
        <v>7566.7</v>
      </c>
      <c r="Q2448" t="str">
        <f t="shared" si="154"/>
        <v>food</v>
      </c>
      <c r="R2448" t="str">
        <f t="shared" si="155"/>
        <v>small batch</v>
      </c>
    </row>
    <row r="2449" spans="1:18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8297</v>
      </c>
      <c r="O2449">
        <f t="shared" si="152"/>
        <v>427</v>
      </c>
      <c r="P2449">
        <f t="shared" si="153"/>
        <v>3169.1</v>
      </c>
      <c r="Q2449" t="str">
        <f t="shared" si="154"/>
        <v>food</v>
      </c>
      <c r="R2449" t="str">
        <f t="shared" si="155"/>
        <v>small batch</v>
      </c>
    </row>
    <row r="2450" spans="1:18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8297</v>
      </c>
      <c r="O2450">
        <f t="shared" si="152"/>
        <v>108</v>
      </c>
      <c r="P2450">
        <f t="shared" si="153"/>
        <v>4777.8</v>
      </c>
      <c r="Q2450" t="str">
        <f t="shared" si="154"/>
        <v>food</v>
      </c>
      <c r="R2450" t="str">
        <f t="shared" si="155"/>
        <v>small batch</v>
      </c>
    </row>
    <row r="2451" spans="1:18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8297</v>
      </c>
      <c r="O2451">
        <f t="shared" si="152"/>
        <v>108</v>
      </c>
      <c r="P2451">
        <f t="shared" si="153"/>
        <v>9000</v>
      </c>
      <c r="Q2451" t="str">
        <f t="shared" si="154"/>
        <v>food</v>
      </c>
      <c r="R2451" t="str">
        <f t="shared" si="155"/>
        <v>small batch</v>
      </c>
    </row>
    <row r="2452" spans="1:18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8297</v>
      </c>
      <c r="O2452">
        <f t="shared" si="152"/>
        <v>102</v>
      </c>
      <c r="P2452">
        <f t="shared" si="153"/>
        <v>14931.4</v>
      </c>
      <c r="Q2452" t="str">
        <f t="shared" si="154"/>
        <v>food</v>
      </c>
      <c r="R2452" t="str">
        <f t="shared" si="155"/>
        <v>small batch</v>
      </c>
    </row>
    <row r="2453" spans="1:18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8297</v>
      </c>
      <c r="O2453">
        <f t="shared" si="152"/>
        <v>115</v>
      </c>
      <c r="P2453">
        <f t="shared" si="153"/>
        <v>6207</v>
      </c>
      <c r="Q2453" t="str">
        <f t="shared" si="154"/>
        <v>food</v>
      </c>
      <c r="R2453" t="str">
        <f t="shared" si="155"/>
        <v>small batch</v>
      </c>
    </row>
    <row r="2454" spans="1:18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8297</v>
      </c>
      <c r="O2454">
        <f t="shared" si="152"/>
        <v>134</v>
      </c>
      <c r="P2454">
        <f t="shared" si="153"/>
        <v>5340</v>
      </c>
      <c r="Q2454" t="str">
        <f t="shared" si="154"/>
        <v>food</v>
      </c>
      <c r="R2454" t="str">
        <f t="shared" si="155"/>
        <v>small batch</v>
      </c>
    </row>
    <row r="2455" spans="1:18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8297</v>
      </c>
      <c r="O2455">
        <f t="shared" si="152"/>
        <v>155</v>
      </c>
      <c r="P2455">
        <f t="shared" si="153"/>
        <v>6926.9</v>
      </c>
      <c r="Q2455" t="str">
        <f t="shared" si="154"/>
        <v>food</v>
      </c>
      <c r="R2455" t="str">
        <f t="shared" si="155"/>
        <v>small batch</v>
      </c>
    </row>
    <row r="2456" spans="1:18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8297</v>
      </c>
      <c r="O2456">
        <f t="shared" si="152"/>
        <v>101</v>
      </c>
      <c r="P2456">
        <f t="shared" si="153"/>
        <v>27150.799999999999</v>
      </c>
      <c r="Q2456" t="str">
        <f t="shared" si="154"/>
        <v>food</v>
      </c>
      <c r="R2456" t="str">
        <f t="shared" si="155"/>
        <v>small batch</v>
      </c>
    </row>
    <row r="2457" spans="1:18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8297</v>
      </c>
      <c r="O2457">
        <f t="shared" si="152"/>
        <v>182</v>
      </c>
      <c r="P2457">
        <f t="shared" si="153"/>
        <v>3412.5</v>
      </c>
      <c r="Q2457" t="str">
        <f t="shared" si="154"/>
        <v>food</v>
      </c>
      <c r="R2457" t="str">
        <f t="shared" si="155"/>
        <v>small batch</v>
      </c>
    </row>
    <row r="2458" spans="1:18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8297</v>
      </c>
      <c r="O2458">
        <f t="shared" si="152"/>
        <v>181</v>
      </c>
      <c r="P2458">
        <f t="shared" si="153"/>
        <v>4049.3</v>
      </c>
      <c r="Q2458" t="str">
        <f t="shared" si="154"/>
        <v>food</v>
      </c>
      <c r="R2458" t="str">
        <f t="shared" si="155"/>
        <v>small batch</v>
      </c>
    </row>
    <row r="2459" spans="1:18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8297</v>
      </c>
      <c r="O2459">
        <f t="shared" si="152"/>
        <v>102</v>
      </c>
      <c r="P2459">
        <f t="shared" si="153"/>
        <v>18975.8</v>
      </c>
      <c r="Q2459" t="str">
        <f t="shared" si="154"/>
        <v>food</v>
      </c>
      <c r="R2459" t="str">
        <f t="shared" si="155"/>
        <v>small batch</v>
      </c>
    </row>
    <row r="2460" spans="1:18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8297</v>
      </c>
      <c r="O2460">
        <f t="shared" si="152"/>
        <v>110</v>
      </c>
      <c r="P2460">
        <f t="shared" si="153"/>
        <v>6886.3</v>
      </c>
      <c r="Q2460" t="str">
        <f t="shared" si="154"/>
        <v>food</v>
      </c>
      <c r="R2460" t="str">
        <f t="shared" si="155"/>
        <v>small batch</v>
      </c>
    </row>
    <row r="2461" spans="1:18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8297</v>
      </c>
      <c r="O2461">
        <f t="shared" si="152"/>
        <v>102</v>
      </c>
      <c r="P2461">
        <f t="shared" si="153"/>
        <v>10877.7</v>
      </c>
      <c r="Q2461" t="str">
        <f t="shared" si="154"/>
        <v>food</v>
      </c>
      <c r="R2461" t="str">
        <f t="shared" si="155"/>
        <v>small batch</v>
      </c>
    </row>
    <row r="2462" spans="1:18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8297</v>
      </c>
      <c r="O2462">
        <f t="shared" si="152"/>
        <v>101</v>
      </c>
      <c r="P2462">
        <f t="shared" si="153"/>
        <v>12598.5</v>
      </c>
      <c r="Q2462" t="str">
        <f t="shared" si="154"/>
        <v>food</v>
      </c>
      <c r="R2462" t="str">
        <f t="shared" si="155"/>
        <v>small batch</v>
      </c>
    </row>
    <row r="2463" spans="1:18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8278</v>
      </c>
      <c r="O2463">
        <f t="shared" si="152"/>
        <v>104</v>
      </c>
      <c r="P2463">
        <f t="shared" si="153"/>
        <v>9052.2999999999993</v>
      </c>
      <c r="Q2463" t="str">
        <f t="shared" si="154"/>
        <v>music</v>
      </c>
      <c r="R2463" t="str">
        <f t="shared" si="155"/>
        <v>indie rock</v>
      </c>
    </row>
    <row r="2464" spans="1:18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8278</v>
      </c>
      <c r="O2464">
        <f t="shared" si="152"/>
        <v>111</v>
      </c>
      <c r="P2464">
        <f t="shared" si="153"/>
        <v>2888</v>
      </c>
      <c r="Q2464" t="str">
        <f t="shared" si="154"/>
        <v>music</v>
      </c>
      <c r="R2464" t="str">
        <f t="shared" si="155"/>
        <v>indie rock</v>
      </c>
    </row>
    <row r="2465" spans="1:18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8278</v>
      </c>
      <c r="O2465">
        <f t="shared" si="152"/>
        <v>116</v>
      </c>
      <c r="P2465">
        <f t="shared" si="153"/>
        <v>3100</v>
      </c>
      <c r="Q2465" t="str">
        <f t="shared" si="154"/>
        <v>music</v>
      </c>
      <c r="R2465" t="str">
        <f t="shared" si="155"/>
        <v>indie rock</v>
      </c>
    </row>
    <row r="2466" spans="1:18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8278</v>
      </c>
      <c r="O2466">
        <f t="shared" si="152"/>
        <v>111</v>
      </c>
      <c r="P2466">
        <f t="shared" si="153"/>
        <v>5167.3999999999996</v>
      </c>
      <c r="Q2466" t="str">
        <f t="shared" si="154"/>
        <v>music</v>
      </c>
      <c r="R2466" t="str">
        <f t="shared" si="155"/>
        <v>indie rock</v>
      </c>
    </row>
    <row r="2467" spans="1:18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8278</v>
      </c>
      <c r="O2467">
        <f t="shared" si="152"/>
        <v>180</v>
      </c>
      <c r="P2467">
        <f t="shared" si="153"/>
        <v>2627.1</v>
      </c>
      <c r="Q2467" t="str">
        <f t="shared" si="154"/>
        <v>music</v>
      </c>
      <c r="R2467" t="str">
        <f t="shared" si="155"/>
        <v>indie rock</v>
      </c>
    </row>
    <row r="2468" spans="1:18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8278</v>
      </c>
      <c r="O2468">
        <f t="shared" si="152"/>
        <v>100</v>
      </c>
      <c r="P2468">
        <f t="shared" si="153"/>
        <v>4807.7</v>
      </c>
      <c r="Q2468" t="str">
        <f t="shared" si="154"/>
        <v>music</v>
      </c>
      <c r="R2468" t="str">
        <f t="shared" si="155"/>
        <v>indie rock</v>
      </c>
    </row>
    <row r="2469" spans="1:18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8278</v>
      </c>
      <c r="O2469">
        <f t="shared" si="152"/>
        <v>119</v>
      </c>
      <c r="P2469">
        <f t="shared" si="153"/>
        <v>2755.8</v>
      </c>
      <c r="Q2469" t="str">
        <f t="shared" si="154"/>
        <v>music</v>
      </c>
      <c r="R2469" t="str">
        <f t="shared" si="155"/>
        <v>indie rock</v>
      </c>
    </row>
    <row r="2470" spans="1:18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8278</v>
      </c>
      <c r="O2470">
        <f t="shared" si="152"/>
        <v>107</v>
      </c>
      <c r="P2470">
        <f t="shared" si="153"/>
        <v>3697.1</v>
      </c>
      <c r="Q2470" t="str">
        <f t="shared" si="154"/>
        <v>music</v>
      </c>
      <c r="R2470" t="str">
        <f t="shared" si="155"/>
        <v>indie rock</v>
      </c>
    </row>
    <row r="2471" spans="1:18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8278</v>
      </c>
      <c r="O2471">
        <f t="shared" si="152"/>
        <v>114</v>
      </c>
      <c r="P2471">
        <f t="shared" si="153"/>
        <v>2902.1</v>
      </c>
      <c r="Q2471" t="str">
        <f t="shared" si="154"/>
        <v>music</v>
      </c>
      <c r="R2471" t="str">
        <f t="shared" si="155"/>
        <v>indie rock</v>
      </c>
    </row>
    <row r="2472" spans="1:18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8278</v>
      </c>
      <c r="O2472">
        <f t="shared" si="152"/>
        <v>103</v>
      </c>
      <c r="P2472">
        <f t="shared" si="153"/>
        <v>2865.7</v>
      </c>
      <c r="Q2472" t="str">
        <f t="shared" si="154"/>
        <v>music</v>
      </c>
      <c r="R2472" t="str">
        <f t="shared" si="155"/>
        <v>indie rock</v>
      </c>
    </row>
    <row r="2473" spans="1:18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8278</v>
      </c>
      <c r="O2473">
        <f t="shared" si="152"/>
        <v>128</v>
      </c>
      <c r="P2473">
        <f t="shared" si="153"/>
        <v>3764.7</v>
      </c>
      <c r="Q2473" t="str">
        <f t="shared" si="154"/>
        <v>music</v>
      </c>
      <c r="R2473" t="str">
        <f t="shared" si="155"/>
        <v>indie rock</v>
      </c>
    </row>
    <row r="2474" spans="1:18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8278</v>
      </c>
      <c r="O2474">
        <f t="shared" si="152"/>
        <v>136</v>
      </c>
      <c r="P2474">
        <f t="shared" si="153"/>
        <v>9790.4</v>
      </c>
      <c r="Q2474" t="str">
        <f t="shared" si="154"/>
        <v>music</v>
      </c>
      <c r="R2474" t="str">
        <f t="shared" si="155"/>
        <v>indie rock</v>
      </c>
    </row>
    <row r="2475" spans="1:18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8278</v>
      </c>
      <c r="O2475">
        <f t="shared" si="152"/>
        <v>100</v>
      </c>
      <c r="P2475">
        <f t="shared" si="153"/>
        <v>4255.3</v>
      </c>
      <c r="Q2475" t="str">
        <f t="shared" si="154"/>
        <v>music</v>
      </c>
      <c r="R2475" t="str">
        <f t="shared" si="155"/>
        <v>indie rock</v>
      </c>
    </row>
    <row r="2476" spans="1:18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8278</v>
      </c>
      <c r="O2476">
        <f t="shared" si="152"/>
        <v>100</v>
      </c>
      <c r="P2476">
        <f t="shared" si="153"/>
        <v>13158.4</v>
      </c>
      <c r="Q2476" t="str">
        <f t="shared" si="154"/>
        <v>music</v>
      </c>
      <c r="R2476" t="str">
        <f t="shared" si="155"/>
        <v>indie rock</v>
      </c>
    </row>
    <row r="2477" spans="1:18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8278</v>
      </c>
      <c r="O2477">
        <f t="shared" si="152"/>
        <v>105</v>
      </c>
      <c r="P2477">
        <f t="shared" si="153"/>
        <v>3232.1</v>
      </c>
      <c r="Q2477" t="str">
        <f t="shared" si="154"/>
        <v>music</v>
      </c>
      <c r="R2477" t="str">
        <f t="shared" si="155"/>
        <v>indie rock</v>
      </c>
    </row>
    <row r="2478" spans="1:18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8278</v>
      </c>
      <c r="O2478">
        <f t="shared" si="152"/>
        <v>105</v>
      </c>
      <c r="P2478">
        <f t="shared" si="153"/>
        <v>6110.4</v>
      </c>
      <c r="Q2478" t="str">
        <f t="shared" si="154"/>
        <v>music</v>
      </c>
      <c r="R2478" t="str">
        <f t="shared" si="155"/>
        <v>indie rock</v>
      </c>
    </row>
    <row r="2479" spans="1:18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8278</v>
      </c>
      <c r="O2479">
        <f t="shared" si="152"/>
        <v>171</v>
      </c>
      <c r="P2479">
        <f t="shared" si="153"/>
        <v>3134.1</v>
      </c>
      <c r="Q2479" t="str">
        <f t="shared" si="154"/>
        <v>music</v>
      </c>
      <c r="R2479" t="str">
        <f t="shared" si="155"/>
        <v>indie rock</v>
      </c>
    </row>
    <row r="2480" spans="1:18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8278</v>
      </c>
      <c r="O2480">
        <f t="shared" si="152"/>
        <v>128</v>
      </c>
      <c r="P2480">
        <f t="shared" si="153"/>
        <v>12911.4</v>
      </c>
      <c r="Q2480" t="str">
        <f t="shared" si="154"/>
        <v>music</v>
      </c>
      <c r="R2480" t="str">
        <f t="shared" si="155"/>
        <v>indie rock</v>
      </c>
    </row>
    <row r="2481" spans="1:18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8278</v>
      </c>
      <c r="O2481">
        <f t="shared" si="152"/>
        <v>133</v>
      </c>
      <c r="P2481">
        <f t="shared" si="153"/>
        <v>2502.1</v>
      </c>
      <c r="Q2481" t="str">
        <f t="shared" si="154"/>
        <v>music</v>
      </c>
      <c r="R2481" t="str">
        <f t="shared" si="155"/>
        <v>indie rock</v>
      </c>
    </row>
    <row r="2482" spans="1:18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8278</v>
      </c>
      <c r="O2482">
        <f t="shared" si="152"/>
        <v>100</v>
      </c>
      <c r="P2482">
        <f t="shared" si="153"/>
        <v>25000</v>
      </c>
      <c r="Q2482" t="str">
        <f t="shared" si="154"/>
        <v>music</v>
      </c>
      <c r="R2482" t="str">
        <f t="shared" si="155"/>
        <v>indie rock</v>
      </c>
    </row>
    <row r="2483" spans="1:18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8278</v>
      </c>
      <c r="O2483">
        <f t="shared" si="152"/>
        <v>113</v>
      </c>
      <c r="P2483">
        <f t="shared" si="153"/>
        <v>4754.1000000000004</v>
      </c>
      <c r="Q2483" t="str">
        <f t="shared" si="154"/>
        <v>music</v>
      </c>
      <c r="R2483" t="str">
        <f t="shared" si="155"/>
        <v>indie rock</v>
      </c>
    </row>
    <row r="2484" spans="1:18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8278</v>
      </c>
      <c r="O2484">
        <f t="shared" si="152"/>
        <v>100</v>
      </c>
      <c r="P2484">
        <f t="shared" si="153"/>
        <v>4004</v>
      </c>
      <c r="Q2484" t="str">
        <f t="shared" si="154"/>
        <v>music</v>
      </c>
      <c r="R2484" t="str">
        <f t="shared" si="155"/>
        <v>indie rock</v>
      </c>
    </row>
    <row r="2485" spans="1:18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8278</v>
      </c>
      <c r="O2485">
        <f t="shared" si="152"/>
        <v>114</v>
      </c>
      <c r="P2485">
        <f t="shared" si="153"/>
        <v>6584.2</v>
      </c>
      <c r="Q2485" t="str">
        <f t="shared" si="154"/>
        <v>music</v>
      </c>
      <c r="R2485" t="str">
        <f t="shared" si="155"/>
        <v>indie rock</v>
      </c>
    </row>
    <row r="2486" spans="1:18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8278</v>
      </c>
      <c r="O2486">
        <f t="shared" si="152"/>
        <v>119</v>
      </c>
      <c r="P2486">
        <f t="shared" si="153"/>
        <v>4640.1000000000004</v>
      </c>
      <c r="Q2486" t="str">
        <f t="shared" si="154"/>
        <v>music</v>
      </c>
      <c r="R2486" t="str">
        <f t="shared" si="155"/>
        <v>indie rock</v>
      </c>
    </row>
    <row r="2487" spans="1:18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8278</v>
      </c>
      <c r="O2487">
        <f t="shared" si="152"/>
        <v>103</v>
      </c>
      <c r="P2487">
        <f t="shared" si="153"/>
        <v>5036.6000000000004</v>
      </c>
      <c r="Q2487" t="str">
        <f t="shared" si="154"/>
        <v>music</v>
      </c>
      <c r="R2487" t="str">
        <f t="shared" si="155"/>
        <v>indie rock</v>
      </c>
    </row>
    <row r="2488" spans="1:18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8278</v>
      </c>
      <c r="O2488">
        <f t="shared" si="152"/>
        <v>266</v>
      </c>
      <c r="P2488">
        <f t="shared" si="153"/>
        <v>2656.7</v>
      </c>
      <c r="Q2488" t="str">
        <f t="shared" si="154"/>
        <v>music</v>
      </c>
      <c r="R2488" t="str">
        <f t="shared" si="155"/>
        <v>indie rock</v>
      </c>
    </row>
    <row r="2489" spans="1:18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8278</v>
      </c>
      <c r="O2489">
        <f t="shared" si="152"/>
        <v>100</v>
      </c>
      <c r="P2489">
        <f t="shared" si="153"/>
        <v>3949.4</v>
      </c>
      <c r="Q2489" t="str">
        <f t="shared" si="154"/>
        <v>music</v>
      </c>
      <c r="R2489" t="str">
        <f t="shared" si="155"/>
        <v>indie rock</v>
      </c>
    </row>
    <row r="2490" spans="1:18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8278</v>
      </c>
      <c r="O2490">
        <f t="shared" si="152"/>
        <v>107</v>
      </c>
      <c r="P2490">
        <f t="shared" si="153"/>
        <v>4924.6000000000004</v>
      </c>
      <c r="Q2490" t="str">
        <f t="shared" si="154"/>
        <v>music</v>
      </c>
      <c r="R2490" t="str">
        <f t="shared" si="155"/>
        <v>indie rock</v>
      </c>
    </row>
    <row r="2491" spans="1:18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8278</v>
      </c>
      <c r="O2491">
        <f t="shared" si="152"/>
        <v>134</v>
      </c>
      <c r="P2491">
        <f t="shared" si="153"/>
        <v>6238</v>
      </c>
      <c r="Q2491" t="str">
        <f t="shared" si="154"/>
        <v>music</v>
      </c>
      <c r="R2491" t="str">
        <f t="shared" si="155"/>
        <v>indie rock</v>
      </c>
    </row>
    <row r="2492" spans="1:18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8278</v>
      </c>
      <c r="O2492">
        <f t="shared" si="152"/>
        <v>121</v>
      </c>
      <c r="P2492">
        <f t="shared" si="153"/>
        <v>3793.8</v>
      </c>
      <c r="Q2492" t="str">
        <f t="shared" si="154"/>
        <v>music</v>
      </c>
      <c r="R2492" t="str">
        <f t="shared" si="155"/>
        <v>indie rock</v>
      </c>
    </row>
    <row r="2493" spans="1:18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8278</v>
      </c>
      <c r="O2493">
        <f t="shared" si="152"/>
        <v>103</v>
      </c>
      <c r="P2493">
        <f t="shared" si="153"/>
        <v>5160</v>
      </c>
      <c r="Q2493" t="str">
        <f t="shared" si="154"/>
        <v>music</v>
      </c>
      <c r="R2493" t="str">
        <f t="shared" si="155"/>
        <v>indie rock</v>
      </c>
    </row>
    <row r="2494" spans="1:18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8278</v>
      </c>
      <c r="O2494">
        <f t="shared" si="152"/>
        <v>125</v>
      </c>
      <c r="P2494">
        <f t="shared" si="153"/>
        <v>2777.8</v>
      </c>
      <c r="Q2494" t="str">
        <f t="shared" si="154"/>
        <v>music</v>
      </c>
      <c r="R2494" t="str">
        <f t="shared" si="155"/>
        <v>indie rock</v>
      </c>
    </row>
    <row r="2495" spans="1:18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8278</v>
      </c>
      <c r="O2495">
        <f t="shared" si="152"/>
        <v>129</v>
      </c>
      <c r="P2495">
        <f t="shared" si="153"/>
        <v>9938.2000000000007</v>
      </c>
      <c r="Q2495" t="str">
        <f t="shared" si="154"/>
        <v>music</v>
      </c>
      <c r="R2495" t="str">
        <f t="shared" si="155"/>
        <v>indie rock</v>
      </c>
    </row>
    <row r="2496" spans="1:18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8278</v>
      </c>
      <c r="O2496">
        <f t="shared" si="152"/>
        <v>101</v>
      </c>
      <c r="P2496">
        <f t="shared" si="153"/>
        <v>3884.8</v>
      </c>
      <c r="Q2496" t="str">
        <f t="shared" si="154"/>
        <v>music</v>
      </c>
      <c r="R2496" t="str">
        <f t="shared" si="155"/>
        <v>indie rock</v>
      </c>
    </row>
    <row r="2497" spans="1:18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8278</v>
      </c>
      <c r="O2497">
        <f t="shared" si="152"/>
        <v>128</v>
      </c>
      <c r="P2497">
        <f t="shared" si="153"/>
        <v>4554.8999999999996</v>
      </c>
      <c r="Q2497" t="str">
        <f t="shared" si="154"/>
        <v>music</v>
      </c>
      <c r="R2497" t="str">
        <f t="shared" si="155"/>
        <v>indie rock</v>
      </c>
    </row>
    <row r="2498" spans="1:18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8278</v>
      </c>
      <c r="O2498">
        <f t="shared" si="152"/>
        <v>100</v>
      </c>
      <c r="P2498">
        <f t="shared" si="153"/>
        <v>60000</v>
      </c>
      <c r="Q2498" t="str">
        <f t="shared" si="154"/>
        <v>music</v>
      </c>
      <c r="R2498" t="str">
        <f t="shared" si="155"/>
        <v>indie rock</v>
      </c>
    </row>
    <row r="2499" spans="1:18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8278</v>
      </c>
      <c r="O2499">
        <f t="shared" ref="O2499:O2562" si="156">ROUND(E2499/D2499*100, 0)</f>
        <v>113</v>
      </c>
      <c r="P2499">
        <f t="shared" ref="P2499:P2562" si="157">ROUND(E2499/L2499*100,1)</f>
        <v>8055.1</v>
      </c>
      <c r="Q2499" t="str">
        <f t="shared" ref="Q2499:Q2562" si="158">LEFT(N2499, SEARCH("/",N2499)-1)</f>
        <v>music</v>
      </c>
      <c r="R2499" t="str">
        <f t="shared" ref="R2499:R2562" si="159">RIGHT(N2499, LEN(N2499)-SEARCH("/",N2499))</f>
        <v>indie rock</v>
      </c>
    </row>
    <row r="2500" spans="1:18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8278</v>
      </c>
      <c r="O2500">
        <f t="shared" si="156"/>
        <v>106</v>
      </c>
      <c r="P2500">
        <f t="shared" si="157"/>
        <v>5280</v>
      </c>
      <c r="Q2500" t="str">
        <f t="shared" si="158"/>
        <v>music</v>
      </c>
      <c r="R2500" t="str">
        <f t="shared" si="159"/>
        <v>indie rock</v>
      </c>
    </row>
    <row r="2501" spans="1:18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8278</v>
      </c>
      <c r="O2501">
        <f t="shared" si="156"/>
        <v>203</v>
      </c>
      <c r="P2501">
        <f t="shared" si="157"/>
        <v>4767.6000000000004</v>
      </c>
      <c r="Q2501" t="str">
        <f t="shared" si="158"/>
        <v>music</v>
      </c>
      <c r="R2501" t="str">
        <f t="shared" si="159"/>
        <v>indie rock</v>
      </c>
    </row>
    <row r="2502" spans="1:18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8278</v>
      </c>
      <c r="O2502">
        <f t="shared" si="156"/>
        <v>113</v>
      </c>
      <c r="P2502">
        <f t="shared" si="157"/>
        <v>2344.8000000000002</v>
      </c>
      <c r="Q2502" t="str">
        <f t="shared" si="158"/>
        <v>music</v>
      </c>
      <c r="R2502" t="str">
        <f t="shared" si="159"/>
        <v>indie rock</v>
      </c>
    </row>
    <row r="2503" spans="1:18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8298</v>
      </c>
      <c r="O2503">
        <f t="shared" si="156"/>
        <v>3</v>
      </c>
      <c r="P2503">
        <f t="shared" si="157"/>
        <v>4014.3</v>
      </c>
      <c r="Q2503" t="str">
        <f t="shared" si="158"/>
        <v>food</v>
      </c>
      <c r="R2503" t="str">
        <f t="shared" si="159"/>
        <v>restaurants</v>
      </c>
    </row>
    <row r="2504" spans="1:18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8298</v>
      </c>
      <c r="O2504">
        <f t="shared" si="156"/>
        <v>0</v>
      </c>
      <c r="P2504">
        <f t="shared" si="157"/>
        <v>1720</v>
      </c>
      <c r="Q2504" t="str">
        <f t="shared" si="158"/>
        <v>food</v>
      </c>
      <c r="R2504" t="str">
        <f t="shared" si="159"/>
        <v>restaurants</v>
      </c>
    </row>
    <row r="2505" spans="1:18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8298</v>
      </c>
      <c r="O2505">
        <f t="shared" si="156"/>
        <v>0</v>
      </c>
      <c r="P2505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8298</v>
      </c>
      <c r="O2506">
        <f t="shared" si="156"/>
        <v>0</v>
      </c>
      <c r="P250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8298</v>
      </c>
      <c r="O2507">
        <f t="shared" si="156"/>
        <v>0</v>
      </c>
      <c r="P2507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8298</v>
      </c>
      <c r="O2508">
        <f t="shared" si="156"/>
        <v>1</v>
      </c>
      <c r="P2508">
        <f t="shared" si="157"/>
        <v>1500</v>
      </c>
      <c r="Q2508" t="str">
        <f t="shared" si="158"/>
        <v>food</v>
      </c>
      <c r="R2508" t="str">
        <f t="shared" si="159"/>
        <v>restaurants</v>
      </c>
    </row>
    <row r="2509" spans="1:18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8298</v>
      </c>
      <c r="O2509">
        <f t="shared" si="156"/>
        <v>0</v>
      </c>
      <c r="P2509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8298</v>
      </c>
      <c r="O2510">
        <f t="shared" si="156"/>
        <v>0</v>
      </c>
      <c r="P2510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8298</v>
      </c>
      <c r="O2511">
        <f t="shared" si="156"/>
        <v>1</v>
      </c>
      <c r="P2511">
        <f t="shared" si="157"/>
        <v>3571.4</v>
      </c>
      <c r="Q2511" t="str">
        <f t="shared" si="158"/>
        <v>food</v>
      </c>
      <c r="R2511" t="str">
        <f t="shared" si="159"/>
        <v>restaurants</v>
      </c>
    </row>
    <row r="2512" spans="1:18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8298</v>
      </c>
      <c r="O2512">
        <f t="shared" si="156"/>
        <v>0</v>
      </c>
      <c r="P2512">
        <f t="shared" si="157"/>
        <v>3750</v>
      </c>
      <c r="Q2512" t="str">
        <f t="shared" si="158"/>
        <v>food</v>
      </c>
      <c r="R2512" t="str">
        <f t="shared" si="159"/>
        <v>restaurants</v>
      </c>
    </row>
    <row r="2513" spans="1:18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8298</v>
      </c>
      <c r="O2513">
        <f t="shared" si="156"/>
        <v>0</v>
      </c>
      <c r="P2513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8298</v>
      </c>
      <c r="O2514">
        <f t="shared" si="156"/>
        <v>0</v>
      </c>
      <c r="P2514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8298</v>
      </c>
      <c r="O2515">
        <f t="shared" si="156"/>
        <v>0</v>
      </c>
      <c r="P2515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8298</v>
      </c>
      <c r="O2516">
        <f t="shared" si="156"/>
        <v>2</v>
      </c>
      <c r="P2516">
        <f t="shared" si="157"/>
        <v>5250</v>
      </c>
      <c r="Q2516" t="str">
        <f t="shared" si="158"/>
        <v>food</v>
      </c>
      <c r="R2516" t="str">
        <f t="shared" si="159"/>
        <v>restaurants</v>
      </c>
    </row>
    <row r="2517" spans="1:18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8298</v>
      </c>
      <c r="O2517">
        <f t="shared" si="156"/>
        <v>19</v>
      </c>
      <c r="P2517">
        <f t="shared" si="157"/>
        <v>7750</v>
      </c>
      <c r="Q2517" t="str">
        <f t="shared" si="158"/>
        <v>food</v>
      </c>
      <c r="R2517" t="str">
        <f t="shared" si="159"/>
        <v>restaurants</v>
      </c>
    </row>
    <row r="2518" spans="1:18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8298</v>
      </c>
      <c r="O2518">
        <f t="shared" si="156"/>
        <v>0</v>
      </c>
      <c r="P2518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8298</v>
      </c>
      <c r="O2519">
        <f t="shared" si="156"/>
        <v>10</v>
      </c>
      <c r="P2519">
        <f t="shared" si="157"/>
        <v>5354.5</v>
      </c>
      <c r="Q2519" t="str">
        <f t="shared" si="158"/>
        <v>food</v>
      </c>
      <c r="R2519" t="str">
        <f t="shared" si="159"/>
        <v>restaurants</v>
      </c>
    </row>
    <row r="2520" spans="1:18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8298</v>
      </c>
      <c r="O2520">
        <f t="shared" si="156"/>
        <v>0</v>
      </c>
      <c r="P2520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8298</v>
      </c>
      <c r="O2521">
        <f t="shared" si="156"/>
        <v>0</v>
      </c>
      <c r="P2521">
        <f t="shared" si="157"/>
        <v>1625</v>
      </c>
      <c r="Q2521" t="str">
        <f t="shared" si="158"/>
        <v>food</v>
      </c>
      <c r="R2521" t="str">
        <f t="shared" si="159"/>
        <v>restaurants</v>
      </c>
    </row>
    <row r="2522" spans="1:18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8298</v>
      </c>
      <c r="O2522">
        <f t="shared" si="156"/>
        <v>0</v>
      </c>
      <c r="P2522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8299</v>
      </c>
      <c r="O2523">
        <f t="shared" si="156"/>
        <v>109</v>
      </c>
      <c r="P2523">
        <f t="shared" si="157"/>
        <v>10368.200000000001</v>
      </c>
      <c r="Q2523" t="str">
        <f t="shared" si="158"/>
        <v>music</v>
      </c>
      <c r="R2523" t="str">
        <f t="shared" si="159"/>
        <v>classical music</v>
      </c>
    </row>
    <row r="2524" spans="1:18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8299</v>
      </c>
      <c r="O2524">
        <f t="shared" si="156"/>
        <v>100</v>
      </c>
      <c r="P2524">
        <f t="shared" si="157"/>
        <v>18518.5</v>
      </c>
      <c r="Q2524" t="str">
        <f t="shared" si="158"/>
        <v>music</v>
      </c>
      <c r="R2524" t="str">
        <f t="shared" si="159"/>
        <v>classical music</v>
      </c>
    </row>
    <row r="2525" spans="1:18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8299</v>
      </c>
      <c r="O2525">
        <f t="shared" si="156"/>
        <v>156</v>
      </c>
      <c r="P2525">
        <f t="shared" si="157"/>
        <v>5415.4</v>
      </c>
      <c r="Q2525" t="str">
        <f t="shared" si="158"/>
        <v>music</v>
      </c>
      <c r="R2525" t="str">
        <f t="shared" si="159"/>
        <v>classical music</v>
      </c>
    </row>
    <row r="2526" spans="1:18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8299</v>
      </c>
      <c r="O2526">
        <f t="shared" si="156"/>
        <v>102</v>
      </c>
      <c r="P2526">
        <f t="shared" si="157"/>
        <v>17720.900000000001</v>
      </c>
      <c r="Q2526" t="str">
        <f t="shared" si="158"/>
        <v>music</v>
      </c>
      <c r="R2526" t="str">
        <f t="shared" si="159"/>
        <v>classical music</v>
      </c>
    </row>
    <row r="2527" spans="1:18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8299</v>
      </c>
      <c r="O2527">
        <f t="shared" si="156"/>
        <v>100</v>
      </c>
      <c r="P2527">
        <f t="shared" si="157"/>
        <v>10032.5</v>
      </c>
      <c r="Q2527" t="str">
        <f t="shared" si="158"/>
        <v>music</v>
      </c>
      <c r="R2527" t="str">
        <f t="shared" si="159"/>
        <v>classical music</v>
      </c>
    </row>
    <row r="2528" spans="1:18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8299</v>
      </c>
      <c r="O2528">
        <f t="shared" si="156"/>
        <v>113</v>
      </c>
      <c r="P2528">
        <f t="shared" si="157"/>
        <v>13690.9</v>
      </c>
      <c r="Q2528" t="str">
        <f t="shared" si="158"/>
        <v>music</v>
      </c>
      <c r="R2528" t="str">
        <f t="shared" si="159"/>
        <v>classical music</v>
      </c>
    </row>
    <row r="2529" spans="1:18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8299</v>
      </c>
      <c r="O2529">
        <f t="shared" si="156"/>
        <v>102</v>
      </c>
      <c r="P2529">
        <f t="shared" si="157"/>
        <v>5753.5</v>
      </c>
      <c r="Q2529" t="str">
        <f t="shared" si="158"/>
        <v>music</v>
      </c>
      <c r="R2529" t="str">
        <f t="shared" si="159"/>
        <v>classical music</v>
      </c>
    </row>
    <row r="2530" spans="1:18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8299</v>
      </c>
      <c r="O2530">
        <f t="shared" si="156"/>
        <v>107</v>
      </c>
      <c r="P2530">
        <f t="shared" si="157"/>
        <v>5296.3</v>
      </c>
      <c r="Q2530" t="str">
        <f t="shared" si="158"/>
        <v>music</v>
      </c>
      <c r="R2530" t="str">
        <f t="shared" si="159"/>
        <v>classical music</v>
      </c>
    </row>
    <row r="2531" spans="1:18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8299</v>
      </c>
      <c r="O2531">
        <f t="shared" si="156"/>
        <v>104</v>
      </c>
      <c r="P2531">
        <f t="shared" si="157"/>
        <v>8232.9</v>
      </c>
      <c r="Q2531" t="str">
        <f t="shared" si="158"/>
        <v>music</v>
      </c>
      <c r="R2531" t="str">
        <f t="shared" si="159"/>
        <v>classical music</v>
      </c>
    </row>
    <row r="2532" spans="1:18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8299</v>
      </c>
      <c r="O2532">
        <f t="shared" si="156"/>
        <v>100</v>
      </c>
      <c r="P2532">
        <f t="shared" si="157"/>
        <v>13541.7</v>
      </c>
      <c r="Q2532" t="str">
        <f t="shared" si="158"/>
        <v>music</v>
      </c>
      <c r="R2532" t="str">
        <f t="shared" si="159"/>
        <v>classical music</v>
      </c>
    </row>
    <row r="2533" spans="1:18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8299</v>
      </c>
      <c r="O2533">
        <f t="shared" si="156"/>
        <v>100</v>
      </c>
      <c r="P2533">
        <f t="shared" si="157"/>
        <v>7406.6</v>
      </c>
      <c r="Q2533" t="str">
        <f t="shared" si="158"/>
        <v>music</v>
      </c>
      <c r="R2533" t="str">
        <f t="shared" si="159"/>
        <v>classical music</v>
      </c>
    </row>
    <row r="2534" spans="1:18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8299</v>
      </c>
      <c r="O2534">
        <f t="shared" si="156"/>
        <v>126</v>
      </c>
      <c r="P2534">
        <f t="shared" si="157"/>
        <v>8408.2999999999993</v>
      </c>
      <c r="Q2534" t="str">
        <f t="shared" si="158"/>
        <v>music</v>
      </c>
      <c r="R2534" t="str">
        <f t="shared" si="159"/>
        <v>classical music</v>
      </c>
    </row>
    <row r="2535" spans="1:18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8299</v>
      </c>
      <c r="O2535">
        <f t="shared" si="156"/>
        <v>111</v>
      </c>
      <c r="P2535">
        <f t="shared" si="157"/>
        <v>6102.9</v>
      </c>
      <c r="Q2535" t="str">
        <f t="shared" si="158"/>
        <v>music</v>
      </c>
      <c r="R2535" t="str">
        <f t="shared" si="159"/>
        <v>classical music</v>
      </c>
    </row>
    <row r="2536" spans="1:18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8299</v>
      </c>
      <c r="O2536">
        <f t="shared" si="156"/>
        <v>105</v>
      </c>
      <c r="P2536">
        <f t="shared" si="157"/>
        <v>15000</v>
      </c>
      <c r="Q2536" t="str">
        <f t="shared" si="158"/>
        <v>music</v>
      </c>
      <c r="R2536" t="str">
        <f t="shared" si="159"/>
        <v>classical music</v>
      </c>
    </row>
    <row r="2537" spans="1:18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8299</v>
      </c>
      <c r="O2537">
        <f t="shared" si="156"/>
        <v>104</v>
      </c>
      <c r="P2537">
        <f t="shared" si="157"/>
        <v>26609</v>
      </c>
      <c r="Q2537" t="str">
        <f t="shared" si="158"/>
        <v>music</v>
      </c>
      <c r="R2537" t="str">
        <f t="shared" si="159"/>
        <v>classical music</v>
      </c>
    </row>
    <row r="2538" spans="1:18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8299</v>
      </c>
      <c r="O2538">
        <f t="shared" si="156"/>
        <v>116</v>
      </c>
      <c r="P2538">
        <f t="shared" si="157"/>
        <v>725</v>
      </c>
      <c r="Q2538" t="str">
        <f t="shared" si="158"/>
        <v>music</v>
      </c>
      <c r="R2538" t="str">
        <f t="shared" si="159"/>
        <v>classical music</v>
      </c>
    </row>
    <row r="2539" spans="1:18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8299</v>
      </c>
      <c r="O2539">
        <f t="shared" si="156"/>
        <v>110</v>
      </c>
      <c r="P2539">
        <f t="shared" si="157"/>
        <v>10000</v>
      </c>
      <c r="Q2539" t="str">
        <f t="shared" si="158"/>
        <v>music</v>
      </c>
      <c r="R2539" t="str">
        <f t="shared" si="159"/>
        <v>classical music</v>
      </c>
    </row>
    <row r="2540" spans="1:18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8299</v>
      </c>
      <c r="O2540">
        <f t="shared" si="156"/>
        <v>113</v>
      </c>
      <c r="P2540">
        <f t="shared" si="157"/>
        <v>10996.3</v>
      </c>
      <c r="Q2540" t="str">
        <f t="shared" si="158"/>
        <v>music</v>
      </c>
      <c r="R2540" t="str">
        <f t="shared" si="159"/>
        <v>classical music</v>
      </c>
    </row>
    <row r="2541" spans="1:18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8299</v>
      </c>
      <c r="O2541">
        <f t="shared" si="156"/>
        <v>100</v>
      </c>
      <c r="P2541">
        <f t="shared" si="157"/>
        <v>16991.5</v>
      </c>
      <c r="Q2541" t="str">
        <f t="shared" si="158"/>
        <v>music</v>
      </c>
      <c r="R2541" t="str">
        <f t="shared" si="159"/>
        <v>classical music</v>
      </c>
    </row>
    <row r="2542" spans="1:18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8299</v>
      </c>
      <c r="O2542">
        <f t="shared" si="156"/>
        <v>103</v>
      </c>
      <c r="P2542">
        <f t="shared" si="157"/>
        <v>9574.1</v>
      </c>
      <c r="Q2542" t="str">
        <f t="shared" si="158"/>
        <v>music</v>
      </c>
      <c r="R2542" t="str">
        <f t="shared" si="159"/>
        <v>classical music</v>
      </c>
    </row>
    <row r="2543" spans="1:18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8299</v>
      </c>
      <c r="O2543">
        <f t="shared" si="156"/>
        <v>107</v>
      </c>
      <c r="P2543">
        <f t="shared" si="157"/>
        <v>5946</v>
      </c>
      <c r="Q2543" t="str">
        <f t="shared" si="158"/>
        <v>music</v>
      </c>
      <c r="R2543" t="str">
        <f t="shared" si="159"/>
        <v>classical music</v>
      </c>
    </row>
    <row r="2544" spans="1:18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8299</v>
      </c>
      <c r="O2544">
        <f t="shared" si="156"/>
        <v>104</v>
      </c>
      <c r="P2544">
        <f t="shared" si="157"/>
        <v>5576.9</v>
      </c>
      <c r="Q2544" t="str">
        <f t="shared" si="158"/>
        <v>music</v>
      </c>
      <c r="R2544" t="str">
        <f t="shared" si="159"/>
        <v>classical music</v>
      </c>
    </row>
    <row r="2545" spans="1:18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8299</v>
      </c>
      <c r="O2545">
        <f t="shared" si="156"/>
        <v>156</v>
      </c>
      <c r="P2545">
        <f t="shared" si="157"/>
        <v>3007.7</v>
      </c>
      <c r="Q2545" t="str">
        <f t="shared" si="158"/>
        <v>music</v>
      </c>
      <c r="R2545" t="str">
        <f t="shared" si="159"/>
        <v>classical music</v>
      </c>
    </row>
    <row r="2546" spans="1:18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8299</v>
      </c>
      <c r="O2546">
        <f t="shared" si="156"/>
        <v>101</v>
      </c>
      <c r="P2546">
        <f t="shared" si="157"/>
        <v>8843.9</v>
      </c>
      <c r="Q2546" t="str">
        <f t="shared" si="158"/>
        <v>music</v>
      </c>
      <c r="R2546" t="str">
        <f t="shared" si="159"/>
        <v>classical music</v>
      </c>
    </row>
    <row r="2547" spans="1:18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8299</v>
      </c>
      <c r="O2547">
        <f t="shared" si="156"/>
        <v>195</v>
      </c>
      <c r="P2547">
        <f t="shared" si="157"/>
        <v>6403.3</v>
      </c>
      <c r="Q2547" t="str">
        <f t="shared" si="158"/>
        <v>music</v>
      </c>
      <c r="R2547" t="str">
        <f t="shared" si="159"/>
        <v>classical music</v>
      </c>
    </row>
    <row r="2548" spans="1:18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8299</v>
      </c>
      <c r="O2548">
        <f t="shared" si="156"/>
        <v>112</v>
      </c>
      <c r="P2548">
        <f t="shared" si="157"/>
        <v>6015.4</v>
      </c>
      <c r="Q2548" t="str">
        <f t="shared" si="158"/>
        <v>music</v>
      </c>
      <c r="R2548" t="str">
        <f t="shared" si="159"/>
        <v>classical music</v>
      </c>
    </row>
    <row r="2549" spans="1:18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8299</v>
      </c>
      <c r="O2549">
        <f t="shared" si="156"/>
        <v>120</v>
      </c>
      <c r="P2549">
        <f t="shared" si="157"/>
        <v>4919.3999999999996</v>
      </c>
      <c r="Q2549" t="str">
        <f t="shared" si="158"/>
        <v>music</v>
      </c>
      <c r="R2549" t="str">
        <f t="shared" si="159"/>
        <v>classical music</v>
      </c>
    </row>
    <row r="2550" spans="1:18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8299</v>
      </c>
      <c r="O2550">
        <f t="shared" si="156"/>
        <v>102</v>
      </c>
      <c r="P2550">
        <f t="shared" si="157"/>
        <v>16516.2</v>
      </c>
      <c r="Q2550" t="str">
        <f t="shared" si="158"/>
        <v>music</v>
      </c>
      <c r="R2550" t="str">
        <f t="shared" si="159"/>
        <v>classical music</v>
      </c>
    </row>
    <row r="2551" spans="1:18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8299</v>
      </c>
      <c r="O2551">
        <f t="shared" si="156"/>
        <v>103</v>
      </c>
      <c r="P2551">
        <f t="shared" si="157"/>
        <v>4362.2</v>
      </c>
      <c r="Q2551" t="str">
        <f t="shared" si="158"/>
        <v>music</v>
      </c>
      <c r="R2551" t="str">
        <f t="shared" si="159"/>
        <v>classical music</v>
      </c>
    </row>
    <row r="2552" spans="1:18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8299</v>
      </c>
      <c r="O2552">
        <f t="shared" si="156"/>
        <v>101</v>
      </c>
      <c r="P2552">
        <f t="shared" si="157"/>
        <v>4370</v>
      </c>
      <c r="Q2552" t="str">
        <f t="shared" si="158"/>
        <v>music</v>
      </c>
      <c r="R2552" t="str">
        <f t="shared" si="159"/>
        <v>classical music</v>
      </c>
    </row>
    <row r="2553" spans="1:18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8299</v>
      </c>
      <c r="O2553">
        <f t="shared" si="156"/>
        <v>103</v>
      </c>
      <c r="P2553">
        <f t="shared" si="157"/>
        <v>6742</v>
      </c>
      <c r="Q2553" t="str">
        <f t="shared" si="158"/>
        <v>music</v>
      </c>
      <c r="R2553" t="str">
        <f t="shared" si="159"/>
        <v>classical music</v>
      </c>
    </row>
    <row r="2554" spans="1:18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8299</v>
      </c>
      <c r="O2554">
        <f t="shared" si="156"/>
        <v>107</v>
      </c>
      <c r="P2554">
        <f t="shared" si="157"/>
        <v>17750</v>
      </c>
      <c r="Q2554" t="str">
        <f t="shared" si="158"/>
        <v>music</v>
      </c>
      <c r="R2554" t="str">
        <f t="shared" si="159"/>
        <v>classical music</v>
      </c>
    </row>
    <row r="2555" spans="1:18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8299</v>
      </c>
      <c r="O2555">
        <f t="shared" si="156"/>
        <v>156</v>
      </c>
      <c r="P2555">
        <f t="shared" si="157"/>
        <v>3888.3</v>
      </c>
      <c r="Q2555" t="str">
        <f t="shared" si="158"/>
        <v>music</v>
      </c>
      <c r="R2555" t="str">
        <f t="shared" si="159"/>
        <v>classical music</v>
      </c>
    </row>
    <row r="2556" spans="1:18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8299</v>
      </c>
      <c r="O2556">
        <f t="shared" si="156"/>
        <v>123</v>
      </c>
      <c r="P2556">
        <f t="shared" si="157"/>
        <v>5498.5</v>
      </c>
      <c r="Q2556" t="str">
        <f t="shared" si="158"/>
        <v>music</v>
      </c>
      <c r="R2556" t="str">
        <f t="shared" si="159"/>
        <v>classical music</v>
      </c>
    </row>
    <row r="2557" spans="1:18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8299</v>
      </c>
      <c r="O2557">
        <f t="shared" si="156"/>
        <v>107</v>
      </c>
      <c r="P2557">
        <f t="shared" si="157"/>
        <v>6134.3</v>
      </c>
      <c r="Q2557" t="str">
        <f t="shared" si="158"/>
        <v>music</v>
      </c>
      <c r="R2557" t="str">
        <f t="shared" si="159"/>
        <v>classical music</v>
      </c>
    </row>
    <row r="2558" spans="1:18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8299</v>
      </c>
      <c r="O2558">
        <f t="shared" si="156"/>
        <v>106</v>
      </c>
      <c r="P2558">
        <f t="shared" si="157"/>
        <v>2311.8000000000002</v>
      </c>
      <c r="Q2558" t="str">
        <f t="shared" si="158"/>
        <v>music</v>
      </c>
      <c r="R2558" t="str">
        <f t="shared" si="159"/>
        <v>classical music</v>
      </c>
    </row>
    <row r="2559" spans="1:18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8299</v>
      </c>
      <c r="O2559">
        <f t="shared" si="156"/>
        <v>118</v>
      </c>
      <c r="P2559">
        <f t="shared" si="157"/>
        <v>2961.1</v>
      </c>
      <c r="Q2559" t="str">
        <f t="shared" si="158"/>
        <v>music</v>
      </c>
      <c r="R2559" t="str">
        <f t="shared" si="159"/>
        <v>classical music</v>
      </c>
    </row>
    <row r="2560" spans="1:18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8299</v>
      </c>
      <c r="O2560">
        <f t="shared" si="156"/>
        <v>109</v>
      </c>
      <c r="P2560">
        <f t="shared" si="157"/>
        <v>7561.1</v>
      </c>
      <c r="Q2560" t="str">
        <f t="shared" si="158"/>
        <v>music</v>
      </c>
      <c r="R2560" t="str">
        <f t="shared" si="159"/>
        <v>classical music</v>
      </c>
    </row>
    <row r="2561" spans="1:18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8299</v>
      </c>
      <c r="O2561">
        <f t="shared" si="156"/>
        <v>111</v>
      </c>
      <c r="P2561">
        <f t="shared" si="157"/>
        <v>3560</v>
      </c>
      <c r="Q2561" t="str">
        <f t="shared" si="158"/>
        <v>music</v>
      </c>
      <c r="R2561" t="str">
        <f t="shared" si="159"/>
        <v>classical music</v>
      </c>
    </row>
    <row r="2562" spans="1:18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8299</v>
      </c>
      <c r="O2562">
        <f t="shared" si="156"/>
        <v>100</v>
      </c>
      <c r="P2562">
        <f t="shared" si="157"/>
        <v>14300</v>
      </c>
      <c r="Q2562" t="str">
        <f t="shared" si="158"/>
        <v>music</v>
      </c>
      <c r="R2562" t="str">
        <f t="shared" si="159"/>
        <v>classical music</v>
      </c>
    </row>
    <row r="2563" spans="1:18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8283</v>
      </c>
      <c r="O2563">
        <f t="shared" ref="O2563:O2626" si="160">ROUND(E2563/D2563*100, 0)</f>
        <v>0</v>
      </c>
      <c r="P2563" t="e">
        <f t="shared" ref="P2563:P2626" si="161">ROUND(E2563/L2563*100,1)</f>
        <v>#DIV/0!</v>
      </c>
      <c r="Q2563" t="str">
        <f t="shared" ref="Q2563:Q2626" si="162">LEFT(N2563, SEARCH("/",N2563)-1)</f>
        <v>food</v>
      </c>
      <c r="R2563" t="str">
        <f t="shared" ref="R2563:R2626" si="163">RIGHT(N2563, LEN(N2563)-SEARCH("/",N2563))</f>
        <v>food trucks</v>
      </c>
    </row>
    <row r="2564" spans="1:18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8283</v>
      </c>
      <c r="O2564">
        <f t="shared" si="160"/>
        <v>1</v>
      </c>
      <c r="P2564">
        <f t="shared" si="161"/>
        <v>2500</v>
      </c>
      <c r="Q2564" t="str">
        <f t="shared" si="162"/>
        <v>food</v>
      </c>
      <c r="R2564" t="str">
        <f t="shared" si="163"/>
        <v>food trucks</v>
      </c>
    </row>
    <row r="2565" spans="1:18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8283</v>
      </c>
      <c r="O2565">
        <f t="shared" si="160"/>
        <v>0</v>
      </c>
      <c r="P2565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8283</v>
      </c>
      <c r="O2566">
        <f t="shared" si="160"/>
        <v>0</v>
      </c>
      <c r="P256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8283</v>
      </c>
      <c r="O2567">
        <f t="shared" si="160"/>
        <v>1</v>
      </c>
      <c r="P2567">
        <f t="shared" si="161"/>
        <v>10000</v>
      </c>
      <c r="Q2567" t="str">
        <f t="shared" si="162"/>
        <v>food</v>
      </c>
      <c r="R2567" t="str">
        <f t="shared" si="163"/>
        <v>food trucks</v>
      </c>
    </row>
    <row r="2568" spans="1:18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8283</v>
      </c>
      <c r="O2568">
        <f t="shared" si="160"/>
        <v>0</v>
      </c>
      <c r="P2568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8283</v>
      </c>
      <c r="O2569">
        <f t="shared" si="160"/>
        <v>0</v>
      </c>
      <c r="P2569">
        <f t="shared" si="161"/>
        <v>6000</v>
      </c>
      <c r="Q2569" t="str">
        <f t="shared" si="162"/>
        <v>food</v>
      </c>
      <c r="R2569" t="str">
        <f t="shared" si="163"/>
        <v>food trucks</v>
      </c>
    </row>
    <row r="2570" spans="1:18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8283</v>
      </c>
      <c r="O2570">
        <f t="shared" si="160"/>
        <v>1</v>
      </c>
      <c r="P2570">
        <f t="shared" si="161"/>
        <v>5000</v>
      </c>
      <c r="Q2570" t="str">
        <f t="shared" si="162"/>
        <v>food</v>
      </c>
      <c r="R2570" t="str">
        <f t="shared" si="163"/>
        <v>food trucks</v>
      </c>
    </row>
    <row r="2571" spans="1:18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8283</v>
      </c>
      <c r="O2571">
        <f t="shared" si="160"/>
        <v>2</v>
      </c>
      <c r="P2571">
        <f t="shared" si="161"/>
        <v>7250</v>
      </c>
      <c r="Q2571" t="str">
        <f t="shared" si="162"/>
        <v>food</v>
      </c>
      <c r="R2571" t="str">
        <f t="shared" si="163"/>
        <v>food trucks</v>
      </c>
    </row>
    <row r="2572" spans="1:18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8283</v>
      </c>
      <c r="O2572">
        <f t="shared" si="160"/>
        <v>1</v>
      </c>
      <c r="P2572">
        <f t="shared" si="161"/>
        <v>2950</v>
      </c>
      <c r="Q2572" t="str">
        <f t="shared" si="162"/>
        <v>food</v>
      </c>
      <c r="R2572" t="str">
        <f t="shared" si="163"/>
        <v>food trucks</v>
      </c>
    </row>
    <row r="2573" spans="1:18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8283</v>
      </c>
      <c r="O2573">
        <f t="shared" si="160"/>
        <v>0</v>
      </c>
      <c r="P2573">
        <f t="shared" si="161"/>
        <v>6250</v>
      </c>
      <c r="Q2573" t="str">
        <f t="shared" si="162"/>
        <v>food</v>
      </c>
      <c r="R2573" t="str">
        <f t="shared" si="163"/>
        <v>food trucks</v>
      </c>
    </row>
    <row r="2574" spans="1:18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8283</v>
      </c>
      <c r="O2574">
        <f t="shared" si="160"/>
        <v>0</v>
      </c>
      <c r="P2574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8283</v>
      </c>
      <c r="O2575">
        <f t="shared" si="160"/>
        <v>0</v>
      </c>
      <c r="P2575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8283</v>
      </c>
      <c r="O2576">
        <f t="shared" si="160"/>
        <v>0</v>
      </c>
      <c r="P257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8283</v>
      </c>
      <c r="O2577">
        <f t="shared" si="160"/>
        <v>0</v>
      </c>
      <c r="P2577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8283</v>
      </c>
      <c r="O2578">
        <f t="shared" si="160"/>
        <v>0</v>
      </c>
      <c r="P2578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8283</v>
      </c>
      <c r="O2579">
        <f t="shared" si="160"/>
        <v>0</v>
      </c>
      <c r="P2579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8283</v>
      </c>
      <c r="O2580">
        <f t="shared" si="160"/>
        <v>0</v>
      </c>
      <c r="P2580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8283</v>
      </c>
      <c r="O2581">
        <f t="shared" si="160"/>
        <v>0</v>
      </c>
      <c r="P2581">
        <f t="shared" si="161"/>
        <v>2308.3000000000002</v>
      </c>
      <c r="Q2581" t="str">
        <f t="shared" si="162"/>
        <v>food</v>
      </c>
      <c r="R2581" t="str">
        <f t="shared" si="163"/>
        <v>food trucks</v>
      </c>
    </row>
    <row r="2582" spans="1:18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8283</v>
      </c>
      <c r="O2582">
        <f t="shared" si="160"/>
        <v>1</v>
      </c>
      <c r="P2582">
        <f t="shared" si="161"/>
        <v>2550</v>
      </c>
      <c r="Q2582" t="str">
        <f t="shared" si="162"/>
        <v>food</v>
      </c>
      <c r="R2582" t="str">
        <f t="shared" si="163"/>
        <v>food trucks</v>
      </c>
    </row>
    <row r="2583" spans="1:18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8283</v>
      </c>
      <c r="O2583">
        <f t="shared" si="160"/>
        <v>11</v>
      </c>
      <c r="P2583">
        <f t="shared" si="161"/>
        <v>4818.2</v>
      </c>
      <c r="Q2583" t="str">
        <f t="shared" si="162"/>
        <v>food</v>
      </c>
      <c r="R2583" t="str">
        <f t="shared" si="163"/>
        <v>food trucks</v>
      </c>
    </row>
    <row r="2584" spans="1:18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8283</v>
      </c>
      <c r="O2584">
        <f t="shared" si="160"/>
        <v>0</v>
      </c>
      <c r="P2584">
        <f t="shared" si="161"/>
        <v>100</v>
      </c>
      <c r="Q2584" t="str">
        <f t="shared" si="162"/>
        <v>food</v>
      </c>
      <c r="R2584" t="str">
        <f t="shared" si="163"/>
        <v>food trucks</v>
      </c>
    </row>
    <row r="2585" spans="1:18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8283</v>
      </c>
      <c r="O2585">
        <f t="shared" si="160"/>
        <v>1</v>
      </c>
      <c r="P2585">
        <f t="shared" si="161"/>
        <v>100</v>
      </c>
      <c r="Q2585" t="str">
        <f t="shared" si="162"/>
        <v>food</v>
      </c>
      <c r="R2585" t="str">
        <f t="shared" si="163"/>
        <v>food trucks</v>
      </c>
    </row>
    <row r="2586" spans="1:18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8283</v>
      </c>
      <c r="O2586">
        <f t="shared" si="160"/>
        <v>0</v>
      </c>
      <c r="P258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8283</v>
      </c>
      <c r="O2587">
        <f t="shared" si="160"/>
        <v>0</v>
      </c>
      <c r="P2587">
        <f t="shared" si="161"/>
        <v>5000</v>
      </c>
      <c r="Q2587" t="str">
        <f t="shared" si="162"/>
        <v>food</v>
      </c>
      <c r="R2587" t="str">
        <f t="shared" si="163"/>
        <v>food trucks</v>
      </c>
    </row>
    <row r="2588" spans="1:18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8283</v>
      </c>
      <c r="O2588">
        <f t="shared" si="160"/>
        <v>0</v>
      </c>
      <c r="P2588">
        <f t="shared" si="161"/>
        <v>500</v>
      </c>
      <c r="Q2588" t="str">
        <f t="shared" si="162"/>
        <v>food</v>
      </c>
      <c r="R2588" t="str">
        <f t="shared" si="163"/>
        <v>food trucks</v>
      </c>
    </row>
    <row r="2589" spans="1:18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8283</v>
      </c>
      <c r="O2589">
        <f t="shared" si="160"/>
        <v>2</v>
      </c>
      <c r="P2589">
        <f t="shared" si="161"/>
        <v>20283.3</v>
      </c>
      <c r="Q2589" t="str">
        <f t="shared" si="162"/>
        <v>food</v>
      </c>
      <c r="R2589" t="str">
        <f t="shared" si="163"/>
        <v>food trucks</v>
      </c>
    </row>
    <row r="2590" spans="1:18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8283</v>
      </c>
      <c r="O2590">
        <f t="shared" si="160"/>
        <v>4</v>
      </c>
      <c r="P2590">
        <f t="shared" si="161"/>
        <v>2912.5</v>
      </c>
      <c r="Q2590" t="str">
        <f t="shared" si="162"/>
        <v>food</v>
      </c>
      <c r="R2590" t="str">
        <f t="shared" si="163"/>
        <v>food trucks</v>
      </c>
    </row>
    <row r="2591" spans="1:18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8283</v>
      </c>
      <c r="O2591">
        <f t="shared" si="160"/>
        <v>0</v>
      </c>
      <c r="P2591">
        <f t="shared" si="161"/>
        <v>500</v>
      </c>
      <c r="Q2591" t="str">
        <f t="shared" si="162"/>
        <v>food</v>
      </c>
      <c r="R2591" t="str">
        <f t="shared" si="163"/>
        <v>food trucks</v>
      </c>
    </row>
    <row r="2592" spans="1:18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8283</v>
      </c>
      <c r="O2592">
        <f t="shared" si="160"/>
        <v>0</v>
      </c>
      <c r="P2592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8283</v>
      </c>
      <c r="O2593">
        <f t="shared" si="160"/>
        <v>2</v>
      </c>
      <c r="P2593">
        <f t="shared" si="161"/>
        <v>1300</v>
      </c>
      <c r="Q2593" t="str">
        <f t="shared" si="162"/>
        <v>food</v>
      </c>
      <c r="R2593" t="str">
        <f t="shared" si="163"/>
        <v>food trucks</v>
      </c>
    </row>
    <row r="2594" spans="1:18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8283</v>
      </c>
      <c r="O2594">
        <f t="shared" si="160"/>
        <v>0</v>
      </c>
      <c r="P2594">
        <f t="shared" si="161"/>
        <v>5000</v>
      </c>
      <c r="Q2594" t="str">
        <f t="shared" si="162"/>
        <v>food</v>
      </c>
      <c r="R2594" t="str">
        <f t="shared" si="163"/>
        <v>food trucks</v>
      </c>
    </row>
    <row r="2595" spans="1:18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8283</v>
      </c>
      <c r="O2595">
        <f t="shared" si="160"/>
        <v>0</v>
      </c>
      <c r="P2595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8283</v>
      </c>
      <c r="O2596">
        <f t="shared" si="160"/>
        <v>0</v>
      </c>
      <c r="P2596">
        <f t="shared" si="161"/>
        <v>100</v>
      </c>
      <c r="Q2596" t="str">
        <f t="shared" si="162"/>
        <v>food</v>
      </c>
      <c r="R2596" t="str">
        <f t="shared" si="163"/>
        <v>food trucks</v>
      </c>
    </row>
    <row r="2597" spans="1:18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8283</v>
      </c>
      <c r="O2597">
        <f t="shared" si="160"/>
        <v>12</v>
      </c>
      <c r="P2597">
        <f t="shared" si="161"/>
        <v>9605.2999999999993</v>
      </c>
      <c r="Q2597" t="str">
        <f t="shared" si="162"/>
        <v>food</v>
      </c>
      <c r="R2597" t="str">
        <f t="shared" si="163"/>
        <v>food trucks</v>
      </c>
    </row>
    <row r="2598" spans="1:18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8283</v>
      </c>
      <c r="O2598">
        <f t="shared" si="160"/>
        <v>24</v>
      </c>
      <c r="P2598">
        <f t="shared" si="161"/>
        <v>30577.8</v>
      </c>
      <c r="Q2598" t="str">
        <f t="shared" si="162"/>
        <v>food</v>
      </c>
      <c r="R2598" t="str">
        <f t="shared" si="163"/>
        <v>food trucks</v>
      </c>
    </row>
    <row r="2599" spans="1:18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8283</v>
      </c>
      <c r="O2599">
        <f t="shared" si="160"/>
        <v>6</v>
      </c>
      <c r="P2599">
        <f t="shared" si="161"/>
        <v>1214.3</v>
      </c>
      <c r="Q2599" t="str">
        <f t="shared" si="162"/>
        <v>food</v>
      </c>
      <c r="R2599" t="str">
        <f t="shared" si="163"/>
        <v>food trucks</v>
      </c>
    </row>
    <row r="2600" spans="1:18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8283</v>
      </c>
      <c r="O2600">
        <f t="shared" si="160"/>
        <v>39</v>
      </c>
      <c r="P2600">
        <f t="shared" si="161"/>
        <v>8357.1</v>
      </c>
      <c r="Q2600" t="str">
        <f t="shared" si="162"/>
        <v>food</v>
      </c>
      <c r="R2600" t="str">
        <f t="shared" si="163"/>
        <v>food trucks</v>
      </c>
    </row>
    <row r="2601" spans="1:18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8283</v>
      </c>
      <c r="O2601">
        <f t="shared" si="160"/>
        <v>1</v>
      </c>
      <c r="P2601">
        <f t="shared" si="161"/>
        <v>1800</v>
      </c>
      <c r="Q2601" t="str">
        <f t="shared" si="162"/>
        <v>food</v>
      </c>
      <c r="R2601" t="str">
        <f t="shared" si="163"/>
        <v>food trucks</v>
      </c>
    </row>
    <row r="2602" spans="1:18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8283</v>
      </c>
      <c r="O2602">
        <f t="shared" si="160"/>
        <v>7</v>
      </c>
      <c r="P2602">
        <f t="shared" si="161"/>
        <v>11553.3</v>
      </c>
      <c r="Q2602" t="str">
        <f t="shared" si="162"/>
        <v>food</v>
      </c>
      <c r="R2602" t="str">
        <f t="shared" si="163"/>
        <v>food trucks</v>
      </c>
    </row>
    <row r="2603" spans="1:18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8300</v>
      </c>
      <c r="O2603">
        <f t="shared" si="160"/>
        <v>661</v>
      </c>
      <c r="P2603">
        <f t="shared" si="161"/>
        <v>2190.1</v>
      </c>
      <c r="Q2603" t="str">
        <f t="shared" si="162"/>
        <v>technology</v>
      </c>
      <c r="R2603" t="str">
        <f t="shared" si="163"/>
        <v>space exploration</v>
      </c>
    </row>
    <row r="2604" spans="1:18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8300</v>
      </c>
      <c r="O2604">
        <f t="shared" si="160"/>
        <v>326</v>
      </c>
      <c r="P2604">
        <f t="shared" si="161"/>
        <v>8002.2</v>
      </c>
      <c r="Q2604" t="str">
        <f t="shared" si="162"/>
        <v>technology</v>
      </c>
      <c r="R2604" t="str">
        <f t="shared" si="163"/>
        <v>space exploration</v>
      </c>
    </row>
    <row r="2605" spans="1:18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8300</v>
      </c>
      <c r="O2605">
        <f t="shared" si="160"/>
        <v>101</v>
      </c>
      <c r="P2605">
        <f t="shared" si="161"/>
        <v>3552</v>
      </c>
      <c r="Q2605" t="str">
        <f t="shared" si="162"/>
        <v>technology</v>
      </c>
      <c r="R2605" t="str">
        <f t="shared" si="163"/>
        <v>space exploration</v>
      </c>
    </row>
    <row r="2606" spans="1:18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8300</v>
      </c>
      <c r="O2606">
        <f t="shared" si="160"/>
        <v>104</v>
      </c>
      <c r="P2606">
        <f t="shared" si="161"/>
        <v>6493.3</v>
      </c>
      <c r="Q2606" t="str">
        <f t="shared" si="162"/>
        <v>technology</v>
      </c>
      <c r="R2606" t="str">
        <f t="shared" si="163"/>
        <v>space exploration</v>
      </c>
    </row>
    <row r="2607" spans="1:18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8300</v>
      </c>
      <c r="O2607">
        <f t="shared" si="160"/>
        <v>107</v>
      </c>
      <c r="P2607">
        <f t="shared" si="161"/>
        <v>6096.6</v>
      </c>
      <c r="Q2607" t="str">
        <f t="shared" si="162"/>
        <v>technology</v>
      </c>
      <c r="R2607" t="str">
        <f t="shared" si="163"/>
        <v>space exploration</v>
      </c>
    </row>
    <row r="2608" spans="1:18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8300</v>
      </c>
      <c r="O2608">
        <f t="shared" si="160"/>
        <v>110</v>
      </c>
      <c r="P2608">
        <f t="shared" si="161"/>
        <v>3144.4</v>
      </c>
      <c r="Q2608" t="str">
        <f t="shared" si="162"/>
        <v>technology</v>
      </c>
      <c r="R2608" t="str">
        <f t="shared" si="163"/>
        <v>space exploration</v>
      </c>
    </row>
    <row r="2609" spans="1:18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8300</v>
      </c>
      <c r="O2609">
        <f t="shared" si="160"/>
        <v>408</v>
      </c>
      <c r="P2609">
        <f t="shared" si="161"/>
        <v>8195</v>
      </c>
      <c r="Q2609" t="str">
        <f t="shared" si="162"/>
        <v>technology</v>
      </c>
      <c r="R2609" t="str">
        <f t="shared" si="163"/>
        <v>space exploration</v>
      </c>
    </row>
    <row r="2610" spans="1:18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8300</v>
      </c>
      <c r="O2610">
        <f t="shared" si="160"/>
        <v>224</v>
      </c>
      <c r="P2610">
        <f t="shared" si="161"/>
        <v>5892.8</v>
      </c>
      <c r="Q2610" t="str">
        <f t="shared" si="162"/>
        <v>technology</v>
      </c>
      <c r="R2610" t="str">
        <f t="shared" si="163"/>
        <v>space exploration</v>
      </c>
    </row>
    <row r="2611" spans="1:18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8300</v>
      </c>
      <c r="O2611">
        <f t="shared" si="160"/>
        <v>304</v>
      </c>
      <c r="P2611">
        <f t="shared" si="161"/>
        <v>15729.3</v>
      </c>
      <c r="Q2611" t="str">
        <f t="shared" si="162"/>
        <v>technology</v>
      </c>
      <c r="R2611" t="str">
        <f t="shared" si="163"/>
        <v>space exploration</v>
      </c>
    </row>
    <row r="2612" spans="1:18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8300</v>
      </c>
      <c r="O2612">
        <f t="shared" si="160"/>
        <v>141</v>
      </c>
      <c r="P2612">
        <f t="shared" si="161"/>
        <v>5575.9</v>
      </c>
      <c r="Q2612" t="str">
        <f t="shared" si="162"/>
        <v>technology</v>
      </c>
      <c r="R2612" t="str">
        <f t="shared" si="163"/>
        <v>space exploration</v>
      </c>
    </row>
    <row r="2613" spans="1:18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8300</v>
      </c>
      <c r="O2613">
        <f t="shared" si="160"/>
        <v>2791</v>
      </c>
      <c r="P2613">
        <f t="shared" si="161"/>
        <v>8380.2999999999993</v>
      </c>
      <c r="Q2613" t="str">
        <f t="shared" si="162"/>
        <v>technology</v>
      </c>
      <c r="R2613" t="str">
        <f t="shared" si="163"/>
        <v>space exploration</v>
      </c>
    </row>
    <row r="2614" spans="1:18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8300</v>
      </c>
      <c r="O2614">
        <f t="shared" si="160"/>
        <v>172</v>
      </c>
      <c r="P2614">
        <f t="shared" si="161"/>
        <v>5842.2</v>
      </c>
      <c r="Q2614" t="str">
        <f t="shared" si="162"/>
        <v>technology</v>
      </c>
      <c r="R2614" t="str">
        <f t="shared" si="163"/>
        <v>space exploration</v>
      </c>
    </row>
    <row r="2615" spans="1:18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8300</v>
      </c>
      <c r="O2615">
        <f t="shared" si="160"/>
        <v>101</v>
      </c>
      <c r="P2615">
        <f t="shared" si="161"/>
        <v>27057.1</v>
      </c>
      <c r="Q2615" t="str">
        <f t="shared" si="162"/>
        <v>technology</v>
      </c>
      <c r="R2615" t="str">
        <f t="shared" si="163"/>
        <v>space exploration</v>
      </c>
    </row>
    <row r="2616" spans="1:18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8300</v>
      </c>
      <c r="O2616">
        <f t="shared" si="160"/>
        <v>102</v>
      </c>
      <c r="P2616">
        <f t="shared" si="161"/>
        <v>10710</v>
      </c>
      <c r="Q2616" t="str">
        <f t="shared" si="162"/>
        <v>technology</v>
      </c>
      <c r="R2616" t="str">
        <f t="shared" si="163"/>
        <v>space exploration</v>
      </c>
    </row>
    <row r="2617" spans="1:18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8300</v>
      </c>
      <c r="O2617">
        <f t="shared" si="160"/>
        <v>170</v>
      </c>
      <c r="P2617">
        <f t="shared" si="161"/>
        <v>4718.1000000000004</v>
      </c>
      <c r="Q2617" t="str">
        <f t="shared" si="162"/>
        <v>technology</v>
      </c>
      <c r="R2617" t="str">
        <f t="shared" si="163"/>
        <v>space exploration</v>
      </c>
    </row>
    <row r="2618" spans="1:18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8300</v>
      </c>
      <c r="O2618">
        <f t="shared" si="160"/>
        <v>115</v>
      </c>
      <c r="P2618">
        <f t="shared" si="161"/>
        <v>12030.9</v>
      </c>
      <c r="Q2618" t="str">
        <f t="shared" si="162"/>
        <v>technology</v>
      </c>
      <c r="R2618" t="str">
        <f t="shared" si="163"/>
        <v>space exploration</v>
      </c>
    </row>
    <row r="2619" spans="1:18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8300</v>
      </c>
      <c r="O2619">
        <f t="shared" si="160"/>
        <v>878</v>
      </c>
      <c r="P2619">
        <f t="shared" si="161"/>
        <v>2759.7</v>
      </c>
      <c r="Q2619" t="str">
        <f t="shared" si="162"/>
        <v>technology</v>
      </c>
      <c r="R2619" t="str">
        <f t="shared" si="163"/>
        <v>space exploration</v>
      </c>
    </row>
    <row r="2620" spans="1:18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8300</v>
      </c>
      <c r="O2620">
        <f t="shared" si="160"/>
        <v>105</v>
      </c>
      <c r="P2620">
        <f t="shared" si="161"/>
        <v>20529.900000000001</v>
      </c>
      <c r="Q2620" t="str">
        <f t="shared" si="162"/>
        <v>technology</v>
      </c>
      <c r="R2620" t="str">
        <f t="shared" si="163"/>
        <v>space exploration</v>
      </c>
    </row>
    <row r="2621" spans="1:18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8300</v>
      </c>
      <c r="O2621">
        <f t="shared" si="160"/>
        <v>188</v>
      </c>
      <c r="P2621">
        <f t="shared" si="161"/>
        <v>3554.7</v>
      </c>
      <c r="Q2621" t="str">
        <f t="shared" si="162"/>
        <v>technology</v>
      </c>
      <c r="R2621" t="str">
        <f t="shared" si="163"/>
        <v>space exploration</v>
      </c>
    </row>
    <row r="2622" spans="1:18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8300</v>
      </c>
      <c r="O2622">
        <f t="shared" si="160"/>
        <v>144</v>
      </c>
      <c r="P2622">
        <f t="shared" si="161"/>
        <v>7463.9</v>
      </c>
      <c r="Q2622" t="str">
        <f t="shared" si="162"/>
        <v>technology</v>
      </c>
      <c r="R2622" t="str">
        <f t="shared" si="163"/>
        <v>space exploration</v>
      </c>
    </row>
    <row r="2623" spans="1:18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8300</v>
      </c>
      <c r="O2623">
        <f t="shared" si="160"/>
        <v>146</v>
      </c>
      <c r="P2623">
        <f t="shared" si="161"/>
        <v>4705.8</v>
      </c>
      <c r="Q2623" t="str">
        <f t="shared" si="162"/>
        <v>technology</v>
      </c>
      <c r="R2623" t="str">
        <f t="shared" si="163"/>
        <v>space exploration</v>
      </c>
    </row>
    <row r="2624" spans="1:18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8300</v>
      </c>
      <c r="O2624">
        <f t="shared" si="160"/>
        <v>131</v>
      </c>
      <c r="P2624">
        <f t="shared" si="161"/>
        <v>2659.1</v>
      </c>
      <c r="Q2624" t="str">
        <f t="shared" si="162"/>
        <v>technology</v>
      </c>
      <c r="R2624" t="str">
        <f t="shared" si="163"/>
        <v>space exploration</v>
      </c>
    </row>
    <row r="2625" spans="1:18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8300</v>
      </c>
      <c r="O2625">
        <f t="shared" si="160"/>
        <v>114</v>
      </c>
      <c r="P2625">
        <f t="shared" si="161"/>
        <v>3677.4</v>
      </c>
      <c r="Q2625" t="str">
        <f t="shared" si="162"/>
        <v>technology</v>
      </c>
      <c r="R2625" t="str">
        <f t="shared" si="163"/>
        <v>space exploration</v>
      </c>
    </row>
    <row r="2626" spans="1:18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8300</v>
      </c>
      <c r="O2626">
        <f t="shared" si="160"/>
        <v>1379</v>
      </c>
      <c r="P2626">
        <f t="shared" si="161"/>
        <v>3182.1</v>
      </c>
      <c r="Q2626" t="str">
        <f t="shared" si="162"/>
        <v>technology</v>
      </c>
      <c r="R2626" t="str">
        <f t="shared" si="163"/>
        <v>space exploration</v>
      </c>
    </row>
    <row r="2627" spans="1:18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8300</v>
      </c>
      <c r="O2627">
        <f t="shared" ref="O2627:O2690" si="164">ROUND(E2627/D2627*100, 0)</f>
        <v>956</v>
      </c>
      <c r="P2627">
        <f t="shared" ref="P2627:P2690" si="165">ROUND(E2627/L2627*100,1)</f>
        <v>2757.7</v>
      </c>
      <c r="Q2627" t="str">
        <f t="shared" ref="Q2627:Q2690" si="166">LEFT(N2627, SEARCH("/",N2627)-1)</f>
        <v>technology</v>
      </c>
      <c r="R2627" t="str">
        <f t="shared" ref="R2627:R2690" si="167">RIGHT(N2627, LEN(N2627)-SEARCH("/",N2627))</f>
        <v>space exploration</v>
      </c>
    </row>
    <row r="2628" spans="1:18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8300</v>
      </c>
      <c r="O2628">
        <f t="shared" si="164"/>
        <v>112</v>
      </c>
      <c r="P2628">
        <f t="shared" si="165"/>
        <v>5600</v>
      </c>
      <c r="Q2628" t="str">
        <f t="shared" si="166"/>
        <v>technology</v>
      </c>
      <c r="R2628" t="str">
        <f t="shared" si="167"/>
        <v>space exploration</v>
      </c>
    </row>
    <row r="2629" spans="1:18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8300</v>
      </c>
      <c r="O2629">
        <f t="shared" si="164"/>
        <v>647</v>
      </c>
      <c r="P2629">
        <f t="shared" si="165"/>
        <v>2155.6</v>
      </c>
      <c r="Q2629" t="str">
        <f t="shared" si="166"/>
        <v>technology</v>
      </c>
      <c r="R2629" t="str">
        <f t="shared" si="167"/>
        <v>space exploration</v>
      </c>
    </row>
    <row r="2630" spans="1:18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8300</v>
      </c>
      <c r="O2630">
        <f t="shared" si="164"/>
        <v>110</v>
      </c>
      <c r="P2630">
        <f t="shared" si="165"/>
        <v>4409.5</v>
      </c>
      <c r="Q2630" t="str">
        <f t="shared" si="166"/>
        <v>technology</v>
      </c>
      <c r="R2630" t="str">
        <f t="shared" si="167"/>
        <v>space exploration</v>
      </c>
    </row>
    <row r="2631" spans="1:18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8300</v>
      </c>
      <c r="O2631">
        <f t="shared" si="164"/>
        <v>128</v>
      </c>
      <c r="P2631">
        <f t="shared" si="165"/>
        <v>6387</v>
      </c>
      <c r="Q2631" t="str">
        <f t="shared" si="166"/>
        <v>technology</v>
      </c>
      <c r="R2631" t="str">
        <f t="shared" si="167"/>
        <v>space exploration</v>
      </c>
    </row>
    <row r="2632" spans="1:18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8300</v>
      </c>
      <c r="O2632">
        <f t="shared" si="164"/>
        <v>158</v>
      </c>
      <c r="P2632">
        <f t="shared" si="165"/>
        <v>3898.8</v>
      </c>
      <c r="Q2632" t="str">
        <f t="shared" si="166"/>
        <v>technology</v>
      </c>
      <c r="R2632" t="str">
        <f t="shared" si="167"/>
        <v>space exploration</v>
      </c>
    </row>
    <row r="2633" spans="1:18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8300</v>
      </c>
      <c r="O2633">
        <f t="shared" si="164"/>
        <v>115</v>
      </c>
      <c r="P2633">
        <f t="shared" si="165"/>
        <v>8018.5</v>
      </c>
      <c r="Q2633" t="str">
        <f t="shared" si="166"/>
        <v>technology</v>
      </c>
      <c r="R2633" t="str">
        <f t="shared" si="167"/>
        <v>space exploration</v>
      </c>
    </row>
    <row r="2634" spans="1:18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8300</v>
      </c>
      <c r="O2634">
        <f t="shared" si="164"/>
        <v>137</v>
      </c>
      <c r="P2634">
        <f t="shared" si="165"/>
        <v>3490.5</v>
      </c>
      <c r="Q2634" t="str">
        <f t="shared" si="166"/>
        <v>technology</v>
      </c>
      <c r="R2634" t="str">
        <f t="shared" si="167"/>
        <v>space exploration</v>
      </c>
    </row>
    <row r="2635" spans="1:18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8300</v>
      </c>
      <c r="O2635">
        <f t="shared" si="164"/>
        <v>355</v>
      </c>
      <c r="P2635">
        <f t="shared" si="165"/>
        <v>8910.1</v>
      </c>
      <c r="Q2635" t="str">
        <f t="shared" si="166"/>
        <v>technology</v>
      </c>
      <c r="R2635" t="str">
        <f t="shared" si="167"/>
        <v>space exploration</v>
      </c>
    </row>
    <row r="2636" spans="1:18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8300</v>
      </c>
      <c r="O2636">
        <f t="shared" si="164"/>
        <v>106</v>
      </c>
      <c r="P2636">
        <f t="shared" si="165"/>
        <v>3944</v>
      </c>
      <c r="Q2636" t="str">
        <f t="shared" si="166"/>
        <v>technology</v>
      </c>
      <c r="R2636" t="str">
        <f t="shared" si="167"/>
        <v>space exploration</v>
      </c>
    </row>
    <row r="2637" spans="1:18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8300</v>
      </c>
      <c r="O2637">
        <f t="shared" si="164"/>
        <v>100</v>
      </c>
      <c r="P2637">
        <f t="shared" si="165"/>
        <v>13690.5</v>
      </c>
      <c r="Q2637" t="str">
        <f t="shared" si="166"/>
        <v>technology</v>
      </c>
      <c r="R2637" t="str">
        <f t="shared" si="167"/>
        <v>space exploration</v>
      </c>
    </row>
    <row r="2638" spans="1:18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8300</v>
      </c>
      <c r="O2638">
        <f t="shared" si="164"/>
        <v>187</v>
      </c>
      <c r="P2638">
        <f t="shared" si="165"/>
        <v>3746</v>
      </c>
      <c r="Q2638" t="str">
        <f t="shared" si="166"/>
        <v>technology</v>
      </c>
      <c r="R2638" t="str">
        <f t="shared" si="167"/>
        <v>space exploration</v>
      </c>
    </row>
    <row r="2639" spans="1:18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8300</v>
      </c>
      <c r="O2639">
        <f t="shared" si="164"/>
        <v>166</v>
      </c>
      <c r="P2639">
        <f t="shared" si="165"/>
        <v>3196.2</v>
      </c>
      <c r="Q2639" t="str">
        <f t="shared" si="166"/>
        <v>technology</v>
      </c>
      <c r="R2639" t="str">
        <f t="shared" si="167"/>
        <v>space exploration</v>
      </c>
    </row>
    <row r="2640" spans="1:18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8300</v>
      </c>
      <c r="O2640">
        <f t="shared" si="164"/>
        <v>102</v>
      </c>
      <c r="P2640">
        <f t="shared" si="165"/>
        <v>2521.4</v>
      </c>
      <c r="Q2640" t="str">
        <f t="shared" si="166"/>
        <v>technology</v>
      </c>
      <c r="R2640" t="str">
        <f t="shared" si="167"/>
        <v>space exploration</v>
      </c>
    </row>
    <row r="2641" spans="1:18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8300</v>
      </c>
      <c r="O2641">
        <f t="shared" si="164"/>
        <v>164</v>
      </c>
      <c r="P2641">
        <f t="shared" si="165"/>
        <v>1004.1</v>
      </c>
      <c r="Q2641" t="str">
        <f t="shared" si="166"/>
        <v>technology</v>
      </c>
      <c r="R2641" t="str">
        <f t="shared" si="167"/>
        <v>space exploration</v>
      </c>
    </row>
    <row r="2642" spans="1:18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8300</v>
      </c>
      <c r="O2642">
        <f t="shared" si="164"/>
        <v>106</v>
      </c>
      <c r="P2642">
        <f t="shared" si="165"/>
        <v>4594.2</v>
      </c>
      <c r="Q2642" t="str">
        <f t="shared" si="166"/>
        <v>technology</v>
      </c>
      <c r="R2642" t="str">
        <f t="shared" si="167"/>
        <v>space exploration</v>
      </c>
    </row>
    <row r="2643" spans="1:18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8300</v>
      </c>
      <c r="O2643">
        <f t="shared" si="164"/>
        <v>1</v>
      </c>
      <c r="P2643">
        <f t="shared" si="165"/>
        <v>1500</v>
      </c>
      <c r="Q2643" t="str">
        <f t="shared" si="166"/>
        <v>technology</v>
      </c>
      <c r="R2643" t="str">
        <f t="shared" si="167"/>
        <v>space exploration</v>
      </c>
    </row>
    <row r="2644" spans="1:18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8300</v>
      </c>
      <c r="O2644">
        <f t="shared" si="164"/>
        <v>0</v>
      </c>
      <c r="P2644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8300</v>
      </c>
      <c r="O2645">
        <f t="shared" si="164"/>
        <v>34</v>
      </c>
      <c r="P2645">
        <f t="shared" si="165"/>
        <v>22358.2</v>
      </c>
      <c r="Q2645" t="str">
        <f t="shared" si="166"/>
        <v>technology</v>
      </c>
      <c r="R2645" t="str">
        <f t="shared" si="167"/>
        <v>space exploration</v>
      </c>
    </row>
    <row r="2646" spans="1:18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8300</v>
      </c>
      <c r="O2646">
        <f t="shared" si="164"/>
        <v>2</v>
      </c>
      <c r="P2646">
        <f t="shared" si="165"/>
        <v>3948.1</v>
      </c>
      <c r="Q2646" t="str">
        <f t="shared" si="166"/>
        <v>technology</v>
      </c>
      <c r="R2646" t="str">
        <f t="shared" si="167"/>
        <v>space exploration</v>
      </c>
    </row>
    <row r="2647" spans="1:18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8300</v>
      </c>
      <c r="O2647">
        <f t="shared" si="164"/>
        <v>11</v>
      </c>
      <c r="P2647">
        <f t="shared" si="165"/>
        <v>9130.4</v>
      </c>
      <c r="Q2647" t="str">
        <f t="shared" si="166"/>
        <v>technology</v>
      </c>
      <c r="R2647" t="str">
        <f t="shared" si="167"/>
        <v>space exploration</v>
      </c>
    </row>
    <row r="2648" spans="1:18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8300</v>
      </c>
      <c r="O2648">
        <f t="shared" si="164"/>
        <v>8</v>
      </c>
      <c r="P2648">
        <f t="shared" si="165"/>
        <v>7866.6</v>
      </c>
      <c r="Q2648" t="str">
        <f t="shared" si="166"/>
        <v>technology</v>
      </c>
      <c r="R2648" t="str">
        <f t="shared" si="167"/>
        <v>space exploration</v>
      </c>
    </row>
    <row r="2649" spans="1:18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8300</v>
      </c>
      <c r="O2649">
        <f t="shared" si="164"/>
        <v>1</v>
      </c>
      <c r="P2649">
        <f t="shared" si="165"/>
        <v>1200</v>
      </c>
      <c r="Q2649" t="str">
        <f t="shared" si="166"/>
        <v>technology</v>
      </c>
      <c r="R2649" t="str">
        <f t="shared" si="167"/>
        <v>space exploration</v>
      </c>
    </row>
    <row r="2650" spans="1:18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8300</v>
      </c>
      <c r="O2650">
        <f t="shared" si="164"/>
        <v>1</v>
      </c>
      <c r="P2650">
        <f t="shared" si="165"/>
        <v>1766.7</v>
      </c>
      <c r="Q2650" t="str">
        <f t="shared" si="166"/>
        <v>technology</v>
      </c>
      <c r="R2650" t="str">
        <f t="shared" si="167"/>
        <v>space exploration</v>
      </c>
    </row>
    <row r="2651" spans="1:18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8300</v>
      </c>
      <c r="O2651">
        <f t="shared" si="164"/>
        <v>0</v>
      </c>
      <c r="P2651">
        <f t="shared" si="165"/>
        <v>4133.3</v>
      </c>
      <c r="Q2651" t="str">
        <f t="shared" si="166"/>
        <v>technology</v>
      </c>
      <c r="R2651" t="str">
        <f t="shared" si="167"/>
        <v>space exploration</v>
      </c>
    </row>
    <row r="2652" spans="1:18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8300</v>
      </c>
      <c r="O2652">
        <f t="shared" si="164"/>
        <v>1</v>
      </c>
      <c r="P2652">
        <f t="shared" si="165"/>
        <v>7160</v>
      </c>
      <c r="Q2652" t="str">
        <f t="shared" si="166"/>
        <v>technology</v>
      </c>
      <c r="R2652" t="str">
        <f t="shared" si="167"/>
        <v>space exploration</v>
      </c>
    </row>
    <row r="2653" spans="1:18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8300</v>
      </c>
      <c r="O2653">
        <f t="shared" si="164"/>
        <v>2</v>
      </c>
      <c r="P2653">
        <f t="shared" si="165"/>
        <v>30782.400000000001</v>
      </c>
      <c r="Q2653" t="str">
        <f t="shared" si="166"/>
        <v>technology</v>
      </c>
      <c r="R2653" t="str">
        <f t="shared" si="167"/>
        <v>space exploration</v>
      </c>
    </row>
    <row r="2654" spans="1:18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8300</v>
      </c>
      <c r="O2654">
        <f t="shared" si="164"/>
        <v>1</v>
      </c>
      <c r="P2654">
        <f t="shared" si="165"/>
        <v>8045.5</v>
      </c>
      <c r="Q2654" t="str">
        <f t="shared" si="166"/>
        <v>technology</v>
      </c>
      <c r="R2654" t="str">
        <f t="shared" si="167"/>
        <v>space exploration</v>
      </c>
    </row>
    <row r="2655" spans="1:18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8300</v>
      </c>
      <c r="O2655">
        <f t="shared" si="164"/>
        <v>12</v>
      </c>
      <c r="P2655">
        <f t="shared" si="165"/>
        <v>8394.2999999999993</v>
      </c>
      <c r="Q2655" t="str">
        <f t="shared" si="166"/>
        <v>technology</v>
      </c>
      <c r="R2655" t="str">
        <f t="shared" si="167"/>
        <v>space exploration</v>
      </c>
    </row>
    <row r="2656" spans="1:18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8300</v>
      </c>
      <c r="O2656">
        <f t="shared" si="164"/>
        <v>0</v>
      </c>
      <c r="P2656">
        <f t="shared" si="165"/>
        <v>850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8300</v>
      </c>
      <c r="O2657">
        <f t="shared" si="164"/>
        <v>21</v>
      </c>
      <c r="P2657">
        <f t="shared" si="165"/>
        <v>7337.2</v>
      </c>
      <c r="Q2657" t="str">
        <f t="shared" si="166"/>
        <v>technology</v>
      </c>
      <c r="R2657" t="str">
        <f t="shared" si="167"/>
        <v>space exploration</v>
      </c>
    </row>
    <row r="2658" spans="1:18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8300</v>
      </c>
      <c r="O2658">
        <f t="shared" si="164"/>
        <v>11</v>
      </c>
      <c r="P2658">
        <f t="shared" si="165"/>
        <v>11286.2</v>
      </c>
      <c r="Q2658" t="str">
        <f t="shared" si="166"/>
        <v>technology</v>
      </c>
      <c r="R2658" t="str">
        <f t="shared" si="167"/>
        <v>space exploration</v>
      </c>
    </row>
    <row r="2659" spans="1:18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8300</v>
      </c>
      <c r="O2659">
        <f t="shared" si="164"/>
        <v>19</v>
      </c>
      <c r="P2659">
        <f t="shared" si="165"/>
        <v>9527.7999999999993</v>
      </c>
      <c r="Q2659" t="str">
        <f t="shared" si="166"/>
        <v>technology</v>
      </c>
      <c r="R2659" t="str">
        <f t="shared" si="167"/>
        <v>space exploration</v>
      </c>
    </row>
    <row r="2660" spans="1:18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8300</v>
      </c>
      <c r="O2660">
        <f t="shared" si="164"/>
        <v>0</v>
      </c>
      <c r="P2660">
        <f t="shared" si="165"/>
        <v>2275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8300</v>
      </c>
      <c r="O2661">
        <f t="shared" si="164"/>
        <v>3</v>
      </c>
      <c r="P2661">
        <f t="shared" si="165"/>
        <v>13330</v>
      </c>
      <c r="Q2661" t="str">
        <f t="shared" si="166"/>
        <v>technology</v>
      </c>
      <c r="R2661" t="str">
        <f t="shared" si="167"/>
        <v>space exploration</v>
      </c>
    </row>
    <row r="2662" spans="1:18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8300</v>
      </c>
      <c r="O2662">
        <f t="shared" si="164"/>
        <v>0</v>
      </c>
      <c r="P2662">
        <f t="shared" si="165"/>
        <v>380</v>
      </c>
      <c r="Q2662" t="str">
        <f t="shared" si="166"/>
        <v>technology</v>
      </c>
      <c r="R2662" t="str">
        <f t="shared" si="167"/>
        <v>space exploration</v>
      </c>
    </row>
    <row r="2663" spans="1:18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8301</v>
      </c>
      <c r="O2663">
        <f t="shared" si="164"/>
        <v>103</v>
      </c>
      <c r="P2663">
        <f t="shared" si="165"/>
        <v>8575</v>
      </c>
      <c r="Q2663" t="str">
        <f t="shared" si="166"/>
        <v>technology</v>
      </c>
      <c r="R2663" t="str">
        <f t="shared" si="167"/>
        <v>makerspaces</v>
      </c>
    </row>
    <row r="2664" spans="1:18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8301</v>
      </c>
      <c r="O2664">
        <f t="shared" si="164"/>
        <v>107</v>
      </c>
      <c r="P2664">
        <f t="shared" si="165"/>
        <v>26700</v>
      </c>
      <c r="Q2664" t="str">
        <f t="shared" si="166"/>
        <v>technology</v>
      </c>
      <c r="R2664" t="str">
        <f t="shared" si="167"/>
        <v>makerspaces</v>
      </c>
    </row>
    <row r="2665" spans="1:18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8301</v>
      </c>
      <c r="O2665">
        <f t="shared" si="164"/>
        <v>105</v>
      </c>
      <c r="P2665">
        <f t="shared" si="165"/>
        <v>37355.800000000003</v>
      </c>
      <c r="Q2665" t="str">
        <f t="shared" si="166"/>
        <v>technology</v>
      </c>
      <c r="R2665" t="str">
        <f t="shared" si="167"/>
        <v>makerspaces</v>
      </c>
    </row>
    <row r="2666" spans="1:18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8301</v>
      </c>
      <c r="O2666">
        <f t="shared" si="164"/>
        <v>103</v>
      </c>
      <c r="P2666">
        <f t="shared" si="165"/>
        <v>17403.8</v>
      </c>
      <c r="Q2666" t="str">
        <f t="shared" si="166"/>
        <v>technology</v>
      </c>
      <c r="R2666" t="str">
        <f t="shared" si="167"/>
        <v>makerspaces</v>
      </c>
    </row>
    <row r="2667" spans="1:18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8301</v>
      </c>
      <c r="O2667">
        <f t="shared" si="164"/>
        <v>123</v>
      </c>
      <c r="P2667">
        <f t="shared" si="165"/>
        <v>9369.6</v>
      </c>
      <c r="Q2667" t="str">
        <f t="shared" si="166"/>
        <v>technology</v>
      </c>
      <c r="R2667" t="str">
        <f t="shared" si="167"/>
        <v>makerspaces</v>
      </c>
    </row>
    <row r="2668" spans="1:18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8301</v>
      </c>
      <c r="O2668">
        <f t="shared" si="164"/>
        <v>159</v>
      </c>
      <c r="P2668">
        <f t="shared" si="165"/>
        <v>7732.8</v>
      </c>
      <c r="Q2668" t="str">
        <f t="shared" si="166"/>
        <v>technology</v>
      </c>
      <c r="R2668" t="str">
        <f t="shared" si="167"/>
        <v>makerspaces</v>
      </c>
    </row>
    <row r="2669" spans="1:18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8301</v>
      </c>
      <c r="O2669">
        <f t="shared" si="164"/>
        <v>111</v>
      </c>
      <c r="P2669">
        <f t="shared" si="165"/>
        <v>9222.2000000000007</v>
      </c>
      <c r="Q2669" t="str">
        <f t="shared" si="166"/>
        <v>technology</v>
      </c>
      <c r="R2669" t="str">
        <f t="shared" si="167"/>
        <v>makerspaces</v>
      </c>
    </row>
    <row r="2670" spans="1:18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8301</v>
      </c>
      <c r="O2670">
        <f t="shared" si="164"/>
        <v>171</v>
      </c>
      <c r="P2670">
        <f t="shared" si="165"/>
        <v>6096.4</v>
      </c>
      <c r="Q2670" t="str">
        <f t="shared" si="166"/>
        <v>technology</v>
      </c>
      <c r="R2670" t="str">
        <f t="shared" si="167"/>
        <v>makerspaces</v>
      </c>
    </row>
    <row r="2671" spans="1:18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8301</v>
      </c>
      <c r="O2671">
        <f t="shared" si="164"/>
        <v>125</v>
      </c>
      <c r="P2671">
        <f t="shared" si="165"/>
        <v>9100</v>
      </c>
      <c r="Q2671" t="str">
        <f t="shared" si="166"/>
        <v>technology</v>
      </c>
      <c r="R2671" t="str">
        <f t="shared" si="167"/>
        <v>makerspaces</v>
      </c>
    </row>
    <row r="2672" spans="1:18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8301</v>
      </c>
      <c r="O2672">
        <f t="shared" si="164"/>
        <v>6</v>
      </c>
      <c r="P2672">
        <f t="shared" si="165"/>
        <v>4158.3</v>
      </c>
      <c r="Q2672" t="str">
        <f t="shared" si="166"/>
        <v>technology</v>
      </c>
      <c r="R2672" t="str">
        <f t="shared" si="167"/>
        <v>makerspaces</v>
      </c>
    </row>
    <row r="2673" spans="1:18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8301</v>
      </c>
      <c r="O2673">
        <f t="shared" si="164"/>
        <v>11</v>
      </c>
      <c r="P2673">
        <f t="shared" si="165"/>
        <v>3376.2</v>
      </c>
      <c r="Q2673" t="str">
        <f t="shared" si="166"/>
        <v>technology</v>
      </c>
      <c r="R2673" t="str">
        <f t="shared" si="167"/>
        <v>makerspaces</v>
      </c>
    </row>
    <row r="2674" spans="1:18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8301</v>
      </c>
      <c r="O2674">
        <f t="shared" si="164"/>
        <v>33</v>
      </c>
      <c r="P2674">
        <f t="shared" si="165"/>
        <v>7061.7</v>
      </c>
      <c r="Q2674" t="str">
        <f t="shared" si="166"/>
        <v>technology</v>
      </c>
      <c r="R2674" t="str">
        <f t="shared" si="167"/>
        <v>makerspaces</v>
      </c>
    </row>
    <row r="2675" spans="1:18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8301</v>
      </c>
      <c r="O2675">
        <f t="shared" si="164"/>
        <v>28</v>
      </c>
      <c r="P2675">
        <f t="shared" si="165"/>
        <v>16715.2</v>
      </c>
      <c r="Q2675" t="str">
        <f t="shared" si="166"/>
        <v>technology</v>
      </c>
      <c r="R2675" t="str">
        <f t="shared" si="167"/>
        <v>makerspaces</v>
      </c>
    </row>
    <row r="2676" spans="1:18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8301</v>
      </c>
      <c r="O2676">
        <f t="shared" si="164"/>
        <v>63</v>
      </c>
      <c r="P2676">
        <f t="shared" si="165"/>
        <v>12862</v>
      </c>
      <c r="Q2676" t="str">
        <f t="shared" si="166"/>
        <v>technology</v>
      </c>
      <c r="R2676" t="str">
        <f t="shared" si="167"/>
        <v>makerspaces</v>
      </c>
    </row>
    <row r="2677" spans="1:18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8301</v>
      </c>
      <c r="O2677">
        <f t="shared" si="164"/>
        <v>8</v>
      </c>
      <c r="P2677">
        <f t="shared" si="165"/>
        <v>6541.4</v>
      </c>
      <c r="Q2677" t="str">
        <f t="shared" si="166"/>
        <v>technology</v>
      </c>
      <c r="R2677" t="str">
        <f t="shared" si="167"/>
        <v>makerspaces</v>
      </c>
    </row>
    <row r="2678" spans="1:18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8301</v>
      </c>
      <c r="O2678">
        <f t="shared" si="164"/>
        <v>50</v>
      </c>
      <c r="P2678">
        <f t="shared" si="165"/>
        <v>11755.6</v>
      </c>
      <c r="Q2678" t="str">
        <f t="shared" si="166"/>
        <v>technology</v>
      </c>
      <c r="R2678" t="str">
        <f t="shared" si="167"/>
        <v>makerspaces</v>
      </c>
    </row>
    <row r="2679" spans="1:18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8301</v>
      </c>
      <c r="O2679">
        <f t="shared" si="164"/>
        <v>18</v>
      </c>
      <c r="P2679">
        <f t="shared" si="165"/>
        <v>12648.1</v>
      </c>
      <c r="Q2679" t="str">
        <f t="shared" si="166"/>
        <v>technology</v>
      </c>
      <c r="R2679" t="str">
        <f t="shared" si="167"/>
        <v>makerspaces</v>
      </c>
    </row>
    <row r="2680" spans="1:18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8301</v>
      </c>
      <c r="O2680">
        <f t="shared" si="164"/>
        <v>0</v>
      </c>
      <c r="P2680">
        <f t="shared" si="165"/>
        <v>55000</v>
      </c>
      <c r="Q2680" t="str">
        <f t="shared" si="166"/>
        <v>technology</v>
      </c>
      <c r="R2680" t="str">
        <f t="shared" si="167"/>
        <v>makerspaces</v>
      </c>
    </row>
    <row r="2681" spans="1:18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8301</v>
      </c>
      <c r="O2681">
        <f t="shared" si="164"/>
        <v>0</v>
      </c>
      <c r="P2681">
        <f t="shared" si="165"/>
        <v>4400</v>
      </c>
      <c r="Q2681" t="str">
        <f t="shared" si="166"/>
        <v>technology</v>
      </c>
      <c r="R2681" t="str">
        <f t="shared" si="167"/>
        <v>makerspaces</v>
      </c>
    </row>
    <row r="2682" spans="1:18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8301</v>
      </c>
      <c r="O2682">
        <f t="shared" si="164"/>
        <v>1</v>
      </c>
      <c r="P2682">
        <f t="shared" si="165"/>
        <v>6900</v>
      </c>
      <c r="Q2682" t="str">
        <f t="shared" si="166"/>
        <v>technology</v>
      </c>
      <c r="R2682" t="str">
        <f t="shared" si="167"/>
        <v>makerspaces</v>
      </c>
    </row>
    <row r="2683" spans="1:18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8283</v>
      </c>
      <c r="O2683">
        <f t="shared" si="164"/>
        <v>1</v>
      </c>
      <c r="P2683">
        <f t="shared" si="165"/>
        <v>2750</v>
      </c>
      <c r="Q2683" t="str">
        <f t="shared" si="166"/>
        <v>food</v>
      </c>
      <c r="R2683" t="str">
        <f t="shared" si="167"/>
        <v>food trucks</v>
      </c>
    </row>
    <row r="2684" spans="1:18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8283</v>
      </c>
      <c r="O2684">
        <f t="shared" si="164"/>
        <v>28</v>
      </c>
      <c r="P2684">
        <f t="shared" si="165"/>
        <v>8490</v>
      </c>
      <c r="Q2684" t="str">
        <f t="shared" si="166"/>
        <v>food</v>
      </c>
      <c r="R2684" t="str">
        <f t="shared" si="167"/>
        <v>food trucks</v>
      </c>
    </row>
    <row r="2685" spans="1:18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8283</v>
      </c>
      <c r="O2685">
        <f t="shared" si="164"/>
        <v>0</v>
      </c>
      <c r="P2685">
        <f t="shared" si="165"/>
        <v>1200</v>
      </c>
      <c r="Q2685" t="str">
        <f t="shared" si="166"/>
        <v>food</v>
      </c>
      <c r="R2685" t="str">
        <f t="shared" si="167"/>
        <v>food trucks</v>
      </c>
    </row>
    <row r="2686" spans="1:18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8283</v>
      </c>
      <c r="O2686">
        <f t="shared" si="164"/>
        <v>1</v>
      </c>
      <c r="P2686">
        <f t="shared" si="165"/>
        <v>20000</v>
      </c>
      <c r="Q2686" t="str">
        <f t="shared" si="166"/>
        <v>food</v>
      </c>
      <c r="R2686" t="str">
        <f t="shared" si="167"/>
        <v>food trucks</v>
      </c>
    </row>
    <row r="2687" spans="1:18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8283</v>
      </c>
      <c r="O2687">
        <f t="shared" si="164"/>
        <v>0</v>
      </c>
      <c r="P2687">
        <f t="shared" si="165"/>
        <v>1000</v>
      </c>
      <c r="Q2687" t="str">
        <f t="shared" si="166"/>
        <v>food</v>
      </c>
      <c r="R2687" t="str">
        <f t="shared" si="167"/>
        <v>food trucks</v>
      </c>
    </row>
    <row r="2688" spans="1:18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8283</v>
      </c>
      <c r="O2688">
        <f t="shared" si="164"/>
        <v>0</v>
      </c>
      <c r="P2688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8283</v>
      </c>
      <c r="O2689">
        <f t="shared" si="164"/>
        <v>0</v>
      </c>
      <c r="P2689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8283</v>
      </c>
      <c r="O2690">
        <f t="shared" si="164"/>
        <v>0</v>
      </c>
      <c r="P2690">
        <f t="shared" si="165"/>
        <v>528.6</v>
      </c>
      <c r="Q2690" t="str">
        <f t="shared" si="166"/>
        <v>food</v>
      </c>
      <c r="R2690" t="str">
        <f t="shared" si="167"/>
        <v>food trucks</v>
      </c>
    </row>
    <row r="2691" spans="1:18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8283</v>
      </c>
      <c r="O2691">
        <f t="shared" ref="O2691:O2754" si="168">ROUND(E2691/D2691*100, 0)</f>
        <v>0</v>
      </c>
      <c r="P2691">
        <f t="shared" ref="P2691:P2754" si="169">ROUND(E2691/L2691*100,1)</f>
        <v>100</v>
      </c>
      <c r="Q2691" t="str">
        <f t="shared" ref="Q2691:Q2754" si="170">LEFT(N2691, SEARCH("/",N2691)-1)</f>
        <v>food</v>
      </c>
      <c r="R2691" t="str">
        <f t="shared" ref="R2691:R2754" si="171">RIGHT(N2691, LEN(N2691)-SEARCH("/",N2691))</f>
        <v>food trucks</v>
      </c>
    </row>
    <row r="2692" spans="1:18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8283</v>
      </c>
      <c r="O2692">
        <f t="shared" si="168"/>
        <v>11</v>
      </c>
      <c r="P2692">
        <f t="shared" si="169"/>
        <v>7276.3</v>
      </c>
      <c r="Q2692" t="str">
        <f t="shared" si="170"/>
        <v>food</v>
      </c>
      <c r="R2692" t="str">
        <f t="shared" si="171"/>
        <v>food trucks</v>
      </c>
    </row>
    <row r="2693" spans="1:18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8283</v>
      </c>
      <c r="O2693">
        <f t="shared" si="168"/>
        <v>0</v>
      </c>
      <c r="P2693">
        <f t="shared" si="169"/>
        <v>1750</v>
      </c>
      <c r="Q2693" t="str">
        <f t="shared" si="170"/>
        <v>food</v>
      </c>
      <c r="R2693" t="str">
        <f t="shared" si="171"/>
        <v>food trucks</v>
      </c>
    </row>
    <row r="2694" spans="1:18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8283</v>
      </c>
      <c r="O2694">
        <f t="shared" si="168"/>
        <v>1</v>
      </c>
      <c r="P2694">
        <f t="shared" si="169"/>
        <v>2500</v>
      </c>
      <c r="Q2694" t="str">
        <f t="shared" si="170"/>
        <v>food</v>
      </c>
      <c r="R2694" t="str">
        <f t="shared" si="171"/>
        <v>food trucks</v>
      </c>
    </row>
    <row r="2695" spans="1:18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8283</v>
      </c>
      <c r="O2695">
        <f t="shared" si="168"/>
        <v>1</v>
      </c>
      <c r="P2695">
        <f t="shared" si="169"/>
        <v>1333.3</v>
      </c>
      <c r="Q2695" t="str">
        <f t="shared" si="170"/>
        <v>food</v>
      </c>
      <c r="R2695" t="str">
        <f t="shared" si="171"/>
        <v>food trucks</v>
      </c>
    </row>
    <row r="2696" spans="1:18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8283</v>
      </c>
      <c r="O2696">
        <f t="shared" si="168"/>
        <v>0</v>
      </c>
      <c r="P2696">
        <f t="shared" si="169"/>
        <v>100</v>
      </c>
      <c r="Q2696" t="str">
        <f t="shared" si="170"/>
        <v>food</v>
      </c>
      <c r="R2696" t="str">
        <f t="shared" si="171"/>
        <v>food trucks</v>
      </c>
    </row>
    <row r="2697" spans="1:18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8283</v>
      </c>
      <c r="O2697">
        <f t="shared" si="168"/>
        <v>0</v>
      </c>
      <c r="P2697">
        <f t="shared" si="169"/>
        <v>2366.6999999999998</v>
      </c>
      <c r="Q2697" t="str">
        <f t="shared" si="170"/>
        <v>food</v>
      </c>
      <c r="R2697" t="str">
        <f t="shared" si="171"/>
        <v>food trucks</v>
      </c>
    </row>
    <row r="2698" spans="1:18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8283</v>
      </c>
      <c r="O2698">
        <f t="shared" si="168"/>
        <v>6</v>
      </c>
      <c r="P2698">
        <f t="shared" si="169"/>
        <v>8921.1</v>
      </c>
      <c r="Q2698" t="str">
        <f t="shared" si="170"/>
        <v>food</v>
      </c>
      <c r="R2698" t="str">
        <f t="shared" si="171"/>
        <v>food trucks</v>
      </c>
    </row>
    <row r="2699" spans="1:18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8283</v>
      </c>
      <c r="O2699">
        <f t="shared" si="168"/>
        <v>26</v>
      </c>
      <c r="P2699">
        <f t="shared" si="169"/>
        <v>11655.8</v>
      </c>
      <c r="Q2699" t="str">
        <f t="shared" si="170"/>
        <v>food</v>
      </c>
      <c r="R2699" t="str">
        <f t="shared" si="171"/>
        <v>food trucks</v>
      </c>
    </row>
    <row r="2700" spans="1:18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8283</v>
      </c>
      <c r="O2700">
        <f t="shared" si="168"/>
        <v>0</v>
      </c>
      <c r="P2700">
        <f t="shared" si="169"/>
        <v>1300.5</v>
      </c>
      <c r="Q2700" t="str">
        <f t="shared" si="170"/>
        <v>food</v>
      </c>
      <c r="R2700" t="str">
        <f t="shared" si="171"/>
        <v>food trucks</v>
      </c>
    </row>
    <row r="2701" spans="1:18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8283</v>
      </c>
      <c r="O2701">
        <f t="shared" si="168"/>
        <v>0</v>
      </c>
      <c r="P2701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8283</v>
      </c>
      <c r="O2702">
        <f t="shared" si="168"/>
        <v>1</v>
      </c>
      <c r="P2702">
        <f t="shared" si="169"/>
        <v>1750</v>
      </c>
      <c r="Q2702" t="str">
        <f t="shared" si="170"/>
        <v>food</v>
      </c>
      <c r="R2702" t="str">
        <f t="shared" si="171"/>
        <v>food trucks</v>
      </c>
    </row>
    <row r="2703" spans="1:18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8302</v>
      </c>
      <c r="O2703">
        <f t="shared" si="168"/>
        <v>46</v>
      </c>
      <c r="P2703">
        <f t="shared" si="169"/>
        <v>3413</v>
      </c>
      <c r="Q2703" t="str">
        <f t="shared" si="170"/>
        <v>theater</v>
      </c>
      <c r="R2703" t="str">
        <f t="shared" si="171"/>
        <v>spaces</v>
      </c>
    </row>
    <row r="2704" spans="1:18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8302</v>
      </c>
      <c r="O2704">
        <f t="shared" si="168"/>
        <v>34</v>
      </c>
      <c r="P2704">
        <f t="shared" si="169"/>
        <v>13234.6</v>
      </c>
      <c r="Q2704" t="str">
        <f t="shared" si="170"/>
        <v>theater</v>
      </c>
      <c r="R2704" t="str">
        <f t="shared" si="171"/>
        <v>spaces</v>
      </c>
    </row>
    <row r="2705" spans="1:18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8302</v>
      </c>
      <c r="O2705">
        <f t="shared" si="168"/>
        <v>104</v>
      </c>
      <c r="P2705">
        <f t="shared" si="169"/>
        <v>92222.2</v>
      </c>
      <c r="Q2705" t="str">
        <f t="shared" si="170"/>
        <v>theater</v>
      </c>
      <c r="R2705" t="str">
        <f t="shared" si="171"/>
        <v>spaces</v>
      </c>
    </row>
    <row r="2706" spans="1:18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8302</v>
      </c>
      <c r="O2706">
        <f t="shared" si="168"/>
        <v>6</v>
      </c>
      <c r="P2706">
        <f t="shared" si="169"/>
        <v>16357.1</v>
      </c>
      <c r="Q2706" t="str">
        <f t="shared" si="170"/>
        <v>theater</v>
      </c>
      <c r="R2706" t="str">
        <f t="shared" si="171"/>
        <v>spaces</v>
      </c>
    </row>
    <row r="2707" spans="1:18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8302</v>
      </c>
      <c r="O2707">
        <f t="shared" si="168"/>
        <v>11</v>
      </c>
      <c r="P2707">
        <f t="shared" si="169"/>
        <v>21737.5</v>
      </c>
      <c r="Q2707" t="str">
        <f t="shared" si="170"/>
        <v>theater</v>
      </c>
      <c r="R2707" t="str">
        <f t="shared" si="171"/>
        <v>spaces</v>
      </c>
    </row>
    <row r="2708" spans="1:18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8302</v>
      </c>
      <c r="O2708">
        <f t="shared" si="168"/>
        <v>112</v>
      </c>
      <c r="P2708">
        <f t="shared" si="169"/>
        <v>14944.5</v>
      </c>
      <c r="Q2708" t="str">
        <f t="shared" si="170"/>
        <v>theater</v>
      </c>
      <c r="R2708" t="str">
        <f t="shared" si="171"/>
        <v>spaces</v>
      </c>
    </row>
    <row r="2709" spans="1:18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8302</v>
      </c>
      <c r="O2709">
        <f t="shared" si="168"/>
        <v>351</v>
      </c>
      <c r="P2709">
        <f t="shared" si="169"/>
        <v>7123.7</v>
      </c>
      <c r="Q2709" t="str">
        <f t="shared" si="170"/>
        <v>theater</v>
      </c>
      <c r="R2709" t="str">
        <f t="shared" si="171"/>
        <v>spaces</v>
      </c>
    </row>
    <row r="2710" spans="1:18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8302</v>
      </c>
      <c r="O2710">
        <f t="shared" si="168"/>
        <v>233</v>
      </c>
      <c r="P2710">
        <f t="shared" si="169"/>
        <v>4446.3999999999996</v>
      </c>
      <c r="Q2710" t="str">
        <f t="shared" si="170"/>
        <v>theater</v>
      </c>
      <c r="R2710" t="str">
        <f t="shared" si="171"/>
        <v>spaces</v>
      </c>
    </row>
    <row r="2711" spans="1:18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8302</v>
      </c>
      <c r="O2711">
        <f t="shared" si="168"/>
        <v>102</v>
      </c>
      <c r="P2711">
        <f t="shared" si="169"/>
        <v>16494.5</v>
      </c>
      <c r="Q2711" t="str">
        <f t="shared" si="170"/>
        <v>theater</v>
      </c>
      <c r="R2711" t="str">
        <f t="shared" si="171"/>
        <v>spaces</v>
      </c>
    </row>
    <row r="2712" spans="1:18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8302</v>
      </c>
      <c r="O2712">
        <f t="shared" si="168"/>
        <v>154</v>
      </c>
      <c r="P2712">
        <f t="shared" si="169"/>
        <v>8487.2000000000007</v>
      </c>
      <c r="Q2712" t="str">
        <f t="shared" si="170"/>
        <v>theater</v>
      </c>
      <c r="R2712" t="str">
        <f t="shared" si="171"/>
        <v>spaces</v>
      </c>
    </row>
    <row r="2713" spans="1:18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8302</v>
      </c>
      <c r="O2713">
        <f t="shared" si="168"/>
        <v>101</v>
      </c>
      <c r="P2713">
        <f t="shared" si="169"/>
        <v>5394.5</v>
      </c>
      <c r="Q2713" t="str">
        <f t="shared" si="170"/>
        <v>theater</v>
      </c>
      <c r="R2713" t="str">
        <f t="shared" si="171"/>
        <v>spaces</v>
      </c>
    </row>
    <row r="2714" spans="1:18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8302</v>
      </c>
      <c r="O2714">
        <f t="shared" si="168"/>
        <v>131</v>
      </c>
      <c r="P2714">
        <f t="shared" si="169"/>
        <v>5053.1000000000004</v>
      </c>
      <c r="Q2714" t="str">
        <f t="shared" si="170"/>
        <v>theater</v>
      </c>
      <c r="R2714" t="str">
        <f t="shared" si="171"/>
        <v>spaces</v>
      </c>
    </row>
    <row r="2715" spans="1:18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8302</v>
      </c>
      <c r="O2715">
        <f t="shared" si="168"/>
        <v>102</v>
      </c>
      <c r="P2715">
        <f t="shared" si="169"/>
        <v>10800.1</v>
      </c>
      <c r="Q2715" t="str">
        <f t="shared" si="170"/>
        <v>theater</v>
      </c>
      <c r="R2715" t="str">
        <f t="shared" si="171"/>
        <v>spaces</v>
      </c>
    </row>
    <row r="2716" spans="1:18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8302</v>
      </c>
      <c r="O2716">
        <f t="shared" si="168"/>
        <v>116</v>
      </c>
      <c r="P2716">
        <f t="shared" si="169"/>
        <v>9537.4</v>
      </c>
      <c r="Q2716" t="str">
        <f t="shared" si="170"/>
        <v>theater</v>
      </c>
      <c r="R2716" t="str">
        <f t="shared" si="171"/>
        <v>spaces</v>
      </c>
    </row>
    <row r="2717" spans="1:18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8302</v>
      </c>
      <c r="O2717">
        <f t="shared" si="168"/>
        <v>265</v>
      </c>
      <c r="P2717">
        <f t="shared" si="169"/>
        <v>5763.1</v>
      </c>
      <c r="Q2717" t="str">
        <f t="shared" si="170"/>
        <v>theater</v>
      </c>
      <c r="R2717" t="str">
        <f t="shared" si="171"/>
        <v>spaces</v>
      </c>
    </row>
    <row r="2718" spans="1:18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8302</v>
      </c>
      <c r="O2718">
        <f t="shared" si="168"/>
        <v>120</v>
      </c>
      <c r="P2718">
        <f t="shared" si="169"/>
        <v>6416</v>
      </c>
      <c r="Q2718" t="str">
        <f t="shared" si="170"/>
        <v>theater</v>
      </c>
      <c r="R2718" t="str">
        <f t="shared" si="171"/>
        <v>spaces</v>
      </c>
    </row>
    <row r="2719" spans="1:18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8302</v>
      </c>
      <c r="O2719">
        <f t="shared" si="168"/>
        <v>120</v>
      </c>
      <c r="P2719">
        <f t="shared" si="169"/>
        <v>9238.7999999999993</v>
      </c>
      <c r="Q2719" t="str">
        <f t="shared" si="170"/>
        <v>theater</v>
      </c>
      <c r="R2719" t="str">
        <f t="shared" si="171"/>
        <v>spaces</v>
      </c>
    </row>
    <row r="2720" spans="1:18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8302</v>
      </c>
      <c r="O2720">
        <f t="shared" si="168"/>
        <v>104</v>
      </c>
      <c r="P2720">
        <f t="shared" si="169"/>
        <v>12598</v>
      </c>
      <c r="Q2720" t="str">
        <f t="shared" si="170"/>
        <v>theater</v>
      </c>
      <c r="R2720" t="str">
        <f t="shared" si="171"/>
        <v>spaces</v>
      </c>
    </row>
    <row r="2721" spans="1:18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8302</v>
      </c>
      <c r="O2721">
        <f t="shared" si="168"/>
        <v>109</v>
      </c>
      <c r="P2721">
        <f t="shared" si="169"/>
        <v>9463.7999999999993</v>
      </c>
      <c r="Q2721" t="str">
        <f t="shared" si="170"/>
        <v>theater</v>
      </c>
      <c r="R2721" t="str">
        <f t="shared" si="171"/>
        <v>spaces</v>
      </c>
    </row>
    <row r="2722" spans="1:18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8302</v>
      </c>
      <c r="O2722">
        <f t="shared" si="168"/>
        <v>118</v>
      </c>
      <c r="P2722">
        <f t="shared" si="169"/>
        <v>17069.900000000001</v>
      </c>
      <c r="Q2722" t="str">
        <f t="shared" si="170"/>
        <v>theater</v>
      </c>
      <c r="R2722" t="str">
        <f t="shared" si="171"/>
        <v>spaces</v>
      </c>
    </row>
    <row r="2723" spans="1:18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8294</v>
      </c>
      <c r="O2723">
        <f t="shared" si="168"/>
        <v>1462</v>
      </c>
      <c r="P2723">
        <f t="shared" si="169"/>
        <v>4076.2</v>
      </c>
      <c r="Q2723" t="str">
        <f t="shared" si="170"/>
        <v>technology</v>
      </c>
      <c r="R2723" t="str">
        <f t="shared" si="171"/>
        <v>hardware</v>
      </c>
    </row>
    <row r="2724" spans="1:18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8294</v>
      </c>
      <c r="O2724">
        <f t="shared" si="168"/>
        <v>253</v>
      </c>
      <c r="P2724">
        <f t="shared" si="169"/>
        <v>6825.4</v>
      </c>
      <c r="Q2724" t="str">
        <f t="shared" si="170"/>
        <v>technology</v>
      </c>
      <c r="R2724" t="str">
        <f t="shared" si="171"/>
        <v>hardware</v>
      </c>
    </row>
    <row r="2725" spans="1:18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8294</v>
      </c>
      <c r="O2725">
        <f t="shared" si="168"/>
        <v>140</v>
      </c>
      <c r="P2725">
        <f t="shared" si="169"/>
        <v>9548.9</v>
      </c>
      <c r="Q2725" t="str">
        <f t="shared" si="170"/>
        <v>technology</v>
      </c>
      <c r="R2725" t="str">
        <f t="shared" si="171"/>
        <v>hardware</v>
      </c>
    </row>
    <row r="2726" spans="1:18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8294</v>
      </c>
      <c r="O2726">
        <f t="shared" si="168"/>
        <v>297</v>
      </c>
      <c r="P2726">
        <f t="shared" si="169"/>
        <v>719</v>
      </c>
      <c r="Q2726" t="str">
        <f t="shared" si="170"/>
        <v>technology</v>
      </c>
      <c r="R2726" t="str">
        <f t="shared" si="171"/>
        <v>hardware</v>
      </c>
    </row>
    <row r="2727" spans="1:18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8294</v>
      </c>
      <c r="O2727">
        <f t="shared" si="168"/>
        <v>145</v>
      </c>
      <c r="P2727">
        <f t="shared" si="169"/>
        <v>51165.5</v>
      </c>
      <c r="Q2727" t="str">
        <f t="shared" si="170"/>
        <v>technology</v>
      </c>
      <c r="R2727" t="str">
        <f t="shared" si="171"/>
        <v>hardware</v>
      </c>
    </row>
    <row r="2728" spans="1:18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8294</v>
      </c>
      <c r="O2728">
        <f t="shared" si="168"/>
        <v>106</v>
      </c>
      <c r="P2728">
        <f t="shared" si="169"/>
        <v>26174.5</v>
      </c>
      <c r="Q2728" t="str">
        <f t="shared" si="170"/>
        <v>technology</v>
      </c>
      <c r="R2728" t="str">
        <f t="shared" si="171"/>
        <v>hardware</v>
      </c>
    </row>
    <row r="2729" spans="1:18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8294</v>
      </c>
      <c r="O2729">
        <f t="shared" si="168"/>
        <v>493</v>
      </c>
      <c r="P2729">
        <f t="shared" si="169"/>
        <v>6976.1</v>
      </c>
      <c r="Q2729" t="str">
        <f t="shared" si="170"/>
        <v>technology</v>
      </c>
      <c r="R2729" t="str">
        <f t="shared" si="171"/>
        <v>hardware</v>
      </c>
    </row>
    <row r="2730" spans="1:18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8294</v>
      </c>
      <c r="O2730">
        <f t="shared" si="168"/>
        <v>202</v>
      </c>
      <c r="P2730">
        <f t="shared" si="169"/>
        <v>7723</v>
      </c>
      <c r="Q2730" t="str">
        <f t="shared" si="170"/>
        <v>technology</v>
      </c>
      <c r="R2730" t="str">
        <f t="shared" si="171"/>
        <v>hardware</v>
      </c>
    </row>
    <row r="2731" spans="1:18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8294</v>
      </c>
      <c r="O2731">
        <f t="shared" si="168"/>
        <v>104</v>
      </c>
      <c r="P2731">
        <f t="shared" si="169"/>
        <v>34056.5</v>
      </c>
      <c r="Q2731" t="str">
        <f t="shared" si="170"/>
        <v>technology</v>
      </c>
      <c r="R2731" t="str">
        <f t="shared" si="171"/>
        <v>hardware</v>
      </c>
    </row>
    <row r="2732" spans="1:18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8294</v>
      </c>
      <c r="O2732">
        <f t="shared" si="168"/>
        <v>170</v>
      </c>
      <c r="P2732">
        <f t="shared" si="169"/>
        <v>6741.8</v>
      </c>
      <c r="Q2732" t="str">
        <f t="shared" si="170"/>
        <v>technology</v>
      </c>
      <c r="R2732" t="str">
        <f t="shared" si="171"/>
        <v>hardware</v>
      </c>
    </row>
    <row r="2733" spans="1:18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8294</v>
      </c>
      <c r="O2733">
        <f t="shared" si="168"/>
        <v>104</v>
      </c>
      <c r="P2733">
        <f t="shared" si="169"/>
        <v>84570.3</v>
      </c>
      <c r="Q2733" t="str">
        <f t="shared" si="170"/>
        <v>technology</v>
      </c>
      <c r="R2733" t="str">
        <f t="shared" si="171"/>
        <v>hardware</v>
      </c>
    </row>
    <row r="2734" spans="1:18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8294</v>
      </c>
      <c r="O2734">
        <f t="shared" si="168"/>
        <v>118</v>
      </c>
      <c r="P2734">
        <f t="shared" si="169"/>
        <v>9719.2000000000007</v>
      </c>
      <c r="Q2734" t="str">
        <f t="shared" si="170"/>
        <v>technology</v>
      </c>
      <c r="R2734" t="str">
        <f t="shared" si="171"/>
        <v>hardware</v>
      </c>
    </row>
    <row r="2735" spans="1:18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8294</v>
      </c>
      <c r="O2735">
        <f t="shared" si="168"/>
        <v>108</v>
      </c>
      <c r="P2735">
        <f t="shared" si="169"/>
        <v>45184</v>
      </c>
      <c r="Q2735" t="str">
        <f t="shared" si="170"/>
        <v>technology</v>
      </c>
      <c r="R2735" t="str">
        <f t="shared" si="171"/>
        <v>hardware</v>
      </c>
    </row>
    <row r="2736" spans="1:18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8294</v>
      </c>
      <c r="O2736">
        <f t="shared" si="168"/>
        <v>2260300</v>
      </c>
      <c r="P2736">
        <f t="shared" si="169"/>
        <v>13866.9</v>
      </c>
      <c r="Q2736" t="str">
        <f t="shared" si="170"/>
        <v>technology</v>
      </c>
      <c r="R2736" t="str">
        <f t="shared" si="171"/>
        <v>hardware</v>
      </c>
    </row>
    <row r="2737" spans="1:18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8294</v>
      </c>
      <c r="O2737">
        <f t="shared" si="168"/>
        <v>978</v>
      </c>
      <c r="P2737">
        <f t="shared" si="169"/>
        <v>2164</v>
      </c>
      <c r="Q2737" t="str">
        <f t="shared" si="170"/>
        <v>technology</v>
      </c>
      <c r="R2737" t="str">
        <f t="shared" si="171"/>
        <v>hardware</v>
      </c>
    </row>
    <row r="2738" spans="1:18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8294</v>
      </c>
      <c r="O2738">
        <f t="shared" si="168"/>
        <v>123</v>
      </c>
      <c r="P2738">
        <f t="shared" si="169"/>
        <v>16951.7</v>
      </c>
      <c r="Q2738" t="str">
        <f t="shared" si="170"/>
        <v>technology</v>
      </c>
      <c r="R2738" t="str">
        <f t="shared" si="171"/>
        <v>hardware</v>
      </c>
    </row>
    <row r="2739" spans="1:18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8294</v>
      </c>
      <c r="O2739">
        <f t="shared" si="168"/>
        <v>246</v>
      </c>
      <c r="P2739">
        <f t="shared" si="169"/>
        <v>16188.2</v>
      </c>
      <c r="Q2739" t="str">
        <f t="shared" si="170"/>
        <v>technology</v>
      </c>
      <c r="R2739" t="str">
        <f t="shared" si="171"/>
        <v>hardware</v>
      </c>
    </row>
    <row r="2740" spans="1:18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8294</v>
      </c>
      <c r="O2740">
        <f t="shared" si="168"/>
        <v>148</v>
      </c>
      <c r="P2740">
        <f t="shared" si="169"/>
        <v>49313.3</v>
      </c>
      <c r="Q2740" t="str">
        <f t="shared" si="170"/>
        <v>technology</v>
      </c>
      <c r="R2740" t="str">
        <f t="shared" si="171"/>
        <v>hardware</v>
      </c>
    </row>
    <row r="2741" spans="1:18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8294</v>
      </c>
      <c r="O2741">
        <f t="shared" si="168"/>
        <v>384</v>
      </c>
      <c r="P2741">
        <f t="shared" si="169"/>
        <v>2212</v>
      </c>
      <c r="Q2741" t="str">
        <f t="shared" si="170"/>
        <v>technology</v>
      </c>
      <c r="R2741" t="str">
        <f t="shared" si="171"/>
        <v>hardware</v>
      </c>
    </row>
    <row r="2742" spans="1:18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8294</v>
      </c>
      <c r="O2742">
        <f t="shared" si="168"/>
        <v>103</v>
      </c>
      <c r="P2742">
        <f t="shared" si="169"/>
        <v>1823.5</v>
      </c>
      <c r="Q2742" t="str">
        <f t="shared" si="170"/>
        <v>technology</v>
      </c>
      <c r="R2742" t="str">
        <f t="shared" si="171"/>
        <v>hardware</v>
      </c>
    </row>
    <row r="2743" spans="1:18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8303</v>
      </c>
      <c r="O2743">
        <f t="shared" si="168"/>
        <v>0</v>
      </c>
      <c r="P2743">
        <f t="shared" si="169"/>
        <v>875</v>
      </c>
      <c r="Q2743" t="str">
        <f t="shared" si="170"/>
        <v>publishing</v>
      </c>
      <c r="R2743" t="str">
        <f t="shared" si="171"/>
        <v>children's books</v>
      </c>
    </row>
    <row r="2744" spans="1:18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8303</v>
      </c>
      <c r="O2744">
        <f t="shared" si="168"/>
        <v>29</v>
      </c>
      <c r="P2744">
        <f t="shared" si="169"/>
        <v>4061.1</v>
      </c>
      <c r="Q2744" t="str">
        <f t="shared" si="170"/>
        <v>publishing</v>
      </c>
      <c r="R2744" t="str">
        <f t="shared" si="171"/>
        <v>children's books</v>
      </c>
    </row>
    <row r="2745" spans="1:18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8303</v>
      </c>
      <c r="O2745">
        <f t="shared" si="168"/>
        <v>0</v>
      </c>
      <c r="P2745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8303</v>
      </c>
      <c r="O2746">
        <f t="shared" si="168"/>
        <v>5</v>
      </c>
      <c r="P2746">
        <f t="shared" si="169"/>
        <v>3795.5</v>
      </c>
      <c r="Q2746" t="str">
        <f t="shared" si="170"/>
        <v>publishing</v>
      </c>
      <c r="R2746" t="str">
        <f t="shared" si="171"/>
        <v>children's books</v>
      </c>
    </row>
    <row r="2747" spans="1:18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8303</v>
      </c>
      <c r="O2747">
        <f t="shared" si="168"/>
        <v>22</v>
      </c>
      <c r="P2747">
        <f t="shared" si="169"/>
        <v>3573.5</v>
      </c>
      <c r="Q2747" t="str">
        <f t="shared" si="170"/>
        <v>publishing</v>
      </c>
      <c r="R2747" t="str">
        <f t="shared" si="171"/>
        <v>children's books</v>
      </c>
    </row>
    <row r="2748" spans="1:18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8303</v>
      </c>
      <c r="O2748">
        <f t="shared" si="168"/>
        <v>27</v>
      </c>
      <c r="P2748">
        <f t="shared" si="169"/>
        <v>4215.8</v>
      </c>
      <c r="Q2748" t="str">
        <f t="shared" si="170"/>
        <v>publishing</v>
      </c>
      <c r="R2748" t="str">
        <f t="shared" si="171"/>
        <v>children's books</v>
      </c>
    </row>
    <row r="2749" spans="1:18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8303</v>
      </c>
      <c r="O2749">
        <f t="shared" si="168"/>
        <v>28</v>
      </c>
      <c r="P2749">
        <f t="shared" si="169"/>
        <v>3500</v>
      </c>
      <c r="Q2749" t="str">
        <f t="shared" si="170"/>
        <v>publishing</v>
      </c>
      <c r="R2749" t="str">
        <f t="shared" si="171"/>
        <v>children's books</v>
      </c>
    </row>
    <row r="2750" spans="1:18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8303</v>
      </c>
      <c r="O2750">
        <f t="shared" si="168"/>
        <v>1</v>
      </c>
      <c r="P2750">
        <f t="shared" si="169"/>
        <v>1325</v>
      </c>
      <c r="Q2750" t="str">
        <f t="shared" si="170"/>
        <v>publishing</v>
      </c>
      <c r="R2750" t="str">
        <f t="shared" si="171"/>
        <v>children's books</v>
      </c>
    </row>
    <row r="2751" spans="1:18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8303</v>
      </c>
      <c r="O2751">
        <f t="shared" si="168"/>
        <v>1</v>
      </c>
      <c r="P2751">
        <f t="shared" si="169"/>
        <v>5500</v>
      </c>
      <c r="Q2751" t="str">
        <f t="shared" si="170"/>
        <v>publishing</v>
      </c>
      <c r="R2751" t="str">
        <f t="shared" si="171"/>
        <v>children's books</v>
      </c>
    </row>
    <row r="2752" spans="1:18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8303</v>
      </c>
      <c r="O2752">
        <f t="shared" si="168"/>
        <v>0</v>
      </c>
      <c r="P2752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8303</v>
      </c>
      <c r="O2753">
        <f t="shared" si="168"/>
        <v>0</v>
      </c>
      <c r="P2753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8303</v>
      </c>
      <c r="O2754">
        <f t="shared" si="168"/>
        <v>11</v>
      </c>
      <c r="P2754">
        <f t="shared" si="169"/>
        <v>3928.6</v>
      </c>
      <c r="Q2754" t="str">
        <f t="shared" si="170"/>
        <v>publishing</v>
      </c>
      <c r="R2754" t="str">
        <f t="shared" si="171"/>
        <v>children's books</v>
      </c>
    </row>
    <row r="2755" spans="1:18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8303</v>
      </c>
      <c r="O2755">
        <f t="shared" ref="O2755:O2818" si="172">ROUND(E2755/D2755*100, 0)</f>
        <v>19</v>
      </c>
      <c r="P2755">
        <f t="shared" ref="P2755:P2818" si="173">ROUND(E2755/L2755*100,1)</f>
        <v>4750</v>
      </c>
      <c r="Q2755" t="str">
        <f t="shared" ref="Q2755:Q2818" si="174">LEFT(N2755, SEARCH("/",N2755)-1)</f>
        <v>publishing</v>
      </c>
      <c r="R2755" t="str">
        <f t="shared" ref="R2755:R2818" si="175">RIGHT(N2755, LEN(N2755)-SEARCH("/",N2755))</f>
        <v>children's books</v>
      </c>
    </row>
    <row r="2756" spans="1:18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8303</v>
      </c>
      <c r="O2756">
        <f t="shared" si="172"/>
        <v>0</v>
      </c>
      <c r="P275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8303</v>
      </c>
      <c r="O2757">
        <f t="shared" si="172"/>
        <v>52</v>
      </c>
      <c r="P2757">
        <f t="shared" si="173"/>
        <v>1733.3</v>
      </c>
      <c r="Q2757" t="str">
        <f t="shared" si="174"/>
        <v>publishing</v>
      </c>
      <c r="R2757" t="str">
        <f t="shared" si="175"/>
        <v>children's books</v>
      </c>
    </row>
    <row r="2758" spans="1:18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8303</v>
      </c>
      <c r="O2758">
        <f t="shared" si="172"/>
        <v>10</v>
      </c>
      <c r="P2758">
        <f t="shared" si="173"/>
        <v>3175.8</v>
      </c>
      <c r="Q2758" t="str">
        <f t="shared" si="174"/>
        <v>publishing</v>
      </c>
      <c r="R2758" t="str">
        <f t="shared" si="175"/>
        <v>children's books</v>
      </c>
    </row>
    <row r="2759" spans="1:18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8303</v>
      </c>
      <c r="O2759">
        <f t="shared" si="172"/>
        <v>1</v>
      </c>
      <c r="P2759">
        <f t="shared" si="173"/>
        <v>500</v>
      </c>
      <c r="Q2759" t="str">
        <f t="shared" si="174"/>
        <v>publishing</v>
      </c>
      <c r="R2759" t="str">
        <f t="shared" si="175"/>
        <v>children's books</v>
      </c>
    </row>
    <row r="2760" spans="1:18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8303</v>
      </c>
      <c r="O2760">
        <f t="shared" si="172"/>
        <v>12</v>
      </c>
      <c r="P2760">
        <f t="shared" si="173"/>
        <v>3900</v>
      </c>
      <c r="Q2760" t="str">
        <f t="shared" si="174"/>
        <v>publishing</v>
      </c>
      <c r="R2760" t="str">
        <f t="shared" si="175"/>
        <v>children's books</v>
      </c>
    </row>
    <row r="2761" spans="1:18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8303</v>
      </c>
      <c r="O2761">
        <f t="shared" si="172"/>
        <v>11</v>
      </c>
      <c r="P2761">
        <f t="shared" si="173"/>
        <v>5250</v>
      </c>
      <c r="Q2761" t="str">
        <f t="shared" si="174"/>
        <v>publishing</v>
      </c>
      <c r="R2761" t="str">
        <f t="shared" si="175"/>
        <v>children's books</v>
      </c>
    </row>
    <row r="2762" spans="1:18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8303</v>
      </c>
      <c r="O2762">
        <f t="shared" si="172"/>
        <v>0</v>
      </c>
      <c r="P2762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8303</v>
      </c>
      <c r="O2763">
        <f t="shared" si="172"/>
        <v>1</v>
      </c>
      <c r="P2763">
        <f t="shared" si="173"/>
        <v>900</v>
      </c>
      <c r="Q2763" t="str">
        <f t="shared" si="174"/>
        <v>publishing</v>
      </c>
      <c r="R2763" t="str">
        <f t="shared" si="175"/>
        <v>children's books</v>
      </c>
    </row>
    <row r="2764" spans="1:18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8303</v>
      </c>
      <c r="O2764">
        <f t="shared" si="172"/>
        <v>1</v>
      </c>
      <c r="P2764">
        <f t="shared" si="173"/>
        <v>2500</v>
      </c>
      <c r="Q2764" t="str">
        <f t="shared" si="174"/>
        <v>publishing</v>
      </c>
      <c r="R2764" t="str">
        <f t="shared" si="175"/>
        <v>children's books</v>
      </c>
    </row>
    <row r="2765" spans="1:18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8303</v>
      </c>
      <c r="O2765">
        <f t="shared" si="172"/>
        <v>0</v>
      </c>
      <c r="P2765">
        <f t="shared" si="173"/>
        <v>3000</v>
      </c>
      <c r="Q2765" t="str">
        <f t="shared" si="174"/>
        <v>publishing</v>
      </c>
      <c r="R2765" t="str">
        <f t="shared" si="175"/>
        <v>children's books</v>
      </c>
    </row>
    <row r="2766" spans="1:18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8303</v>
      </c>
      <c r="O2766">
        <f t="shared" si="172"/>
        <v>1</v>
      </c>
      <c r="P2766">
        <f t="shared" si="173"/>
        <v>1125</v>
      </c>
      <c r="Q2766" t="str">
        <f t="shared" si="174"/>
        <v>publishing</v>
      </c>
      <c r="R2766" t="str">
        <f t="shared" si="175"/>
        <v>children's books</v>
      </c>
    </row>
    <row r="2767" spans="1:18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8303</v>
      </c>
      <c r="O2767">
        <f t="shared" si="172"/>
        <v>0</v>
      </c>
      <c r="P2767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8303</v>
      </c>
      <c r="O2768">
        <f t="shared" si="172"/>
        <v>2</v>
      </c>
      <c r="P2768">
        <f t="shared" si="173"/>
        <v>2500</v>
      </c>
      <c r="Q2768" t="str">
        <f t="shared" si="174"/>
        <v>publishing</v>
      </c>
      <c r="R2768" t="str">
        <f t="shared" si="175"/>
        <v>children's books</v>
      </c>
    </row>
    <row r="2769" spans="1:18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8303</v>
      </c>
      <c r="O2769">
        <f t="shared" si="172"/>
        <v>1</v>
      </c>
      <c r="P2769">
        <f t="shared" si="173"/>
        <v>1133.3</v>
      </c>
      <c r="Q2769" t="str">
        <f t="shared" si="174"/>
        <v>publishing</v>
      </c>
      <c r="R2769" t="str">
        <f t="shared" si="175"/>
        <v>children's books</v>
      </c>
    </row>
    <row r="2770" spans="1:18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8303</v>
      </c>
      <c r="O2770">
        <f t="shared" si="172"/>
        <v>14</v>
      </c>
      <c r="P2770">
        <f t="shared" si="173"/>
        <v>2947.1</v>
      </c>
      <c r="Q2770" t="str">
        <f t="shared" si="174"/>
        <v>publishing</v>
      </c>
      <c r="R2770" t="str">
        <f t="shared" si="175"/>
        <v>children's books</v>
      </c>
    </row>
    <row r="2771" spans="1:18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8303</v>
      </c>
      <c r="O2771">
        <f t="shared" si="172"/>
        <v>0</v>
      </c>
      <c r="P2771">
        <f t="shared" si="173"/>
        <v>100</v>
      </c>
      <c r="Q2771" t="str">
        <f t="shared" si="174"/>
        <v>publishing</v>
      </c>
      <c r="R2771" t="str">
        <f t="shared" si="175"/>
        <v>children's books</v>
      </c>
    </row>
    <row r="2772" spans="1:18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8303</v>
      </c>
      <c r="O2772">
        <f t="shared" si="172"/>
        <v>10</v>
      </c>
      <c r="P2772">
        <f t="shared" si="173"/>
        <v>6309.8</v>
      </c>
      <c r="Q2772" t="str">
        <f t="shared" si="174"/>
        <v>publishing</v>
      </c>
      <c r="R2772" t="str">
        <f t="shared" si="175"/>
        <v>children's books</v>
      </c>
    </row>
    <row r="2773" spans="1:18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8303</v>
      </c>
      <c r="O2773">
        <f t="shared" si="172"/>
        <v>0</v>
      </c>
      <c r="P2773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8303</v>
      </c>
      <c r="O2774">
        <f t="shared" si="172"/>
        <v>0</v>
      </c>
      <c r="P2774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8303</v>
      </c>
      <c r="O2775">
        <f t="shared" si="172"/>
        <v>0</v>
      </c>
      <c r="P2775">
        <f t="shared" si="173"/>
        <v>100</v>
      </c>
      <c r="Q2775" t="str">
        <f t="shared" si="174"/>
        <v>publishing</v>
      </c>
      <c r="R2775" t="str">
        <f t="shared" si="175"/>
        <v>children's books</v>
      </c>
    </row>
    <row r="2776" spans="1:18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8303</v>
      </c>
      <c r="O2776">
        <f t="shared" si="172"/>
        <v>14</v>
      </c>
      <c r="P2776">
        <f t="shared" si="173"/>
        <v>4384.6000000000004</v>
      </c>
      <c r="Q2776" t="str">
        <f t="shared" si="174"/>
        <v>publishing</v>
      </c>
      <c r="R2776" t="str">
        <f t="shared" si="175"/>
        <v>children's books</v>
      </c>
    </row>
    <row r="2777" spans="1:18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8303</v>
      </c>
      <c r="O2777">
        <f t="shared" si="172"/>
        <v>3</v>
      </c>
      <c r="P2777">
        <f t="shared" si="173"/>
        <v>7500</v>
      </c>
      <c r="Q2777" t="str">
        <f t="shared" si="174"/>
        <v>publishing</v>
      </c>
      <c r="R2777" t="str">
        <f t="shared" si="175"/>
        <v>children's books</v>
      </c>
    </row>
    <row r="2778" spans="1:18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8303</v>
      </c>
      <c r="O2778">
        <f t="shared" si="172"/>
        <v>8</v>
      </c>
      <c r="P2778">
        <f t="shared" si="173"/>
        <v>4597.2</v>
      </c>
      <c r="Q2778" t="str">
        <f t="shared" si="174"/>
        <v>publishing</v>
      </c>
      <c r="R2778" t="str">
        <f t="shared" si="175"/>
        <v>children's books</v>
      </c>
    </row>
    <row r="2779" spans="1:18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8303</v>
      </c>
      <c r="O2779">
        <f t="shared" si="172"/>
        <v>0</v>
      </c>
      <c r="P2779">
        <f t="shared" si="173"/>
        <v>1000</v>
      </c>
      <c r="Q2779" t="str">
        <f t="shared" si="174"/>
        <v>publishing</v>
      </c>
      <c r="R2779" t="str">
        <f t="shared" si="175"/>
        <v>children's books</v>
      </c>
    </row>
    <row r="2780" spans="1:18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8303</v>
      </c>
      <c r="O2780">
        <f t="shared" si="172"/>
        <v>26</v>
      </c>
      <c r="P2780">
        <f t="shared" si="173"/>
        <v>9366.7000000000007</v>
      </c>
      <c r="Q2780" t="str">
        <f t="shared" si="174"/>
        <v>publishing</v>
      </c>
      <c r="R2780" t="str">
        <f t="shared" si="175"/>
        <v>children's books</v>
      </c>
    </row>
    <row r="2781" spans="1:18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8303</v>
      </c>
      <c r="O2781">
        <f t="shared" si="172"/>
        <v>2</v>
      </c>
      <c r="P2781">
        <f t="shared" si="173"/>
        <v>5300</v>
      </c>
      <c r="Q2781" t="str">
        <f t="shared" si="174"/>
        <v>publishing</v>
      </c>
      <c r="R2781" t="str">
        <f t="shared" si="175"/>
        <v>children's books</v>
      </c>
    </row>
    <row r="2782" spans="1:18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8303</v>
      </c>
      <c r="O2782">
        <f t="shared" si="172"/>
        <v>0</v>
      </c>
      <c r="P2782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8270</v>
      </c>
      <c r="O2783">
        <f t="shared" si="172"/>
        <v>105</v>
      </c>
      <c r="P2783">
        <f t="shared" si="173"/>
        <v>4700</v>
      </c>
      <c r="Q2783" t="str">
        <f t="shared" si="174"/>
        <v>theater</v>
      </c>
      <c r="R2783" t="str">
        <f t="shared" si="175"/>
        <v>plays</v>
      </c>
    </row>
    <row r="2784" spans="1:18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8270</v>
      </c>
      <c r="O2784">
        <f t="shared" si="172"/>
        <v>120</v>
      </c>
      <c r="P2784">
        <f t="shared" si="173"/>
        <v>6666.7</v>
      </c>
      <c r="Q2784" t="str">
        <f t="shared" si="174"/>
        <v>theater</v>
      </c>
      <c r="R2784" t="str">
        <f t="shared" si="175"/>
        <v>plays</v>
      </c>
    </row>
    <row r="2785" spans="1:18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8270</v>
      </c>
      <c r="O2785">
        <f t="shared" si="172"/>
        <v>115</v>
      </c>
      <c r="P2785">
        <f t="shared" si="173"/>
        <v>1877</v>
      </c>
      <c r="Q2785" t="str">
        <f t="shared" si="174"/>
        <v>theater</v>
      </c>
      <c r="R2785" t="str">
        <f t="shared" si="175"/>
        <v>plays</v>
      </c>
    </row>
    <row r="2786" spans="1:18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8270</v>
      </c>
      <c r="O2786">
        <f t="shared" si="172"/>
        <v>119</v>
      </c>
      <c r="P2786">
        <f t="shared" si="173"/>
        <v>6611.1</v>
      </c>
      <c r="Q2786" t="str">
        <f t="shared" si="174"/>
        <v>theater</v>
      </c>
      <c r="R2786" t="str">
        <f t="shared" si="175"/>
        <v>plays</v>
      </c>
    </row>
    <row r="2787" spans="1:18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8270</v>
      </c>
      <c r="O2787">
        <f t="shared" si="172"/>
        <v>105</v>
      </c>
      <c r="P2787">
        <f t="shared" si="173"/>
        <v>3685.9</v>
      </c>
      <c r="Q2787" t="str">
        <f t="shared" si="174"/>
        <v>theater</v>
      </c>
      <c r="R2787" t="str">
        <f t="shared" si="175"/>
        <v>plays</v>
      </c>
    </row>
    <row r="2788" spans="1:18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8270</v>
      </c>
      <c r="O2788">
        <f t="shared" si="172"/>
        <v>118</v>
      </c>
      <c r="P2788">
        <f t="shared" si="173"/>
        <v>3981.1</v>
      </c>
      <c r="Q2788" t="str">
        <f t="shared" si="174"/>
        <v>theater</v>
      </c>
      <c r="R2788" t="str">
        <f t="shared" si="175"/>
        <v>plays</v>
      </c>
    </row>
    <row r="2789" spans="1:18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8270</v>
      </c>
      <c r="O2789">
        <f t="shared" si="172"/>
        <v>120</v>
      </c>
      <c r="P2789">
        <f t="shared" si="173"/>
        <v>3150</v>
      </c>
      <c r="Q2789" t="str">
        <f t="shared" si="174"/>
        <v>theater</v>
      </c>
      <c r="R2789" t="str">
        <f t="shared" si="175"/>
        <v>plays</v>
      </c>
    </row>
    <row r="2790" spans="1:18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8270</v>
      </c>
      <c r="O2790">
        <f t="shared" si="172"/>
        <v>103</v>
      </c>
      <c r="P2790">
        <f t="shared" si="173"/>
        <v>10250</v>
      </c>
      <c r="Q2790" t="str">
        <f t="shared" si="174"/>
        <v>theater</v>
      </c>
      <c r="R2790" t="str">
        <f t="shared" si="175"/>
        <v>plays</v>
      </c>
    </row>
    <row r="2791" spans="1:18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8270</v>
      </c>
      <c r="O2791">
        <f t="shared" si="172"/>
        <v>101</v>
      </c>
      <c r="P2791">
        <f t="shared" si="173"/>
        <v>12645.8</v>
      </c>
      <c r="Q2791" t="str">
        <f t="shared" si="174"/>
        <v>theater</v>
      </c>
      <c r="R2791" t="str">
        <f t="shared" si="175"/>
        <v>plays</v>
      </c>
    </row>
    <row r="2792" spans="1:18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8270</v>
      </c>
      <c r="O2792">
        <f t="shared" si="172"/>
        <v>105</v>
      </c>
      <c r="P2792">
        <f t="shared" si="173"/>
        <v>4787.8999999999996</v>
      </c>
      <c r="Q2792" t="str">
        <f t="shared" si="174"/>
        <v>theater</v>
      </c>
      <c r="R2792" t="str">
        <f t="shared" si="175"/>
        <v>plays</v>
      </c>
    </row>
    <row r="2793" spans="1:18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8270</v>
      </c>
      <c r="O2793">
        <f t="shared" si="172"/>
        <v>103</v>
      </c>
      <c r="P2793">
        <f t="shared" si="173"/>
        <v>7321.4</v>
      </c>
      <c r="Q2793" t="str">
        <f t="shared" si="174"/>
        <v>theater</v>
      </c>
      <c r="R2793" t="str">
        <f t="shared" si="175"/>
        <v>plays</v>
      </c>
    </row>
    <row r="2794" spans="1:18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8270</v>
      </c>
      <c r="O2794">
        <f t="shared" si="172"/>
        <v>108</v>
      </c>
      <c r="P2794">
        <f t="shared" si="173"/>
        <v>8966.7000000000007</v>
      </c>
      <c r="Q2794" t="str">
        <f t="shared" si="174"/>
        <v>theater</v>
      </c>
      <c r="R2794" t="str">
        <f t="shared" si="175"/>
        <v>plays</v>
      </c>
    </row>
    <row r="2795" spans="1:18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8270</v>
      </c>
      <c r="O2795">
        <f t="shared" si="172"/>
        <v>111</v>
      </c>
      <c r="P2795">
        <f t="shared" si="173"/>
        <v>15146.2</v>
      </c>
      <c r="Q2795" t="str">
        <f t="shared" si="174"/>
        <v>theater</v>
      </c>
      <c r="R2795" t="str">
        <f t="shared" si="175"/>
        <v>plays</v>
      </c>
    </row>
    <row r="2796" spans="1:18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8270</v>
      </c>
      <c r="O2796">
        <f t="shared" si="172"/>
        <v>150</v>
      </c>
      <c r="P2796">
        <f t="shared" si="173"/>
        <v>2500</v>
      </c>
      <c r="Q2796" t="str">
        <f t="shared" si="174"/>
        <v>theater</v>
      </c>
      <c r="R2796" t="str">
        <f t="shared" si="175"/>
        <v>plays</v>
      </c>
    </row>
    <row r="2797" spans="1:18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8270</v>
      </c>
      <c r="O2797">
        <f t="shared" si="172"/>
        <v>104</v>
      </c>
      <c r="P2797">
        <f t="shared" si="173"/>
        <v>3650</v>
      </c>
      <c r="Q2797" t="str">
        <f t="shared" si="174"/>
        <v>theater</v>
      </c>
      <c r="R2797" t="str">
        <f t="shared" si="175"/>
        <v>plays</v>
      </c>
    </row>
    <row r="2798" spans="1:18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8270</v>
      </c>
      <c r="O2798">
        <f t="shared" si="172"/>
        <v>116</v>
      </c>
      <c r="P2798">
        <f t="shared" si="173"/>
        <v>4400</v>
      </c>
      <c r="Q2798" t="str">
        <f t="shared" si="174"/>
        <v>theater</v>
      </c>
      <c r="R2798" t="str">
        <f t="shared" si="175"/>
        <v>plays</v>
      </c>
    </row>
    <row r="2799" spans="1:18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8270</v>
      </c>
      <c r="O2799">
        <f t="shared" si="172"/>
        <v>103</v>
      </c>
      <c r="P2799">
        <f t="shared" si="173"/>
        <v>8735.7999999999993</v>
      </c>
      <c r="Q2799" t="str">
        <f t="shared" si="174"/>
        <v>theater</v>
      </c>
      <c r="R2799" t="str">
        <f t="shared" si="175"/>
        <v>plays</v>
      </c>
    </row>
    <row r="2800" spans="1:18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8270</v>
      </c>
      <c r="O2800">
        <f t="shared" si="172"/>
        <v>101</v>
      </c>
      <c r="P2800">
        <f t="shared" si="173"/>
        <v>3647.5</v>
      </c>
      <c r="Q2800" t="str">
        <f t="shared" si="174"/>
        <v>theater</v>
      </c>
      <c r="R2800" t="str">
        <f t="shared" si="175"/>
        <v>plays</v>
      </c>
    </row>
    <row r="2801" spans="1:18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8270</v>
      </c>
      <c r="O2801">
        <f t="shared" si="172"/>
        <v>117</v>
      </c>
      <c r="P2801">
        <f t="shared" si="173"/>
        <v>4486</v>
      </c>
      <c r="Q2801" t="str">
        <f t="shared" si="174"/>
        <v>theater</v>
      </c>
      <c r="R2801" t="str">
        <f t="shared" si="175"/>
        <v>plays</v>
      </c>
    </row>
    <row r="2802" spans="1:18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8270</v>
      </c>
      <c r="O2802">
        <f t="shared" si="172"/>
        <v>133</v>
      </c>
      <c r="P2802">
        <f t="shared" si="173"/>
        <v>4290.3</v>
      </c>
      <c r="Q2802" t="str">
        <f t="shared" si="174"/>
        <v>theater</v>
      </c>
      <c r="R2802" t="str">
        <f t="shared" si="175"/>
        <v>plays</v>
      </c>
    </row>
    <row r="2803" spans="1:18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8270</v>
      </c>
      <c r="O2803">
        <f t="shared" si="172"/>
        <v>133</v>
      </c>
      <c r="P2803">
        <f t="shared" si="173"/>
        <v>5123.1000000000004</v>
      </c>
      <c r="Q2803" t="str">
        <f t="shared" si="174"/>
        <v>theater</v>
      </c>
      <c r="R2803" t="str">
        <f t="shared" si="175"/>
        <v>plays</v>
      </c>
    </row>
    <row r="2804" spans="1:18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8270</v>
      </c>
      <c r="O2804">
        <f t="shared" si="172"/>
        <v>102</v>
      </c>
      <c r="P2804">
        <f t="shared" si="173"/>
        <v>3394.4</v>
      </c>
      <c r="Q2804" t="str">
        <f t="shared" si="174"/>
        <v>theater</v>
      </c>
      <c r="R2804" t="str">
        <f t="shared" si="175"/>
        <v>plays</v>
      </c>
    </row>
    <row r="2805" spans="1:18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8270</v>
      </c>
      <c r="O2805">
        <f t="shared" si="172"/>
        <v>128</v>
      </c>
      <c r="P2805">
        <f t="shared" si="173"/>
        <v>9074.5</v>
      </c>
      <c r="Q2805" t="str">
        <f t="shared" si="174"/>
        <v>theater</v>
      </c>
      <c r="R2805" t="str">
        <f t="shared" si="175"/>
        <v>plays</v>
      </c>
    </row>
    <row r="2806" spans="1:18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8270</v>
      </c>
      <c r="O2806">
        <f t="shared" si="172"/>
        <v>115</v>
      </c>
      <c r="P2806">
        <f t="shared" si="173"/>
        <v>5000</v>
      </c>
      <c r="Q2806" t="str">
        <f t="shared" si="174"/>
        <v>theater</v>
      </c>
      <c r="R2806" t="str">
        <f t="shared" si="175"/>
        <v>plays</v>
      </c>
    </row>
    <row r="2807" spans="1:18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8270</v>
      </c>
      <c r="O2807">
        <f t="shared" si="172"/>
        <v>110</v>
      </c>
      <c r="P2807">
        <f t="shared" si="173"/>
        <v>2444.4</v>
      </c>
      <c r="Q2807" t="str">
        <f t="shared" si="174"/>
        <v>theater</v>
      </c>
      <c r="R2807" t="str">
        <f t="shared" si="175"/>
        <v>plays</v>
      </c>
    </row>
    <row r="2808" spans="1:18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8270</v>
      </c>
      <c r="O2808">
        <f t="shared" si="172"/>
        <v>112</v>
      </c>
      <c r="P2808">
        <f t="shared" si="173"/>
        <v>4425</v>
      </c>
      <c r="Q2808" t="str">
        <f t="shared" si="174"/>
        <v>theater</v>
      </c>
      <c r="R2808" t="str">
        <f t="shared" si="175"/>
        <v>plays</v>
      </c>
    </row>
    <row r="2809" spans="1:18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8270</v>
      </c>
      <c r="O2809">
        <f t="shared" si="172"/>
        <v>126</v>
      </c>
      <c r="P2809">
        <f t="shared" si="173"/>
        <v>6774.2</v>
      </c>
      <c r="Q2809" t="str">
        <f t="shared" si="174"/>
        <v>theater</v>
      </c>
      <c r="R2809" t="str">
        <f t="shared" si="175"/>
        <v>plays</v>
      </c>
    </row>
    <row r="2810" spans="1:18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8270</v>
      </c>
      <c r="O2810">
        <f t="shared" si="172"/>
        <v>100</v>
      </c>
      <c r="P2810">
        <f t="shared" si="173"/>
        <v>6537.7</v>
      </c>
      <c r="Q2810" t="str">
        <f t="shared" si="174"/>
        <v>theater</v>
      </c>
      <c r="R2810" t="str">
        <f t="shared" si="175"/>
        <v>plays</v>
      </c>
    </row>
    <row r="2811" spans="1:18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8270</v>
      </c>
      <c r="O2811">
        <f t="shared" si="172"/>
        <v>102</v>
      </c>
      <c r="P2811">
        <f t="shared" si="173"/>
        <v>12190.5</v>
      </c>
      <c r="Q2811" t="str">
        <f t="shared" si="174"/>
        <v>theater</v>
      </c>
      <c r="R2811" t="str">
        <f t="shared" si="175"/>
        <v>plays</v>
      </c>
    </row>
    <row r="2812" spans="1:18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8270</v>
      </c>
      <c r="O2812">
        <f t="shared" si="172"/>
        <v>108</v>
      </c>
      <c r="P2812">
        <f t="shared" si="173"/>
        <v>4745.6000000000004</v>
      </c>
      <c r="Q2812" t="str">
        <f t="shared" si="174"/>
        <v>theater</v>
      </c>
      <c r="R2812" t="str">
        <f t="shared" si="175"/>
        <v>plays</v>
      </c>
    </row>
    <row r="2813" spans="1:18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8270</v>
      </c>
      <c r="O2813">
        <f t="shared" si="172"/>
        <v>100</v>
      </c>
      <c r="P2813">
        <f t="shared" si="173"/>
        <v>9284.2999999999993</v>
      </c>
      <c r="Q2813" t="str">
        <f t="shared" si="174"/>
        <v>theater</v>
      </c>
      <c r="R2813" t="str">
        <f t="shared" si="175"/>
        <v>plays</v>
      </c>
    </row>
    <row r="2814" spans="1:18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8270</v>
      </c>
      <c r="O2814">
        <f t="shared" si="172"/>
        <v>113</v>
      </c>
      <c r="P2814">
        <f t="shared" si="173"/>
        <v>6825.3</v>
      </c>
      <c r="Q2814" t="str">
        <f t="shared" si="174"/>
        <v>theater</v>
      </c>
      <c r="R2814" t="str">
        <f t="shared" si="175"/>
        <v>plays</v>
      </c>
    </row>
    <row r="2815" spans="1:18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8270</v>
      </c>
      <c r="O2815">
        <f t="shared" si="172"/>
        <v>128</v>
      </c>
      <c r="P2815">
        <f t="shared" si="173"/>
        <v>3721</v>
      </c>
      <c r="Q2815" t="str">
        <f t="shared" si="174"/>
        <v>theater</v>
      </c>
      <c r="R2815" t="str">
        <f t="shared" si="175"/>
        <v>plays</v>
      </c>
    </row>
    <row r="2816" spans="1:18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8270</v>
      </c>
      <c r="O2816">
        <f t="shared" si="172"/>
        <v>108</v>
      </c>
      <c r="P2816">
        <f t="shared" si="173"/>
        <v>2525</v>
      </c>
      <c r="Q2816" t="str">
        <f t="shared" si="174"/>
        <v>theater</v>
      </c>
      <c r="R2816" t="str">
        <f t="shared" si="175"/>
        <v>plays</v>
      </c>
    </row>
    <row r="2817" spans="1:18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8270</v>
      </c>
      <c r="O2817">
        <f t="shared" si="172"/>
        <v>242</v>
      </c>
      <c r="P2817">
        <f t="shared" si="173"/>
        <v>4321.3999999999996</v>
      </c>
      <c r="Q2817" t="str">
        <f t="shared" si="174"/>
        <v>theater</v>
      </c>
      <c r="R2817" t="str">
        <f t="shared" si="175"/>
        <v>plays</v>
      </c>
    </row>
    <row r="2818" spans="1:18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8270</v>
      </c>
      <c r="O2818">
        <f t="shared" si="172"/>
        <v>142</v>
      </c>
      <c r="P2818">
        <f t="shared" si="173"/>
        <v>2513</v>
      </c>
      <c r="Q2818" t="str">
        <f t="shared" si="174"/>
        <v>theater</v>
      </c>
      <c r="R2818" t="str">
        <f t="shared" si="175"/>
        <v>plays</v>
      </c>
    </row>
    <row r="2819" spans="1:18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8270</v>
      </c>
      <c r="O2819">
        <f t="shared" ref="O2819:O2882" si="176">ROUND(E2819/D2819*100, 0)</f>
        <v>130</v>
      </c>
      <c r="P2819">
        <f t="shared" ref="P2819:P2882" si="177">ROUND(E2819/L2819*100,1)</f>
        <v>2363.6</v>
      </c>
      <c r="Q2819" t="str">
        <f t="shared" ref="Q2819:Q2882" si="178">LEFT(N2819, SEARCH("/",N2819)-1)</f>
        <v>theater</v>
      </c>
      <c r="R2819" t="str">
        <f t="shared" ref="R2819:R2882" si="179">RIGHT(N2819, LEN(N2819)-SEARCH("/",N2819))</f>
        <v>plays</v>
      </c>
    </row>
    <row r="2820" spans="1:18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8270</v>
      </c>
      <c r="O2820">
        <f t="shared" si="176"/>
        <v>106</v>
      </c>
      <c r="P2820">
        <f t="shared" si="177"/>
        <v>10395.1</v>
      </c>
      <c r="Q2820" t="str">
        <f t="shared" si="178"/>
        <v>theater</v>
      </c>
      <c r="R2820" t="str">
        <f t="shared" si="179"/>
        <v>plays</v>
      </c>
    </row>
    <row r="2821" spans="1:18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8270</v>
      </c>
      <c r="O2821">
        <f t="shared" si="176"/>
        <v>105</v>
      </c>
      <c r="P2821">
        <f t="shared" si="177"/>
        <v>5038.5</v>
      </c>
      <c r="Q2821" t="str">
        <f t="shared" si="178"/>
        <v>theater</v>
      </c>
      <c r="R2821" t="str">
        <f t="shared" si="179"/>
        <v>plays</v>
      </c>
    </row>
    <row r="2822" spans="1:18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8270</v>
      </c>
      <c r="O2822">
        <f t="shared" si="176"/>
        <v>136</v>
      </c>
      <c r="P2822">
        <f t="shared" si="177"/>
        <v>1360</v>
      </c>
      <c r="Q2822" t="str">
        <f t="shared" si="178"/>
        <v>theater</v>
      </c>
      <c r="R2822" t="str">
        <f t="shared" si="179"/>
        <v>plays</v>
      </c>
    </row>
    <row r="2823" spans="1:18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8270</v>
      </c>
      <c r="O2823">
        <f t="shared" si="176"/>
        <v>100</v>
      </c>
      <c r="P2823">
        <f t="shared" si="177"/>
        <v>2857.1</v>
      </c>
      <c r="Q2823" t="str">
        <f t="shared" si="178"/>
        <v>theater</v>
      </c>
      <c r="R2823" t="str">
        <f t="shared" si="179"/>
        <v>plays</v>
      </c>
    </row>
    <row r="2824" spans="1:18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8270</v>
      </c>
      <c r="O2824">
        <f t="shared" si="176"/>
        <v>100</v>
      </c>
      <c r="P2824">
        <f t="shared" si="177"/>
        <v>6383</v>
      </c>
      <c r="Q2824" t="str">
        <f t="shared" si="178"/>
        <v>theater</v>
      </c>
      <c r="R2824" t="str">
        <f t="shared" si="179"/>
        <v>plays</v>
      </c>
    </row>
    <row r="2825" spans="1:18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8270</v>
      </c>
      <c r="O2825">
        <f t="shared" si="176"/>
        <v>124</v>
      </c>
      <c r="P2825">
        <f t="shared" si="177"/>
        <v>885.7</v>
      </c>
      <c r="Q2825" t="str">
        <f t="shared" si="178"/>
        <v>theater</v>
      </c>
      <c r="R2825" t="str">
        <f t="shared" si="179"/>
        <v>plays</v>
      </c>
    </row>
    <row r="2826" spans="1:18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8270</v>
      </c>
      <c r="O2826">
        <f t="shared" si="176"/>
        <v>117</v>
      </c>
      <c r="P2826">
        <f t="shared" si="177"/>
        <v>5066.7</v>
      </c>
      <c r="Q2826" t="str">
        <f t="shared" si="178"/>
        <v>theater</v>
      </c>
      <c r="R2826" t="str">
        <f t="shared" si="179"/>
        <v>plays</v>
      </c>
    </row>
    <row r="2827" spans="1:18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8270</v>
      </c>
      <c r="O2827">
        <f t="shared" si="176"/>
        <v>103</v>
      </c>
      <c r="P2827">
        <f t="shared" si="177"/>
        <v>6078.4</v>
      </c>
      <c r="Q2827" t="str">
        <f t="shared" si="178"/>
        <v>theater</v>
      </c>
      <c r="R2827" t="str">
        <f t="shared" si="179"/>
        <v>plays</v>
      </c>
    </row>
    <row r="2828" spans="1:18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8270</v>
      </c>
      <c r="O2828">
        <f t="shared" si="176"/>
        <v>108</v>
      </c>
      <c r="P2828">
        <f t="shared" si="177"/>
        <v>11342.1</v>
      </c>
      <c r="Q2828" t="str">
        <f t="shared" si="178"/>
        <v>theater</v>
      </c>
      <c r="R2828" t="str">
        <f t="shared" si="179"/>
        <v>plays</v>
      </c>
    </row>
    <row r="2829" spans="1:18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8270</v>
      </c>
      <c r="O2829">
        <f t="shared" si="176"/>
        <v>120</v>
      </c>
      <c r="P2829">
        <f t="shared" si="177"/>
        <v>10456.5</v>
      </c>
      <c r="Q2829" t="str">
        <f t="shared" si="178"/>
        <v>theater</v>
      </c>
      <c r="R2829" t="str">
        <f t="shared" si="179"/>
        <v>plays</v>
      </c>
    </row>
    <row r="2830" spans="1:18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8270</v>
      </c>
      <c r="O2830">
        <f t="shared" si="176"/>
        <v>100</v>
      </c>
      <c r="P2830">
        <f t="shared" si="177"/>
        <v>9830.9</v>
      </c>
      <c r="Q2830" t="str">
        <f t="shared" si="178"/>
        <v>theater</v>
      </c>
      <c r="R2830" t="str">
        <f t="shared" si="179"/>
        <v>plays</v>
      </c>
    </row>
    <row r="2831" spans="1:18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8270</v>
      </c>
      <c r="O2831">
        <f t="shared" si="176"/>
        <v>107</v>
      </c>
      <c r="P2831">
        <f t="shared" si="177"/>
        <v>3503.9</v>
      </c>
      <c r="Q2831" t="str">
        <f t="shared" si="178"/>
        <v>theater</v>
      </c>
      <c r="R2831" t="str">
        <f t="shared" si="179"/>
        <v>plays</v>
      </c>
    </row>
    <row r="2832" spans="1:18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8270</v>
      </c>
      <c r="O2832">
        <f t="shared" si="176"/>
        <v>100</v>
      </c>
      <c r="P2832">
        <f t="shared" si="177"/>
        <v>27272.7</v>
      </c>
      <c r="Q2832" t="str">
        <f t="shared" si="178"/>
        <v>theater</v>
      </c>
      <c r="R2832" t="str">
        <f t="shared" si="179"/>
        <v>plays</v>
      </c>
    </row>
    <row r="2833" spans="1:18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8270</v>
      </c>
      <c r="O2833">
        <f t="shared" si="176"/>
        <v>111</v>
      </c>
      <c r="P2833">
        <f t="shared" si="177"/>
        <v>6384.6</v>
      </c>
      <c r="Q2833" t="str">
        <f t="shared" si="178"/>
        <v>theater</v>
      </c>
      <c r="R2833" t="str">
        <f t="shared" si="179"/>
        <v>plays</v>
      </c>
    </row>
    <row r="2834" spans="1:18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8270</v>
      </c>
      <c r="O2834">
        <f t="shared" si="176"/>
        <v>115</v>
      </c>
      <c r="P2834">
        <f t="shared" si="177"/>
        <v>3018.9</v>
      </c>
      <c r="Q2834" t="str">
        <f t="shared" si="178"/>
        <v>theater</v>
      </c>
      <c r="R2834" t="str">
        <f t="shared" si="179"/>
        <v>plays</v>
      </c>
    </row>
    <row r="2835" spans="1:18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8270</v>
      </c>
      <c r="O2835">
        <f t="shared" si="176"/>
        <v>108</v>
      </c>
      <c r="P2835">
        <f t="shared" si="177"/>
        <v>8351.4</v>
      </c>
      <c r="Q2835" t="str">
        <f t="shared" si="178"/>
        <v>theater</v>
      </c>
      <c r="R2835" t="str">
        <f t="shared" si="179"/>
        <v>plays</v>
      </c>
    </row>
    <row r="2836" spans="1:18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8270</v>
      </c>
      <c r="O2836">
        <f t="shared" si="176"/>
        <v>170</v>
      </c>
      <c r="P2836">
        <f t="shared" si="177"/>
        <v>6476.2</v>
      </c>
      <c r="Q2836" t="str">
        <f t="shared" si="178"/>
        <v>theater</v>
      </c>
      <c r="R2836" t="str">
        <f t="shared" si="179"/>
        <v>plays</v>
      </c>
    </row>
    <row r="2837" spans="1:18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8270</v>
      </c>
      <c r="O2837">
        <f t="shared" si="176"/>
        <v>187</v>
      </c>
      <c r="P2837">
        <f t="shared" si="177"/>
        <v>2011.8</v>
      </c>
      <c r="Q2837" t="str">
        <f t="shared" si="178"/>
        <v>theater</v>
      </c>
      <c r="R2837" t="str">
        <f t="shared" si="179"/>
        <v>plays</v>
      </c>
    </row>
    <row r="2838" spans="1:18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8270</v>
      </c>
      <c r="O2838">
        <f t="shared" si="176"/>
        <v>108</v>
      </c>
      <c r="P2838">
        <f t="shared" si="177"/>
        <v>4409.1000000000004</v>
      </c>
      <c r="Q2838" t="str">
        <f t="shared" si="178"/>
        <v>theater</v>
      </c>
      <c r="R2838" t="str">
        <f t="shared" si="179"/>
        <v>plays</v>
      </c>
    </row>
    <row r="2839" spans="1:18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8270</v>
      </c>
      <c r="O2839">
        <f t="shared" si="176"/>
        <v>100</v>
      </c>
      <c r="P2839">
        <f t="shared" si="177"/>
        <v>4047.6</v>
      </c>
      <c r="Q2839" t="str">
        <f t="shared" si="178"/>
        <v>theater</v>
      </c>
      <c r="R2839" t="str">
        <f t="shared" si="179"/>
        <v>plays</v>
      </c>
    </row>
    <row r="2840" spans="1:18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8270</v>
      </c>
      <c r="O2840">
        <f t="shared" si="176"/>
        <v>120</v>
      </c>
      <c r="P2840">
        <f t="shared" si="177"/>
        <v>4453.7</v>
      </c>
      <c r="Q2840" t="str">
        <f t="shared" si="178"/>
        <v>theater</v>
      </c>
      <c r="R2840" t="str">
        <f t="shared" si="179"/>
        <v>plays</v>
      </c>
    </row>
    <row r="2841" spans="1:18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8270</v>
      </c>
      <c r="O2841">
        <f t="shared" si="176"/>
        <v>111</v>
      </c>
      <c r="P2841">
        <f t="shared" si="177"/>
        <v>12580.6</v>
      </c>
      <c r="Q2841" t="str">
        <f t="shared" si="178"/>
        <v>theater</v>
      </c>
      <c r="R2841" t="str">
        <f t="shared" si="179"/>
        <v>plays</v>
      </c>
    </row>
    <row r="2842" spans="1:18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8270</v>
      </c>
      <c r="O2842">
        <f t="shared" si="176"/>
        <v>104</v>
      </c>
      <c r="P2842">
        <f t="shared" si="177"/>
        <v>1969.7</v>
      </c>
      <c r="Q2842" t="str">
        <f t="shared" si="178"/>
        <v>theater</v>
      </c>
      <c r="R2842" t="str">
        <f t="shared" si="179"/>
        <v>plays</v>
      </c>
    </row>
    <row r="2843" spans="1:18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8270</v>
      </c>
      <c r="O2843">
        <f t="shared" si="176"/>
        <v>1</v>
      </c>
      <c r="P2843">
        <f t="shared" si="177"/>
        <v>1000</v>
      </c>
      <c r="Q2843" t="str">
        <f t="shared" si="178"/>
        <v>theater</v>
      </c>
      <c r="R2843" t="str">
        <f t="shared" si="179"/>
        <v>plays</v>
      </c>
    </row>
    <row r="2844" spans="1:18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8270</v>
      </c>
      <c r="O2844">
        <f t="shared" si="176"/>
        <v>0</v>
      </c>
      <c r="P2844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8270</v>
      </c>
      <c r="O2845">
        <f t="shared" si="176"/>
        <v>0</v>
      </c>
      <c r="P2845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8270</v>
      </c>
      <c r="O2846">
        <f t="shared" si="176"/>
        <v>5</v>
      </c>
      <c r="P2846">
        <f t="shared" si="177"/>
        <v>3000</v>
      </c>
      <c r="Q2846" t="str">
        <f t="shared" si="178"/>
        <v>theater</v>
      </c>
      <c r="R2846" t="str">
        <f t="shared" si="179"/>
        <v>plays</v>
      </c>
    </row>
    <row r="2847" spans="1:18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8270</v>
      </c>
      <c r="O2847">
        <f t="shared" si="176"/>
        <v>32</v>
      </c>
      <c r="P2847">
        <f t="shared" si="177"/>
        <v>6066.7</v>
      </c>
      <c r="Q2847" t="str">
        <f t="shared" si="178"/>
        <v>theater</v>
      </c>
      <c r="R2847" t="str">
        <f t="shared" si="179"/>
        <v>plays</v>
      </c>
    </row>
    <row r="2848" spans="1:18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8270</v>
      </c>
      <c r="O2848">
        <f t="shared" si="176"/>
        <v>0</v>
      </c>
      <c r="P2848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8270</v>
      </c>
      <c r="O2849">
        <f t="shared" si="176"/>
        <v>0</v>
      </c>
      <c r="P2849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8270</v>
      </c>
      <c r="O2850">
        <f t="shared" si="176"/>
        <v>0</v>
      </c>
      <c r="P2850">
        <f t="shared" si="177"/>
        <v>2333.3000000000002</v>
      </c>
      <c r="Q2850" t="str">
        <f t="shared" si="178"/>
        <v>theater</v>
      </c>
      <c r="R2850" t="str">
        <f t="shared" si="179"/>
        <v>plays</v>
      </c>
    </row>
    <row r="2851" spans="1:18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8270</v>
      </c>
      <c r="O2851">
        <f t="shared" si="176"/>
        <v>1</v>
      </c>
      <c r="P2851">
        <f t="shared" si="177"/>
        <v>500</v>
      </c>
      <c r="Q2851" t="str">
        <f t="shared" si="178"/>
        <v>theater</v>
      </c>
      <c r="R2851" t="str">
        <f t="shared" si="179"/>
        <v>plays</v>
      </c>
    </row>
    <row r="2852" spans="1:18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8270</v>
      </c>
      <c r="O2852">
        <f t="shared" si="176"/>
        <v>4</v>
      </c>
      <c r="P2852">
        <f t="shared" si="177"/>
        <v>2392.3000000000002</v>
      </c>
      <c r="Q2852" t="str">
        <f t="shared" si="178"/>
        <v>theater</v>
      </c>
      <c r="R2852" t="str">
        <f t="shared" si="179"/>
        <v>plays</v>
      </c>
    </row>
    <row r="2853" spans="1:18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8270</v>
      </c>
      <c r="O2853">
        <f t="shared" si="176"/>
        <v>0</v>
      </c>
      <c r="P2853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8270</v>
      </c>
      <c r="O2854">
        <f t="shared" si="176"/>
        <v>2</v>
      </c>
      <c r="P2854">
        <f t="shared" si="177"/>
        <v>1583.3</v>
      </c>
      <c r="Q2854" t="str">
        <f t="shared" si="178"/>
        <v>theater</v>
      </c>
      <c r="R2854" t="str">
        <f t="shared" si="179"/>
        <v>plays</v>
      </c>
    </row>
    <row r="2855" spans="1:18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8270</v>
      </c>
      <c r="O2855">
        <f t="shared" si="176"/>
        <v>0</v>
      </c>
      <c r="P2855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8270</v>
      </c>
      <c r="O2856">
        <f t="shared" si="176"/>
        <v>42</v>
      </c>
      <c r="P2856">
        <f t="shared" si="177"/>
        <v>2978.6</v>
      </c>
      <c r="Q2856" t="str">
        <f t="shared" si="178"/>
        <v>theater</v>
      </c>
      <c r="R2856" t="str">
        <f t="shared" si="179"/>
        <v>plays</v>
      </c>
    </row>
    <row r="2857" spans="1:18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8270</v>
      </c>
      <c r="O2857">
        <f t="shared" si="176"/>
        <v>50</v>
      </c>
      <c r="P2857">
        <f t="shared" si="177"/>
        <v>6000</v>
      </c>
      <c r="Q2857" t="str">
        <f t="shared" si="178"/>
        <v>theater</v>
      </c>
      <c r="R2857" t="str">
        <f t="shared" si="179"/>
        <v>plays</v>
      </c>
    </row>
    <row r="2858" spans="1:18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8270</v>
      </c>
      <c r="O2858">
        <f t="shared" si="176"/>
        <v>5</v>
      </c>
      <c r="P2858">
        <f t="shared" si="177"/>
        <v>2433.3000000000002</v>
      </c>
      <c r="Q2858" t="str">
        <f t="shared" si="178"/>
        <v>theater</v>
      </c>
      <c r="R2858" t="str">
        <f t="shared" si="179"/>
        <v>plays</v>
      </c>
    </row>
    <row r="2859" spans="1:18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8270</v>
      </c>
      <c r="O2859">
        <f t="shared" si="176"/>
        <v>20</v>
      </c>
      <c r="P2859">
        <f t="shared" si="177"/>
        <v>50000</v>
      </c>
      <c r="Q2859" t="str">
        <f t="shared" si="178"/>
        <v>theater</v>
      </c>
      <c r="R2859" t="str">
        <f t="shared" si="179"/>
        <v>plays</v>
      </c>
    </row>
    <row r="2860" spans="1:18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8270</v>
      </c>
      <c r="O2860">
        <f t="shared" si="176"/>
        <v>0</v>
      </c>
      <c r="P2860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8270</v>
      </c>
      <c r="O2861">
        <f t="shared" si="176"/>
        <v>2</v>
      </c>
      <c r="P2861">
        <f t="shared" si="177"/>
        <v>3500</v>
      </c>
      <c r="Q2861" t="str">
        <f t="shared" si="178"/>
        <v>theater</v>
      </c>
      <c r="R2861" t="str">
        <f t="shared" si="179"/>
        <v>plays</v>
      </c>
    </row>
    <row r="2862" spans="1:18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8270</v>
      </c>
      <c r="O2862">
        <f t="shared" si="176"/>
        <v>7</v>
      </c>
      <c r="P2862">
        <f t="shared" si="177"/>
        <v>2955.6</v>
      </c>
      <c r="Q2862" t="str">
        <f t="shared" si="178"/>
        <v>theater</v>
      </c>
      <c r="R2862" t="str">
        <f t="shared" si="179"/>
        <v>plays</v>
      </c>
    </row>
    <row r="2863" spans="1:18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8270</v>
      </c>
      <c r="O2863">
        <f t="shared" si="176"/>
        <v>32</v>
      </c>
      <c r="P2863">
        <f t="shared" si="177"/>
        <v>2666.7</v>
      </c>
      <c r="Q2863" t="str">
        <f t="shared" si="178"/>
        <v>theater</v>
      </c>
      <c r="R2863" t="str">
        <f t="shared" si="179"/>
        <v>plays</v>
      </c>
    </row>
    <row r="2864" spans="1:18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8270</v>
      </c>
      <c r="O2864">
        <f t="shared" si="176"/>
        <v>0</v>
      </c>
      <c r="P2864">
        <f t="shared" si="177"/>
        <v>1833.3</v>
      </c>
      <c r="Q2864" t="str">
        <f t="shared" si="178"/>
        <v>theater</v>
      </c>
      <c r="R2864" t="str">
        <f t="shared" si="179"/>
        <v>plays</v>
      </c>
    </row>
    <row r="2865" spans="1:18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8270</v>
      </c>
      <c r="O2865">
        <f t="shared" si="176"/>
        <v>0</v>
      </c>
      <c r="P2865">
        <f t="shared" si="177"/>
        <v>2000</v>
      </c>
      <c r="Q2865" t="str">
        <f t="shared" si="178"/>
        <v>theater</v>
      </c>
      <c r="R2865" t="str">
        <f t="shared" si="179"/>
        <v>plays</v>
      </c>
    </row>
    <row r="2866" spans="1:18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8270</v>
      </c>
      <c r="O2866">
        <f t="shared" si="176"/>
        <v>2</v>
      </c>
      <c r="P2866">
        <f t="shared" si="177"/>
        <v>1333.3</v>
      </c>
      <c r="Q2866" t="str">
        <f t="shared" si="178"/>
        <v>theater</v>
      </c>
      <c r="R2866" t="str">
        <f t="shared" si="179"/>
        <v>plays</v>
      </c>
    </row>
    <row r="2867" spans="1:18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8270</v>
      </c>
      <c r="O2867">
        <f t="shared" si="176"/>
        <v>0</v>
      </c>
      <c r="P2867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8270</v>
      </c>
      <c r="O2868">
        <f t="shared" si="176"/>
        <v>1</v>
      </c>
      <c r="P2868">
        <f t="shared" si="177"/>
        <v>2250</v>
      </c>
      <c r="Q2868" t="str">
        <f t="shared" si="178"/>
        <v>theater</v>
      </c>
      <c r="R2868" t="str">
        <f t="shared" si="179"/>
        <v>plays</v>
      </c>
    </row>
    <row r="2869" spans="1:18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8270</v>
      </c>
      <c r="O2869">
        <f t="shared" si="176"/>
        <v>20</v>
      </c>
      <c r="P2869">
        <f t="shared" si="177"/>
        <v>5040</v>
      </c>
      <c r="Q2869" t="str">
        <f t="shared" si="178"/>
        <v>theater</v>
      </c>
      <c r="R2869" t="str">
        <f t="shared" si="179"/>
        <v>plays</v>
      </c>
    </row>
    <row r="2870" spans="1:18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8270</v>
      </c>
      <c r="O2870">
        <f t="shared" si="176"/>
        <v>42</v>
      </c>
      <c r="P2870">
        <f t="shared" si="177"/>
        <v>10502.9</v>
      </c>
      <c r="Q2870" t="str">
        <f t="shared" si="178"/>
        <v>theater</v>
      </c>
      <c r="R2870" t="str">
        <f t="shared" si="179"/>
        <v>plays</v>
      </c>
    </row>
    <row r="2871" spans="1:18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8270</v>
      </c>
      <c r="O2871">
        <f t="shared" si="176"/>
        <v>1</v>
      </c>
      <c r="P2871">
        <f t="shared" si="177"/>
        <v>3540</v>
      </c>
      <c r="Q2871" t="str">
        <f t="shared" si="178"/>
        <v>theater</v>
      </c>
      <c r="R2871" t="str">
        <f t="shared" si="179"/>
        <v>plays</v>
      </c>
    </row>
    <row r="2872" spans="1:18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8270</v>
      </c>
      <c r="O2872">
        <f t="shared" si="176"/>
        <v>15</v>
      </c>
      <c r="P2872">
        <f t="shared" si="177"/>
        <v>8333.2999999999993</v>
      </c>
      <c r="Q2872" t="str">
        <f t="shared" si="178"/>
        <v>theater</v>
      </c>
      <c r="R2872" t="str">
        <f t="shared" si="179"/>
        <v>plays</v>
      </c>
    </row>
    <row r="2873" spans="1:18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8270</v>
      </c>
      <c r="O2873">
        <f t="shared" si="176"/>
        <v>5</v>
      </c>
      <c r="P2873">
        <f t="shared" si="177"/>
        <v>3592.3</v>
      </c>
      <c r="Q2873" t="str">
        <f t="shared" si="178"/>
        <v>theater</v>
      </c>
      <c r="R2873" t="str">
        <f t="shared" si="179"/>
        <v>plays</v>
      </c>
    </row>
    <row r="2874" spans="1:18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8270</v>
      </c>
      <c r="O2874">
        <f t="shared" si="176"/>
        <v>0</v>
      </c>
      <c r="P2874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8270</v>
      </c>
      <c r="O2875">
        <f t="shared" si="176"/>
        <v>38</v>
      </c>
      <c r="P2875">
        <f t="shared" si="177"/>
        <v>11912.5</v>
      </c>
      <c r="Q2875" t="str">
        <f t="shared" si="178"/>
        <v>theater</v>
      </c>
      <c r="R2875" t="str">
        <f t="shared" si="179"/>
        <v>plays</v>
      </c>
    </row>
    <row r="2876" spans="1:18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8270</v>
      </c>
      <c r="O2876">
        <f t="shared" si="176"/>
        <v>5</v>
      </c>
      <c r="P2876">
        <f t="shared" si="177"/>
        <v>9033.2999999999993</v>
      </c>
      <c r="Q2876" t="str">
        <f t="shared" si="178"/>
        <v>theater</v>
      </c>
      <c r="R2876" t="str">
        <f t="shared" si="179"/>
        <v>plays</v>
      </c>
    </row>
    <row r="2877" spans="1:18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8270</v>
      </c>
      <c r="O2877">
        <f t="shared" si="176"/>
        <v>0</v>
      </c>
      <c r="P2877">
        <f t="shared" si="177"/>
        <v>233.3</v>
      </c>
      <c r="Q2877" t="str">
        <f t="shared" si="178"/>
        <v>theater</v>
      </c>
      <c r="R2877" t="str">
        <f t="shared" si="179"/>
        <v>plays</v>
      </c>
    </row>
    <row r="2878" spans="1:18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8270</v>
      </c>
      <c r="O2878">
        <f t="shared" si="176"/>
        <v>0</v>
      </c>
      <c r="P2878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8270</v>
      </c>
      <c r="O2879">
        <f t="shared" si="176"/>
        <v>11</v>
      </c>
      <c r="P2879">
        <f t="shared" si="177"/>
        <v>10833.3</v>
      </c>
      <c r="Q2879" t="str">
        <f t="shared" si="178"/>
        <v>theater</v>
      </c>
      <c r="R2879" t="str">
        <f t="shared" si="179"/>
        <v>plays</v>
      </c>
    </row>
    <row r="2880" spans="1:18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8270</v>
      </c>
      <c r="O2880">
        <f t="shared" si="176"/>
        <v>2</v>
      </c>
      <c r="P2880">
        <f t="shared" si="177"/>
        <v>1575</v>
      </c>
      <c r="Q2880" t="str">
        <f t="shared" si="178"/>
        <v>theater</v>
      </c>
      <c r="R2880" t="str">
        <f t="shared" si="179"/>
        <v>plays</v>
      </c>
    </row>
    <row r="2881" spans="1:18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8270</v>
      </c>
      <c r="O2881">
        <f t="shared" si="176"/>
        <v>0</v>
      </c>
      <c r="P2881">
        <f t="shared" si="177"/>
        <v>2900</v>
      </c>
      <c r="Q2881" t="str">
        <f t="shared" si="178"/>
        <v>theater</v>
      </c>
      <c r="R2881" t="str">
        <f t="shared" si="179"/>
        <v>plays</v>
      </c>
    </row>
    <row r="2882" spans="1:18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8270</v>
      </c>
      <c r="O2882">
        <f t="shared" si="176"/>
        <v>23</v>
      </c>
      <c r="P2882">
        <f t="shared" si="177"/>
        <v>9655.2000000000007</v>
      </c>
      <c r="Q2882" t="str">
        <f t="shared" si="178"/>
        <v>theater</v>
      </c>
      <c r="R2882" t="str">
        <f t="shared" si="179"/>
        <v>plays</v>
      </c>
    </row>
    <row r="2883" spans="1:18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8270</v>
      </c>
      <c r="O2883">
        <f t="shared" ref="O2883:O2946" si="180">ROUND(E2883/D2883*100, 0)</f>
        <v>0</v>
      </c>
      <c r="P2883" t="e">
        <f t="shared" ref="P2883:P2946" si="181">ROUND(E2883/L2883*100,1)</f>
        <v>#DIV/0!</v>
      </c>
      <c r="Q2883" t="str">
        <f t="shared" ref="Q2883:Q2946" si="182">LEFT(N2883, SEARCH("/",N2883)-1)</f>
        <v>theater</v>
      </c>
      <c r="R2883" t="str">
        <f t="shared" ref="R2883:R2946" si="183">RIGHT(N2883, LEN(N2883)-SEARCH("/",N2883))</f>
        <v>plays</v>
      </c>
    </row>
    <row r="2884" spans="1:18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8270</v>
      </c>
      <c r="O2884">
        <f t="shared" si="180"/>
        <v>34</v>
      </c>
      <c r="P2884">
        <f t="shared" si="181"/>
        <v>6300</v>
      </c>
      <c r="Q2884" t="str">
        <f t="shared" si="182"/>
        <v>theater</v>
      </c>
      <c r="R2884" t="str">
        <f t="shared" si="183"/>
        <v>plays</v>
      </c>
    </row>
    <row r="2885" spans="1:18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8270</v>
      </c>
      <c r="O2885">
        <f t="shared" si="180"/>
        <v>19</v>
      </c>
      <c r="P2885">
        <f t="shared" si="181"/>
        <v>38160</v>
      </c>
      <c r="Q2885" t="str">
        <f t="shared" si="182"/>
        <v>theater</v>
      </c>
      <c r="R2885" t="str">
        <f t="shared" si="183"/>
        <v>plays</v>
      </c>
    </row>
    <row r="2886" spans="1:18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8270</v>
      </c>
      <c r="O2886">
        <f t="shared" si="180"/>
        <v>0</v>
      </c>
      <c r="P2886">
        <f t="shared" si="181"/>
        <v>4625</v>
      </c>
      <c r="Q2886" t="str">
        <f t="shared" si="182"/>
        <v>theater</v>
      </c>
      <c r="R2886" t="str">
        <f t="shared" si="183"/>
        <v>plays</v>
      </c>
    </row>
    <row r="2887" spans="1:18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8270</v>
      </c>
      <c r="O2887">
        <f t="shared" si="180"/>
        <v>33</v>
      </c>
      <c r="P2887">
        <f t="shared" si="181"/>
        <v>2600</v>
      </c>
      <c r="Q2887" t="str">
        <f t="shared" si="182"/>
        <v>theater</v>
      </c>
      <c r="R2887" t="str">
        <f t="shared" si="183"/>
        <v>plays</v>
      </c>
    </row>
    <row r="2888" spans="1:18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8270</v>
      </c>
      <c r="O2888">
        <f t="shared" si="180"/>
        <v>5</v>
      </c>
      <c r="P2888">
        <f t="shared" si="181"/>
        <v>1000</v>
      </c>
      <c r="Q2888" t="str">
        <f t="shared" si="182"/>
        <v>theater</v>
      </c>
      <c r="R2888" t="str">
        <f t="shared" si="183"/>
        <v>plays</v>
      </c>
    </row>
    <row r="2889" spans="1:18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8270</v>
      </c>
      <c r="O2889">
        <f t="shared" si="180"/>
        <v>0</v>
      </c>
      <c r="P2889">
        <f t="shared" si="181"/>
        <v>500</v>
      </c>
      <c r="Q2889" t="str">
        <f t="shared" si="182"/>
        <v>theater</v>
      </c>
      <c r="R2889" t="str">
        <f t="shared" si="183"/>
        <v>plays</v>
      </c>
    </row>
    <row r="2890" spans="1:18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8270</v>
      </c>
      <c r="O2890">
        <f t="shared" si="180"/>
        <v>0</v>
      </c>
      <c r="P2890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8270</v>
      </c>
      <c r="O2891">
        <f t="shared" si="180"/>
        <v>38</v>
      </c>
      <c r="P2891">
        <f t="shared" si="181"/>
        <v>8157.1</v>
      </c>
      <c r="Q2891" t="str">
        <f t="shared" si="182"/>
        <v>theater</v>
      </c>
      <c r="R2891" t="str">
        <f t="shared" si="183"/>
        <v>plays</v>
      </c>
    </row>
    <row r="2892" spans="1:18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8270</v>
      </c>
      <c r="O2892">
        <f t="shared" si="180"/>
        <v>1</v>
      </c>
      <c r="P2892">
        <f t="shared" si="181"/>
        <v>700</v>
      </c>
      <c r="Q2892" t="str">
        <f t="shared" si="182"/>
        <v>theater</v>
      </c>
      <c r="R2892" t="str">
        <f t="shared" si="183"/>
        <v>plays</v>
      </c>
    </row>
    <row r="2893" spans="1:18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8270</v>
      </c>
      <c r="O2893">
        <f t="shared" si="180"/>
        <v>3</v>
      </c>
      <c r="P2893">
        <f t="shared" si="181"/>
        <v>2730</v>
      </c>
      <c r="Q2893" t="str">
        <f t="shared" si="182"/>
        <v>theater</v>
      </c>
      <c r="R2893" t="str">
        <f t="shared" si="183"/>
        <v>plays</v>
      </c>
    </row>
    <row r="2894" spans="1:18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8270</v>
      </c>
      <c r="O2894">
        <f t="shared" si="180"/>
        <v>9</v>
      </c>
      <c r="P2894">
        <f t="shared" si="181"/>
        <v>2941.2</v>
      </c>
      <c r="Q2894" t="str">
        <f t="shared" si="182"/>
        <v>theater</v>
      </c>
      <c r="R2894" t="str">
        <f t="shared" si="183"/>
        <v>plays</v>
      </c>
    </row>
    <row r="2895" spans="1:18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8270</v>
      </c>
      <c r="O2895">
        <f t="shared" si="180"/>
        <v>1</v>
      </c>
      <c r="P2895">
        <f t="shared" si="181"/>
        <v>1250</v>
      </c>
      <c r="Q2895" t="str">
        <f t="shared" si="182"/>
        <v>theater</v>
      </c>
      <c r="R2895" t="str">
        <f t="shared" si="183"/>
        <v>plays</v>
      </c>
    </row>
    <row r="2896" spans="1:18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8270</v>
      </c>
      <c r="O2896">
        <f t="shared" si="180"/>
        <v>0</v>
      </c>
      <c r="P289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8270</v>
      </c>
      <c r="O2897">
        <f t="shared" si="180"/>
        <v>5</v>
      </c>
      <c r="P2897">
        <f t="shared" si="181"/>
        <v>575</v>
      </c>
      <c r="Q2897" t="str">
        <f t="shared" si="182"/>
        <v>theater</v>
      </c>
      <c r="R2897" t="str">
        <f t="shared" si="183"/>
        <v>plays</v>
      </c>
    </row>
    <row r="2898" spans="1:18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8270</v>
      </c>
      <c r="O2898">
        <f t="shared" si="180"/>
        <v>21</v>
      </c>
      <c r="P2898">
        <f t="shared" si="181"/>
        <v>5208.3</v>
      </c>
      <c r="Q2898" t="str">
        <f t="shared" si="182"/>
        <v>theater</v>
      </c>
      <c r="R2898" t="str">
        <f t="shared" si="183"/>
        <v>plays</v>
      </c>
    </row>
    <row r="2899" spans="1:18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8270</v>
      </c>
      <c r="O2899">
        <f t="shared" si="180"/>
        <v>5</v>
      </c>
      <c r="P2899">
        <f t="shared" si="181"/>
        <v>18333.3</v>
      </c>
      <c r="Q2899" t="str">
        <f t="shared" si="182"/>
        <v>theater</v>
      </c>
      <c r="R2899" t="str">
        <f t="shared" si="183"/>
        <v>plays</v>
      </c>
    </row>
    <row r="2900" spans="1:18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8270</v>
      </c>
      <c r="O2900">
        <f t="shared" si="180"/>
        <v>4</v>
      </c>
      <c r="P2900">
        <f t="shared" si="181"/>
        <v>2633.3</v>
      </c>
      <c r="Q2900" t="str">
        <f t="shared" si="182"/>
        <v>theater</v>
      </c>
      <c r="R2900" t="str">
        <f t="shared" si="183"/>
        <v>plays</v>
      </c>
    </row>
    <row r="2901" spans="1:18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8270</v>
      </c>
      <c r="O2901">
        <f t="shared" si="180"/>
        <v>0</v>
      </c>
      <c r="P2901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8270</v>
      </c>
      <c r="O2902">
        <f t="shared" si="180"/>
        <v>62</v>
      </c>
      <c r="P2902">
        <f t="shared" si="181"/>
        <v>48642.9</v>
      </c>
      <c r="Q2902" t="str">
        <f t="shared" si="182"/>
        <v>theater</v>
      </c>
      <c r="R2902" t="str">
        <f t="shared" si="183"/>
        <v>plays</v>
      </c>
    </row>
    <row r="2903" spans="1:18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8270</v>
      </c>
      <c r="O2903">
        <f t="shared" si="180"/>
        <v>1</v>
      </c>
      <c r="P2903">
        <f t="shared" si="181"/>
        <v>300</v>
      </c>
      <c r="Q2903" t="str">
        <f t="shared" si="182"/>
        <v>theater</v>
      </c>
      <c r="R2903" t="str">
        <f t="shared" si="183"/>
        <v>plays</v>
      </c>
    </row>
    <row r="2904" spans="1:18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8270</v>
      </c>
      <c r="O2904">
        <f t="shared" si="180"/>
        <v>0</v>
      </c>
      <c r="P2904">
        <f t="shared" si="181"/>
        <v>2500</v>
      </c>
      <c r="Q2904" t="str">
        <f t="shared" si="182"/>
        <v>theater</v>
      </c>
      <c r="R2904" t="str">
        <f t="shared" si="183"/>
        <v>plays</v>
      </c>
    </row>
    <row r="2905" spans="1:18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8270</v>
      </c>
      <c r="O2905">
        <f t="shared" si="180"/>
        <v>1</v>
      </c>
      <c r="P2905">
        <f t="shared" si="181"/>
        <v>975</v>
      </c>
      <c r="Q2905" t="str">
        <f t="shared" si="182"/>
        <v>theater</v>
      </c>
      <c r="R2905" t="str">
        <f t="shared" si="183"/>
        <v>plays</v>
      </c>
    </row>
    <row r="2906" spans="1:18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8270</v>
      </c>
      <c r="O2906">
        <f t="shared" si="180"/>
        <v>5</v>
      </c>
      <c r="P2906">
        <f t="shared" si="181"/>
        <v>1875</v>
      </c>
      <c r="Q2906" t="str">
        <f t="shared" si="182"/>
        <v>theater</v>
      </c>
      <c r="R2906" t="str">
        <f t="shared" si="183"/>
        <v>plays</v>
      </c>
    </row>
    <row r="2907" spans="1:18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8270</v>
      </c>
      <c r="O2907">
        <f t="shared" si="180"/>
        <v>18</v>
      </c>
      <c r="P2907">
        <f t="shared" si="181"/>
        <v>3658.8</v>
      </c>
      <c r="Q2907" t="str">
        <f t="shared" si="182"/>
        <v>theater</v>
      </c>
      <c r="R2907" t="str">
        <f t="shared" si="183"/>
        <v>plays</v>
      </c>
    </row>
    <row r="2908" spans="1:18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8270</v>
      </c>
      <c r="O2908">
        <f t="shared" si="180"/>
        <v>9</v>
      </c>
      <c r="P2908">
        <f t="shared" si="181"/>
        <v>8071.4</v>
      </c>
      <c r="Q2908" t="str">
        <f t="shared" si="182"/>
        <v>theater</v>
      </c>
      <c r="R2908" t="str">
        <f t="shared" si="183"/>
        <v>plays</v>
      </c>
    </row>
    <row r="2909" spans="1:18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8270</v>
      </c>
      <c r="O2909">
        <f t="shared" si="180"/>
        <v>0</v>
      </c>
      <c r="P2909">
        <f t="shared" si="181"/>
        <v>100</v>
      </c>
      <c r="Q2909" t="str">
        <f t="shared" si="182"/>
        <v>theater</v>
      </c>
      <c r="R2909" t="str">
        <f t="shared" si="183"/>
        <v>plays</v>
      </c>
    </row>
    <row r="2910" spans="1:18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8270</v>
      </c>
      <c r="O2910">
        <f t="shared" si="180"/>
        <v>3</v>
      </c>
      <c r="P2910">
        <f t="shared" si="181"/>
        <v>5280</v>
      </c>
      <c r="Q2910" t="str">
        <f t="shared" si="182"/>
        <v>theater</v>
      </c>
      <c r="R2910" t="str">
        <f t="shared" si="183"/>
        <v>plays</v>
      </c>
    </row>
    <row r="2911" spans="1:18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8270</v>
      </c>
      <c r="O2911">
        <f t="shared" si="180"/>
        <v>0</v>
      </c>
      <c r="P2911">
        <f t="shared" si="181"/>
        <v>2000</v>
      </c>
      <c r="Q2911" t="str">
        <f t="shared" si="182"/>
        <v>theater</v>
      </c>
      <c r="R2911" t="str">
        <f t="shared" si="183"/>
        <v>plays</v>
      </c>
    </row>
    <row r="2912" spans="1:18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8270</v>
      </c>
      <c r="O2912">
        <f t="shared" si="180"/>
        <v>0</v>
      </c>
      <c r="P2912">
        <f t="shared" si="181"/>
        <v>100</v>
      </c>
      <c r="Q2912" t="str">
        <f t="shared" si="182"/>
        <v>theater</v>
      </c>
      <c r="R2912" t="str">
        <f t="shared" si="183"/>
        <v>plays</v>
      </c>
    </row>
    <row r="2913" spans="1:18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8270</v>
      </c>
      <c r="O2913">
        <f t="shared" si="180"/>
        <v>37</v>
      </c>
      <c r="P2913">
        <f t="shared" si="181"/>
        <v>4692.8999999999996</v>
      </c>
      <c r="Q2913" t="str">
        <f t="shared" si="182"/>
        <v>theater</v>
      </c>
      <c r="R2913" t="str">
        <f t="shared" si="183"/>
        <v>plays</v>
      </c>
    </row>
    <row r="2914" spans="1:18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8270</v>
      </c>
      <c r="O2914">
        <f t="shared" si="180"/>
        <v>14</v>
      </c>
      <c r="P2914">
        <f t="shared" si="181"/>
        <v>7807.7</v>
      </c>
      <c r="Q2914" t="str">
        <f t="shared" si="182"/>
        <v>theater</v>
      </c>
      <c r="R2914" t="str">
        <f t="shared" si="183"/>
        <v>plays</v>
      </c>
    </row>
    <row r="2915" spans="1:18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8270</v>
      </c>
      <c r="O2915">
        <f t="shared" si="180"/>
        <v>0</v>
      </c>
      <c r="P2915">
        <f t="shared" si="181"/>
        <v>100</v>
      </c>
      <c r="Q2915" t="str">
        <f t="shared" si="182"/>
        <v>theater</v>
      </c>
      <c r="R2915" t="str">
        <f t="shared" si="183"/>
        <v>plays</v>
      </c>
    </row>
    <row r="2916" spans="1:18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8270</v>
      </c>
      <c r="O2916">
        <f t="shared" si="180"/>
        <v>0</v>
      </c>
      <c r="P2916">
        <f t="shared" si="181"/>
        <v>100</v>
      </c>
      <c r="Q2916" t="str">
        <f t="shared" si="182"/>
        <v>theater</v>
      </c>
      <c r="R2916" t="str">
        <f t="shared" si="183"/>
        <v>plays</v>
      </c>
    </row>
    <row r="2917" spans="1:18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8270</v>
      </c>
      <c r="O2917">
        <f t="shared" si="180"/>
        <v>61</v>
      </c>
      <c r="P2917">
        <f t="shared" si="181"/>
        <v>20366.7</v>
      </c>
      <c r="Q2917" t="str">
        <f t="shared" si="182"/>
        <v>theater</v>
      </c>
      <c r="R2917" t="str">
        <f t="shared" si="183"/>
        <v>plays</v>
      </c>
    </row>
    <row r="2918" spans="1:18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8270</v>
      </c>
      <c r="O2918">
        <f t="shared" si="180"/>
        <v>8</v>
      </c>
      <c r="P2918">
        <f t="shared" si="181"/>
        <v>2071.4</v>
      </c>
      <c r="Q2918" t="str">
        <f t="shared" si="182"/>
        <v>theater</v>
      </c>
      <c r="R2918" t="str">
        <f t="shared" si="183"/>
        <v>plays</v>
      </c>
    </row>
    <row r="2919" spans="1:18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8270</v>
      </c>
      <c r="O2919">
        <f t="shared" si="180"/>
        <v>22</v>
      </c>
      <c r="P2919">
        <f t="shared" si="181"/>
        <v>4855.6000000000004</v>
      </c>
      <c r="Q2919" t="str">
        <f t="shared" si="182"/>
        <v>theater</v>
      </c>
      <c r="R2919" t="str">
        <f t="shared" si="183"/>
        <v>plays</v>
      </c>
    </row>
    <row r="2920" spans="1:18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8270</v>
      </c>
      <c r="O2920">
        <f t="shared" si="180"/>
        <v>27</v>
      </c>
      <c r="P2920">
        <f t="shared" si="181"/>
        <v>6810</v>
      </c>
      <c r="Q2920" t="str">
        <f t="shared" si="182"/>
        <v>theater</v>
      </c>
      <c r="R2920" t="str">
        <f t="shared" si="183"/>
        <v>plays</v>
      </c>
    </row>
    <row r="2921" spans="1:18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8270</v>
      </c>
      <c r="O2921">
        <f t="shared" si="180"/>
        <v>9</v>
      </c>
      <c r="P2921">
        <f t="shared" si="181"/>
        <v>850</v>
      </c>
      <c r="Q2921" t="str">
        <f t="shared" si="182"/>
        <v>theater</v>
      </c>
      <c r="R2921" t="str">
        <f t="shared" si="183"/>
        <v>plays</v>
      </c>
    </row>
    <row r="2922" spans="1:18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8270</v>
      </c>
      <c r="O2922">
        <f t="shared" si="180"/>
        <v>27</v>
      </c>
      <c r="P2922">
        <f t="shared" si="181"/>
        <v>5161.5</v>
      </c>
      <c r="Q2922" t="str">
        <f t="shared" si="182"/>
        <v>theater</v>
      </c>
      <c r="R2922" t="str">
        <f t="shared" si="183"/>
        <v>plays</v>
      </c>
    </row>
    <row r="2923" spans="1:18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8304</v>
      </c>
      <c r="O2923">
        <f t="shared" si="180"/>
        <v>129</v>
      </c>
      <c r="P2923">
        <f t="shared" si="181"/>
        <v>4300</v>
      </c>
      <c r="Q2923" t="str">
        <f t="shared" si="182"/>
        <v>theater</v>
      </c>
      <c r="R2923" t="str">
        <f t="shared" si="183"/>
        <v>musical</v>
      </c>
    </row>
    <row r="2924" spans="1:18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8304</v>
      </c>
      <c r="O2924">
        <f t="shared" si="180"/>
        <v>100</v>
      </c>
      <c r="P2924">
        <f t="shared" si="181"/>
        <v>8333.2999999999993</v>
      </c>
      <c r="Q2924" t="str">
        <f t="shared" si="182"/>
        <v>theater</v>
      </c>
      <c r="R2924" t="str">
        <f t="shared" si="183"/>
        <v>musical</v>
      </c>
    </row>
    <row r="2925" spans="1:18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8304</v>
      </c>
      <c r="O2925">
        <f t="shared" si="180"/>
        <v>100</v>
      </c>
      <c r="P2925">
        <f t="shared" si="181"/>
        <v>3000</v>
      </c>
      <c r="Q2925" t="str">
        <f t="shared" si="182"/>
        <v>theater</v>
      </c>
      <c r="R2925" t="str">
        <f t="shared" si="183"/>
        <v>musical</v>
      </c>
    </row>
    <row r="2926" spans="1:18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8304</v>
      </c>
      <c r="O2926">
        <f t="shared" si="180"/>
        <v>103</v>
      </c>
      <c r="P2926">
        <f t="shared" si="181"/>
        <v>17551</v>
      </c>
      <c r="Q2926" t="str">
        <f t="shared" si="182"/>
        <v>theater</v>
      </c>
      <c r="R2926" t="str">
        <f t="shared" si="183"/>
        <v>musical</v>
      </c>
    </row>
    <row r="2927" spans="1:18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8304</v>
      </c>
      <c r="O2927">
        <f t="shared" si="180"/>
        <v>102</v>
      </c>
      <c r="P2927">
        <f t="shared" si="181"/>
        <v>23166.2</v>
      </c>
      <c r="Q2927" t="str">
        <f t="shared" si="182"/>
        <v>theater</v>
      </c>
      <c r="R2927" t="str">
        <f t="shared" si="183"/>
        <v>musical</v>
      </c>
    </row>
    <row r="2928" spans="1:18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8304</v>
      </c>
      <c r="O2928">
        <f t="shared" si="180"/>
        <v>125</v>
      </c>
      <c r="P2928">
        <f t="shared" si="181"/>
        <v>7500</v>
      </c>
      <c r="Q2928" t="str">
        <f t="shared" si="182"/>
        <v>theater</v>
      </c>
      <c r="R2928" t="str">
        <f t="shared" si="183"/>
        <v>musical</v>
      </c>
    </row>
    <row r="2929" spans="1:18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8304</v>
      </c>
      <c r="O2929">
        <f t="shared" si="180"/>
        <v>131</v>
      </c>
      <c r="P2929">
        <f t="shared" si="181"/>
        <v>11214.3</v>
      </c>
      <c r="Q2929" t="str">
        <f t="shared" si="182"/>
        <v>theater</v>
      </c>
      <c r="R2929" t="str">
        <f t="shared" si="183"/>
        <v>musical</v>
      </c>
    </row>
    <row r="2930" spans="1:18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8304</v>
      </c>
      <c r="O2930">
        <f t="shared" si="180"/>
        <v>100</v>
      </c>
      <c r="P2930">
        <f t="shared" si="181"/>
        <v>4166.7</v>
      </c>
      <c r="Q2930" t="str">
        <f t="shared" si="182"/>
        <v>theater</v>
      </c>
      <c r="R2930" t="str">
        <f t="shared" si="183"/>
        <v>musical</v>
      </c>
    </row>
    <row r="2931" spans="1:18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8304</v>
      </c>
      <c r="O2931">
        <f t="shared" si="180"/>
        <v>102</v>
      </c>
      <c r="P2931">
        <f t="shared" si="181"/>
        <v>25517.3</v>
      </c>
      <c r="Q2931" t="str">
        <f t="shared" si="182"/>
        <v>theater</v>
      </c>
      <c r="R2931" t="str">
        <f t="shared" si="183"/>
        <v>musical</v>
      </c>
    </row>
    <row r="2932" spans="1:18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8304</v>
      </c>
      <c r="O2932">
        <f t="shared" si="180"/>
        <v>101</v>
      </c>
      <c r="P2932">
        <f t="shared" si="181"/>
        <v>16277.4</v>
      </c>
      <c r="Q2932" t="str">
        <f t="shared" si="182"/>
        <v>theater</v>
      </c>
      <c r="R2932" t="str">
        <f t="shared" si="183"/>
        <v>musical</v>
      </c>
    </row>
    <row r="2933" spans="1:18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8304</v>
      </c>
      <c r="O2933">
        <f t="shared" si="180"/>
        <v>106</v>
      </c>
      <c r="P2933">
        <f t="shared" si="181"/>
        <v>8833.2999999999993</v>
      </c>
      <c r="Q2933" t="str">
        <f t="shared" si="182"/>
        <v>theater</v>
      </c>
      <c r="R2933" t="str">
        <f t="shared" si="183"/>
        <v>musical</v>
      </c>
    </row>
    <row r="2934" spans="1:18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8304</v>
      </c>
      <c r="O2934">
        <f t="shared" si="180"/>
        <v>105</v>
      </c>
      <c r="P2934">
        <f t="shared" si="181"/>
        <v>8573.7000000000007</v>
      </c>
      <c r="Q2934" t="str">
        <f t="shared" si="182"/>
        <v>theater</v>
      </c>
      <c r="R2934" t="str">
        <f t="shared" si="183"/>
        <v>musical</v>
      </c>
    </row>
    <row r="2935" spans="1:18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8304</v>
      </c>
      <c r="O2935">
        <f t="shared" si="180"/>
        <v>103</v>
      </c>
      <c r="P2935">
        <f t="shared" si="181"/>
        <v>4757.3999999999996</v>
      </c>
      <c r="Q2935" t="str">
        <f t="shared" si="182"/>
        <v>theater</v>
      </c>
      <c r="R2935" t="str">
        <f t="shared" si="183"/>
        <v>musical</v>
      </c>
    </row>
    <row r="2936" spans="1:18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8304</v>
      </c>
      <c r="O2936">
        <f t="shared" si="180"/>
        <v>108</v>
      </c>
      <c r="P2936">
        <f t="shared" si="181"/>
        <v>7297.3</v>
      </c>
      <c r="Q2936" t="str">
        <f t="shared" si="182"/>
        <v>theater</v>
      </c>
      <c r="R2936" t="str">
        <f t="shared" si="183"/>
        <v>musical</v>
      </c>
    </row>
    <row r="2937" spans="1:18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8304</v>
      </c>
      <c r="O2937">
        <f t="shared" si="180"/>
        <v>101</v>
      </c>
      <c r="P2937">
        <f t="shared" si="181"/>
        <v>9053.7999999999993</v>
      </c>
      <c r="Q2937" t="str">
        <f t="shared" si="182"/>
        <v>theater</v>
      </c>
      <c r="R2937" t="str">
        <f t="shared" si="183"/>
        <v>musical</v>
      </c>
    </row>
    <row r="2938" spans="1:18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8304</v>
      </c>
      <c r="O2938">
        <f t="shared" si="180"/>
        <v>128</v>
      </c>
      <c r="P2938">
        <f t="shared" si="181"/>
        <v>3764.7</v>
      </c>
      <c r="Q2938" t="str">
        <f t="shared" si="182"/>
        <v>theater</v>
      </c>
      <c r="R2938" t="str">
        <f t="shared" si="183"/>
        <v>musical</v>
      </c>
    </row>
    <row r="2939" spans="1:18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8304</v>
      </c>
      <c r="O2939">
        <f t="shared" si="180"/>
        <v>133</v>
      </c>
      <c r="P2939">
        <f t="shared" si="181"/>
        <v>3636.4</v>
      </c>
      <c r="Q2939" t="str">
        <f t="shared" si="182"/>
        <v>theater</v>
      </c>
      <c r="R2939" t="str">
        <f t="shared" si="183"/>
        <v>musical</v>
      </c>
    </row>
    <row r="2940" spans="1:18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8304</v>
      </c>
      <c r="O2940">
        <f t="shared" si="180"/>
        <v>101</v>
      </c>
      <c r="P2940">
        <f t="shared" si="181"/>
        <v>12671.9</v>
      </c>
      <c r="Q2940" t="str">
        <f t="shared" si="182"/>
        <v>theater</v>
      </c>
      <c r="R2940" t="str">
        <f t="shared" si="183"/>
        <v>musical</v>
      </c>
    </row>
    <row r="2941" spans="1:18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8304</v>
      </c>
      <c r="O2941">
        <f t="shared" si="180"/>
        <v>103</v>
      </c>
      <c r="P2941">
        <f t="shared" si="181"/>
        <v>32920</v>
      </c>
      <c r="Q2941" t="str">
        <f t="shared" si="182"/>
        <v>theater</v>
      </c>
      <c r="R2941" t="str">
        <f t="shared" si="183"/>
        <v>musical</v>
      </c>
    </row>
    <row r="2942" spans="1:18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8304</v>
      </c>
      <c r="O2942">
        <f t="shared" si="180"/>
        <v>107</v>
      </c>
      <c r="P2942">
        <f t="shared" si="181"/>
        <v>8124.2</v>
      </c>
      <c r="Q2942" t="str">
        <f t="shared" si="182"/>
        <v>theater</v>
      </c>
      <c r="R2942" t="str">
        <f t="shared" si="183"/>
        <v>musical</v>
      </c>
    </row>
    <row r="2943" spans="1:18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8302</v>
      </c>
      <c r="O2943">
        <f t="shared" si="180"/>
        <v>0</v>
      </c>
      <c r="P2943">
        <f t="shared" si="181"/>
        <v>100</v>
      </c>
      <c r="Q2943" t="str">
        <f t="shared" si="182"/>
        <v>theater</v>
      </c>
      <c r="R2943" t="str">
        <f t="shared" si="183"/>
        <v>spaces</v>
      </c>
    </row>
    <row r="2944" spans="1:18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8302</v>
      </c>
      <c r="O2944">
        <f t="shared" si="180"/>
        <v>20</v>
      </c>
      <c r="P2944">
        <f t="shared" si="181"/>
        <v>20222.8</v>
      </c>
      <c r="Q2944" t="str">
        <f t="shared" si="182"/>
        <v>theater</v>
      </c>
      <c r="R2944" t="str">
        <f t="shared" si="183"/>
        <v>spaces</v>
      </c>
    </row>
    <row r="2945" spans="1:18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8302</v>
      </c>
      <c r="O2945">
        <f t="shared" si="180"/>
        <v>0</v>
      </c>
      <c r="P2945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8302</v>
      </c>
      <c r="O2946">
        <f t="shared" si="180"/>
        <v>1</v>
      </c>
      <c r="P2946">
        <f t="shared" si="181"/>
        <v>10000</v>
      </c>
      <c r="Q2946" t="str">
        <f t="shared" si="182"/>
        <v>theater</v>
      </c>
      <c r="R2946" t="str">
        <f t="shared" si="183"/>
        <v>spaces</v>
      </c>
    </row>
    <row r="2947" spans="1:18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8302</v>
      </c>
      <c r="O2947">
        <f t="shared" ref="O2947:O3010" si="184">ROUND(E2947/D2947*100, 0)</f>
        <v>0</v>
      </c>
      <c r="P2947" t="e">
        <f t="shared" ref="P2947:P3010" si="185">ROUND(E2947/L2947*100,1)</f>
        <v>#DIV/0!</v>
      </c>
      <c r="Q2947" t="str">
        <f t="shared" ref="Q2947:Q3010" si="186">LEFT(N2947, SEARCH("/",N2947)-1)</f>
        <v>theater</v>
      </c>
      <c r="R2947" t="str">
        <f t="shared" ref="R2947:R3010" si="187">RIGHT(N2947, LEN(N2947)-SEARCH("/",N2947))</f>
        <v>spaces</v>
      </c>
    </row>
    <row r="2948" spans="1:18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8302</v>
      </c>
      <c r="O2948">
        <f t="shared" si="184"/>
        <v>0</v>
      </c>
      <c r="P2948">
        <f t="shared" si="185"/>
        <v>100</v>
      </c>
      <c r="Q2948" t="str">
        <f t="shared" si="186"/>
        <v>theater</v>
      </c>
      <c r="R2948" t="str">
        <f t="shared" si="187"/>
        <v>spaces</v>
      </c>
    </row>
    <row r="2949" spans="1:18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8302</v>
      </c>
      <c r="O2949">
        <f t="shared" si="184"/>
        <v>4</v>
      </c>
      <c r="P2949">
        <f t="shared" si="185"/>
        <v>8246.2000000000007</v>
      </c>
      <c r="Q2949" t="str">
        <f t="shared" si="186"/>
        <v>theater</v>
      </c>
      <c r="R2949" t="str">
        <f t="shared" si="187"/>
        <v>spaces</v>
      </c>
    </row>
    <row r="2950" spans="1:18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8302</v>
      </c>
      <c r="O2950">
        <f t="shared" si="184"/>
        <v>0</v>
      </c>
      <c r="P2950">
        <f t="shared" si="185"/>
        <v>266.7</v>
      </c>
      <c r="Q2950" t="str">
        <f t="shared" si="186"/>
        <v>theater</v>
      </c>
      <c r="R2950" t="str">
        <f t="shared" si="187"/>
        <v>spaces</v>
      </c>
    </row>
    <row r="2951" spans="1:18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8302</v>
      </c>
      <c r="O2951">
        <f t="shared" si="184"/>
        <v>3</v>
      </c>
      <c r="P2951">
        <f t="shared" si="185"/>
        <v>1250</v>
      </c>
      <c r="Q2951" t="str">
        <f t="shared" si="186"/>
        <v>theater</v>
      </c>
      <c r="R2951" t="str">
        <f t="shared" si="187"/>
        <v>spaces</v>
      </c>
    </row>
    <row r="2952" spans="1:18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8302</v>
      </c>
      <c r="O2952">
        <f t="shared" si="184"/>
        <v>0</v>
      </c>
      <c r="P2952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8302</v>
      </c>
      <c r="O2953">
        <f t="shared" si="184"/>
        <v>2</v>
      </c>
      <c r="P2953">
        <f t="shared" si="185"/>
        <v>1889.7</v>
      </c>
      <c r="Q2953" t="str">
        <f t="shared" si="186"/>
        <v>theater</v>
      </c>
      <c r="R2953" t="str">
        <f t="shared" si="187"/>
        <v>spaces</v>
      </c>
    </row>
    <row r="2954" spans="1:18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8302</v>
      </c>
      <c r="O2954">
        <f t="shared" si="184"/>
        <v>8</v>
      </c>
      <c r="P2954">
        <f t="shared" si="185"/>
        <v>20062.5</v>
      </c>
      <c r="Q2954" t="str">
        <f t="shared" si="186"/>
        <v>theater</v>
      </c>
      <c r="R2954" t="str">
        <f t="shared" si="187"/>
        <v>spaces</v>
      </c>
    </row>
    <row r="2955" spans="1:18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8302</v>
      </c>
      <c r="O2955">
        <f t="shared" si="184"/>
        <v>0</v>
      </c>
      <c r="P2955">
        <f t="shared" si="185"/>
        <v>20166.7</v>
      </c>
      <c r="Q2955" t="str">
        <f t="shared" si="186"/>
        <v>theater</v>
      </c>
      <c r="R2955" t="str">
        <f t="shared" si="187"/>
        <v>spaces</v>
      </c>
    </row>
    <row r="2956" spans="1:18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8302</v>
      </c>
      <c r="O2956">
        <f t="shared" si="184"/>
        <v>0</v>
      </c>
      <c r="P295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8302</v>
      </c>
      <c r="O2957">
        <f t="shared" si="184"/>
        <v>60</v>
      </c>
      <c r="P2957">
        <f t="shared" si="185"/>
        <v>6500</v>
      </c>
      <c r="Q2957" t="str">
        <f t="shared" si="186"/>
        <v>theater</v>
      </c>
      <c r="R2957" t="str">
        <f t="shared" si="187"/>
        <v>spaces</v>
      </c>
    </row>
    <row r="2958" spans="1:18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8302</v>
      </c>
      <c r="O2958">
        <f t="shared" si="184"/>
        <v>17</v>
      </c>
      <c r="P2958">
        <f t="shared" si="185"/>
        <v>6610</v>
      </c>
      <c r="Q2958" t="str">
        <f t="shared" si="186"/>
        <v>theater</v>
      </c>
      <c r="R2958" t="str">
        <f t="shared" si="187"/>
        <v>spaces</v>
      </c>
    </row>
    <row r="2959" spans="1:18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8302</v>
      </c>
      <c r="O2959">
        <f t="shared" si="184"/>
        <v>2</v>
      </c>
      <c r="P2959">
        <f t="shared" si="185"/>
        <v>9333.2999999999993</v>
      </c>
      <c r="Q2959" t="str">
        <f t="shared" si="186"/>
        <v>theater</v>
      </c>
      <c r="R2959" t="str">
        <f t="shared" si="187"/>
        <v>spaces</v>
      </c>
    </row>
    <row r="2960" spans="1:18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8302</v>
      </c>
      <c r="O2960">
        <f t="shared" si="184"/>
        <v>0</v>
      </c>
      <c r="P2960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8302</v>
      </c>
      <c r="O2961">
        <f t="shared" si="184"/>
        <v>0</v>
      </c>
      <c r="P2961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8302</v>
      </c>
      <c r="O2962">
        <f t="shared" si="184"/>
        <v>0</v>
      </c>
      <c r="P2962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8270</v>
      </c>
      <c r="O2963">
        <f t="shared" si="184"/>
        <v>110</v>
      </c>
      <c r="P2963">
        <f t="shared" si="185"/>
        <v>5075</v>
      </c>
      <c r="Q2963" t="str">
        <f t="shared" si="186"/>
        <v>theater</v>
      </c>
      <c r="R2963" t="str">
        <f t="shared" si="187"/>
        <v>plays</v>
      </c>
    </row>
    <row r="2964" spans="1:18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8270</v>
      </c>
      <c r="O2964">
        <f t="shared" si="184"/>
        <v>122</v>
      </c>
      <c r="P2964">
        <f t="shared" si="185"/>
        <v>6090</v>
      </c>
      <c r="Q2964" t="str">
        <f t="shared" si="186"/>
        <v>theater</v>
      </c>
      <c r="R2964" t="str">
        <f t="shared" si="187"/>
        <v>plays</v>
      </c>
    </row>
    <row r="2965" spans="1:18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8270</v>
      </c>
      <c r="O2965">
        <f t="shared" si="184"/>
        <v>107</v>
      </c>
      <c r="P2965">
        <f t="shared" si="185"/>
        <v>10903.1</v>
      </c>
      <c r="Q2965" t="str">
        <f t="shared" si="186"/>
        <v>theater</v>
      </c>
      <c r="R2965" t="str">
        <f t="shared" si="187"/>
        <v>plays</v>
      </c>
    </row>
    <row r="2966" spans="1:18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8270</v>
      </c>
      <c r="O2966">
        <f t="shared" si="184"/>
        <v>101</v>
      </c>
      <c r="P2966">
        <f t="shared" si="185"/>
        <v>2569.1999999999998</v>
      </c>
      <c r="Q2966" t="str">
        <f t="shared" si="186"/>
        <v>theater</v>
      </c>
      <c r="R2966" t="str">
        <f t="shared" si="187"/>
        <v>plays</v>
      </c>
    </row>
    <row r="2967" spans="1:18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8270</v>
      </c>
      <c r="O2967">
        <f t="shared" si="184"/>
        <v>109</v>
      </c>
      <c r="P2967">
        <f t="shared" si="185"/>
        <v>4192.3</v>
      </c>
      <c r="Q2967" t="str">
        <f t="shared" si="186"/>
        <v>theater</v>
      </c>
      <c r="R2967" t="str">
        <f t="shared" si="187"/>
        <v>plays</v>
      </c>
    </row>
    <row r="2968" spans="1:18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8270</v>
      </c>
      <c r="O2968">
        <f t="shared" si="184"/>
        <v>114</v>
      </c>
      <c r="P2968">
        <f t="shared" si="185"/>
        <v>8877.2999999999993</v>
      </c>
      <c r="Q2968" t="str">
        <f t="shared" si="186"/>
        <v>theater</v>
      </c>
      <c r="R2968" t="str">
        <f t="shared" si="187"/>
        <v>plays</v>
      </c>
    </row>
    <row r="2969" spans="1:18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8270</v>
      </c>
      <c r="O2969">
        <f t="shared" si="184"/>
        <v>114</v>
      </c>
      <c r="P2969">
        <f t="shared" si="185"/>
        <v>8022.5</v>
      </c>
      <c r="Q2969" t="str">
        <f t="shared" si="186"/>
        <v>theater</v>
      </c>
      <c r="R2969" t="str">
        <f t="shared" si="187"/>
        <v>plays</v>
      </c>
    </row>
    <row r="2970" spans="1:18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8270</v>
      </c>
      <c r="O2970">
        <f t="shared" si="184"/>
        <v>106</v>
      </c>
      <c r="P2970">
        <f t="shared" si="185"/>
        <v>7893.6</v>
      </c>
      <c r="Q2970" t="str">
        <f t="shared" si="186"/>
        <v>theater</v>
      </c>
      <c r="R2970" t="str">
        <f t="shared" si="187"/>
        <v>plays</v>
      </c>
    </row>
    <row r="2971" spans="1:18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8270</v>
      </c>
      <c r="O2971">
        <f t="shared" si="184"/>
        <v>163</v>
      </c>
      <c r="P2971">
        <f t="shared" si="185"/>
        <v>9558.7999999999993</v>
      </c>
      <c r="Q2971" t="str">
        <f t="shared" si="186"/>
        <v>theater</v>
      </c>
      <c r="R2971" t="str">
        <f t="shared" si="187"/>
        <v>plays</v>
      </c>
    </row>
    <row r="2972" spans="1:18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8270</v>
      </c>
      <c r="O2972">
        <f t="shared" si="184"/>
        <v>106</v>
      </c>
      <c r="P2972">
        <f t="shared" si="185"/>
        <v>6989</v>
      </c>
      <c r="Q2972" t="str">
        <f t="shared" si="186"/>
        <v>theater</v>
      </c>
      <c r="R2972" t="str">
        <f t="shared" si="187"/>
        <v>plays</v>
      </c>
    </row>
    <row r="2973" spans="1:18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8270</v>
      </c>
      <c r="O2973">
        <f t="shared" si="184"/>
        <v>100</v>
      </c>
      <c r="P2973">
        <f t="shared" si="185"/>
        <v>7453.5</v>
      </c>
      <c r="Q2973" t="str">
        <f t="shared" si="186"/>
        <v>theater</v>
      </c>
      <c r="R2973" t="str">
        <f t="shared" si="187"/>
        <v>plays</v>
      </c>
    </row>
    <row r="2974" spans="1:18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8270</v>
      </c>
      <c r="O2974">
        <f t="shared" si="184"/>
        <v>105</v>
      </c>
      <c r="P2974">
        <f t="shared" si="185"/>
        <v>12394.1</v>
      </c>
      <c r="Q2974" t="str">
        <f t="shared" si="186"/>
        <v>theater</v>
      </c>
      <c r="R2974" t="str">
        <f t="shared" si="187"/>
        <v>plays</v>
      </c>
    </row>
    <row r="2975" spans="1:18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8270</v>
      </c>
      <c r="O2975">
        <f t="shared" si="184"/>
        <v>175</v>
      </c>
      <c r="P2975">
        <f t="shared" si="185"/>
        <v>26484.799999999999</v>
      </c>
      <c r="Q2975" t="str">
        <f t="shared" si="186"/>
        <v>theater</v>
      </c>
      <c r="R2975" t="str">
        <f t="shared" si="187"/>
        <v>plays</v>
      </c>
    </row>
    <row r="2976" spans="1:18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8270</v>
      </c>
      <c r="O2976">
        <f t="shared" si="184"/>
        <v>102</v>
      </c>
      <c r="P2976">
        <f t="shared" si="185"/>
        <v>5862.1</v>
      </c>
      <c r="Q2976" t="str">
        <f t="shared" si="186"/>
        <v>theater</v>
      </c>
      <c r="R2976" t="str">
        <f t="shared" si="187"/>
        <v>plays</v>
      </c>
    </row>
    <row r="2977" spans="1:18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8270</v>
      </c>
      <c r="O2977">
        <f t="shared" si="184"/>
        <v>100</v>
      </c>
      <c r="P2977">
        <f t="shared" si="185"/>
        <v>7088.5</v>
      </c>
      <c r="Q2977" t="str">
        <f t="shared" si="186"/>
        <v>theater</v>
      </c>
      <c r="R2977" t="str">
        <f t="shared" si="187"/>
        <v>plays</v>
      </c>
    </row>
    <row r="2978" spans="1:18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8270</v>
      </c>
      <c r="O2978">
        <f t="shared" si="184"/>
        <v>171</v>
      </c>
      <c r="P2978">
        <f t="shared" si="185"/>
        <v>857.1</v>
      </c>
      <c r="Q2978" t="str">
        <f t="shared" si="186"/>
        <v>theater</v>
      </c>
      <c r="R2978" t="str">
        <f t="shared" si="187"/>
        <v>plays</v>
      </c>
    </row>
    <row r="2979" spans="1:18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8270</v>
      </c>
      <c r="O2979">
        <f t="shared" si="184"/>
        <v>114</v>
      </c>
      <c r="P2979">
        <f t="shared" si="185"/>
        <v>11356.7</v>
      </c>
      <c r="Q2979" t="str">
        <f t="shared" si="186"/>
        <v>theater</v>
      </c>
      <c r="R2979" t="str">
        <f t="shared" si="187"/>
        <v>plays</v>
      </c>
    </row>
    <row r="2980" spans="1:18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8270</v>
      </c>
      <c r="O2980">
        <f t="shared" si="184"/>
        <v>129</v>
      </c>
      <c r="P2980">
        <f t="shared" si="185"/>
        <v>6068.8</v>
      </c>
      <c r="Q2980" t="str">
        <f t="shared" si="186"/>
        <v>theater</v>
      </c>
      <c r="R2980" t="str">
        <f t="shared" si="187"/>
        <v>plays</v>
      </c>
    </row>
    <row r="2981" spans="1:18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8270</v>
      </c>
      <c r="O2981">
        <f t="shared" si="184"/>
        <v>101</v>
      </c>
      <c r="P2981">
        <f t="shared" si="185"/>
        <v>11021.7</v>
      </c>
      <c r="Q2981" t="str">
        <f t="shared" si="186"/>
        <v>theater</v>
      </c>
      <c r="R2981" t="str">
        <f t="shared" si="187"/>
        <v>plays</v>
      </c>
    </row>
    <row r="2982" spans="1:18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8270</v>
      </c>
      <c r="O2982">
        <f t="shared" si="184"/>
        <v>109</v>
      </c>
      <c r="P2982">
        <f t="shared" si="185"/>
        <v>13645.8</v>
      </c>
      <c r="Q2982" t="str">
        <f t="shared" si="186"/>
        <v>theater</v>
      </c>
      <c r="R2982" t="str">
        <f t="shared" si="187"/>
        <v>plays</v>
      </c>
    </row>
    <row r="2983" spans="1:18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8302</v>
      </c>
      <c r="O2983">
        <f t="shared" si="184"/>
        <v>129</v>
      </c>
      <c r="P2983">
        <f t="shared" si="185"/>
        <v>5316.5</v>
      </c>
      <c r="Q2983" t="str">
        <f t="shared" si="186"/>
        <v>theater</v>
      </c>
      <c r="R2983" t="str">
        <f t="shared" si="187"/>
        <v>spaces</v>
      </c>
    </row>
    <row r="2984" spans="1:18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8302</v>
      </c>
      <c r="O2984">
        <f t="shared" si="184"/>
        <v>102</v>
      </c>
      <c r="P2984">
        <f t="shared" si="185"/>
        <v>8649.2000000000007</v>
      </c>
      <c r="Q2984" t="str">
        <f t="shared" si="186"/>
        <v>theater</v>
      </c>
      <c r="R2984" t="str">
        <f t="shared" si="187"/>
        <v>spaces</v>
      </c>
    </row>
    <row r="2985" spans="1:18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8302</v>
      </c>
      <c r="O2985">
        <f t="shared" si="184"/>
        <v>147</v>
      </c>
      <c r="P2985">
        <f t="shared" si="185"/>
        <v>15523.8</v>
      </c>
      <c r="Q2985" t="str">
        <f t="shared" si="186"/>
        <v>theater</v>
      </c>
      <c r="R2985" t="str">
        <f t="shared" si="187"/>
        <v>spaces</v>
      </c>
    </row>
    <row r="2986" spans="1:18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8302</v>
      </c>
      <c r="O2986">
        <f t="shared" si="184"/>
        <v>100</v>
      </c>
      <c r="P2986">
        <f t="shared" si="185"/>
        <v>11508.3</v>
      </c>
      <c r="Q2986" t="str">
        <f t="shared" si="186"/>
        <v>theater</v>
      </c>
      <c r="R2986" t="str">
        <f t="shared" si="187"/>
        <v>spaces</v>
      </c>
    </row>
    <row r="2987" spans="1:18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8302</v>
      </c>
      <c r="O2987">
        <f t="shared" si="184"/>
        <v>122</v>
      </c>
      <c r="P2987">
        <f t="shared" si="185"/>
        <v>10959.5</v>
      </c>
      <c r="Q2987" t="str">
        <f t="shared" si="186"/>
        <v>theater</v>
      </c>
      <c r="R2987" t="str">
        <f t="shared" si="187"/>
        <v>spaces</v>
      </c>
    </row>
    <row r="2988" spans="1:18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8302</v>
      </c>
      <c r="O2988">
        <f t="shared" si="184"/>
        <v>106</v>
      </c>
      <c r="P2988">
        <f t="shared" si="185"/>
        <v>4521.3999999999996</v>
      </c>
      <c r="Q2988" t="str">
        <f t="shared" si="186"/>
        <v>theater</v>
      </c>
      <c r="R2988" t="str">
        <f t="shared" si="187"/>
        <v>spaces</v>
      </c>
    </row>
    <row r="2989" spans="1:18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8302</v>
      </c>
      <c r="O2989">
        <f t="shared" si="184"/>
        <v>110</v>
      </c>
      <c r="P2989">
        <f t="shared" si="185"/>
        <v>10415.200000000001</v>
      </c>
      <c r="Q2989" t="str">
        <f t="shared" si="186"/>
        <v>theater</v>
      </c>
      <c r="R2989" t="str">
        <f t="shared" si="187"/>
        <v>spaces</v>
      </c>
    </row>
    <row r="2990" spans="1:18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8302</v>
      </c>
      <c r="O2990">
        <f t="shared" si="184"/>
        <v>100</v>
      </c>
      <c r="P2990">
        <f t="shared" si="185"/>
        <v>3571.4</v>
      </c>
      <c r="Q2990" t="str">
        <f t="shared" si="186"/>
        <v>theater</v>
      </c>
      <c r="R2990" t="str">
        <f t="shared" si="187"/>
        <v>spaces</v>
      </c>
    </row>
    <row r="2991" spans="1:18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8302</v>
      </c>
      <c r="O2991">
        <f t="shared" si="184"/>
        <v>177</v>
      </c>
      <c r="P2991">
        <f t="shared" si="185"/>
        <v>9699.7000000000007</v>
      </c>
      <c r="Q2991" t="str">
        <f t="shared" si="186"/>
        <v>theater</v>
      </c>
      <c r="R2991" t="str">
        <f t="shared" si="187"/>
        <v>spaces</v>
      </c>
    </row>
    <row r="2992" spans="1:18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8302</v>
      </c>
      <c r="O2992">
        <f t="shared" si="184"/>
        <v>100</v>
      </c>
      <c r="P2992">
        <f t="shared" si="185"/>
        <v>37037</v>
      </c>
      <c r="Q2992" t="str">
        <f t="shared" si="186"/>
        <v>theater</v>
      </c>
      <c r="R2992" t="str">
        <f t="shared" si="187"/>
        <v>spaces</v>
      </c>
    </row>
    <row r="2993" spans="1:18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8302</v>
      </c>
      <c r="O2993">
        <f t="shared" si="184"/>
        <v>103</v>
      </c>
      <c r="P2993">
        <f t="shared" si="185"/>
        <v>9440.9</v>
      </c>
      <c r="Q2993" t="str">
        <f t="shared" si="186"/>
        <v>theater</v>
      </c>
      <c r="R2993" t="str">
        <f t="shared" si="187"/>
        <v>spaces</v>
      </c>
    </row>
    <row r="2994" spans="1:18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8302</v>
      </c>
      <c r="O2994">
        <f t="shared" si="184"/>
        <v>105</v>
      </c>
      <c r="P2994">
        <f t="shared" si="185"/>
        <v>4898.3999999999996</v>
      </c>
      <c r="Q2994" t="str">
        <f t="shared" si="186"/>
        <v>theater</v>
      </c>
      <c r="R2994" t="str">
        <f t="shared" si="187"/>
        <v>spaces</v>
      </c>
    </row>
    <row r="2995" spans="1:18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8302</v>
      </c>
      <c r="O2995">
        <f t="shared" si="184"/>
        <v>100</v>
      </c>
      <c r="P2995">
        <f t="shared" si="185"/>
        <v>4559.1000000000004</v>
      </c>
      <c r="Q2995" t="str">
        <f t="shared" si="186"/>
        <v>theater</v>
      </c>
      <c r="R2995" t="str">
        <f t="shared" si="187"/>
        <v>spaces</v>
      </c>
    </row>
    <row r="2996" spans="1:18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8302</v>
      </c>
      <c r="O2996">
        <f t="shared" si="184"/>
        <v>458</v>
      </c>
      <c r="P2996">
        <f t="shared" si="185"/>
        <v>2327.5</v>
      </c>
      <c r="Q2996" t="str">
        <f t="shared" si="186"/>
        <v>theater</v>
      </c>
      <c r="R2996" t="str">
        <f t="shared" si="187"/>
        <v>spaces</v>
      </c>
    </row>
    <row r="2997" spans="1:18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8302</v>
      </c>
      <c r="O2997">
        <f t="shared" si="184"/>
        <v>105</v>
      </c>
      <c r="P2997">
        <f t="shared" si="185"/>
        <v>6322.9</v>
      </c>
      <c r="Q2997" t="str">
        <f t="shared" si="186"/>
        <v>theater</v>
      </c>
      <c r="R2997" t="str">
        <f t="shared" si="187"/>
        <v>spaces</v>
      </c>
    </row>
    <row r="2998" spans="1:18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8302</v>
      </c>
      <c r="O2998">
        <f t="shared" si="184"/>
        <v>172</v>
      </c>
      <c r="P2998">
        <f t="shared" si="185"/>
        <v>15352</v>
      </c>
      <c r="Q2998" t="str">
        <f t="shared" si="186"/>
        <v>theater</v>
      </c>
      <c r="R2998" t="str">
        <f t="shared" si="187"/>
        <v>spaces</v>
      </c>
    </row>
    <row r="2999" spans="1:18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8302</v>
      </c>
      <c r="O2999">
        <f t="shared" si="184"/>
        <v>104</v>
      </c>
      <c r="P2999">
        <f t="shared" si="185"/>
        <v>9020</v>
      </c>
      <c r="Q2999" t="str">
        <f t="shared" si="186"/>
        <v>theater</v>
      </c>
      <c r="R2999" t="str">
        <f t="shared" si="187"/>
        <v>spaces</v>
      </c>
    </row>
    <row r="3000" spans="1:18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8302</v>
      </c>
      <c r="O3000">
        <f t="shared" si="184"/>
        <v>103</v>
      </c>
      <c r="P3000">
        <f t="shared" si="185"/>
        <v>11897.1</v>
      </c>
      <c r="Q3000" t="str">
        <f t="shared" si="186"/>
        <v>theater</v>
      </c>
      <c r="R3000" t="str">
        <f t="shared" si="187"/>
        <v>spaces</v>
      </c>
    </row>
    <row r="3001" spans="1:18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8302</v>
      </c>
      <c r="O3001">
        <f t="shared" si="184"/>
        <v>119</v>
      </c>
      <c r="P3001">
        <f t="shared" si="185"/>
        <v>8025</v>
      </c>
      <c r="Q3001" t="str">
        <f t="shared" si="186"/>
        <v>theater</v>
      </c>
      <c r="R3001" t="str">
        <f t="shared" si="187"/>
        <v>spaces</v>
      </c>
    </row>
    <row r="3002" spans="1:18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8302</v>
      </c>
      <c r="O3002">
        <f t="shared" si="184"/>
        <v>100</v>
      </c>
      <c r="P3002">
        <f t="shared" si="185"/>
        <v>6250</v>
      </c>
      <c r="Q3002" t="str">
        <f t="shared" si="186"/>
        <v>theater</v>
      </c>
      <c r="R3002" t="str">
        <f t="shared" si="187"/>
        <v>spaces</v>
      </c>
    </row>
    <row r="3003" spans="1:18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8302</v>
      </c>
      <c r="O3003">
        <f t="shared" si="184"/>
        <v>319</v>
      </c>
      <c r="P3003">
        <f t="shared" si="185"/>
        <v>13137.7</v>
      </c>
      <c r="Q3003" t="str">
        <f t="shared" si="186"/>
        <v>theater</v>
      </c>
      <c r="R3003" t="str">
        <f t="shared" si="187"/>
        <v>spaces</v>
      </c>
    </row>
    <row r="3004" spans="1:18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8302</v>
      </c>
      <c r="O3004">
        <f t="shared" si="184"/>
        <v>109</v>
      </c>
      <c r="P3004">
        <f t="shared" si="185"/>
        <v>7303.3</v>
      </c>
      <c r="Q3004" t="str">
        <f t="shared" si="186"/>
        <v>theater</v>
      </c>
      <c r="R3004" t="str">
        <f t="shared" si="187"/>
        <v>spaces</v>
      </c>
    </row>
    <row r="3005" spans="1:18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8302</v>
      </c>
      <c r="O3005">
        <f t="shared" si="184"/>
        <v>101</v>
      </c>
      <c r="P3005">
        <f t="shared" si="185"/>
        <v>17852.900000000001</v>
      </c>
      <c r="Q3005" t="str">
        <f t="shared" si="186"/>
        <v>theater</v>
      </c>
      <c r="R3005" t="str">
        <f t="shared" si="187"/>
        <v>spaces</v>
      </c>
    </row>
    <row r="3006" spans="1:18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8302</v>
      </c>
      <c r="O3006">
        <f t="shared" si="184"/>
        <v>113</v>
      </c>
      <c r="P3006">
        <f t="shared" si="185"/>
        <v>16291</v>
      </c>
      <c r="Q3006" t="str">
        <f t="shared" si="186"/>
        <v>theater</v>
      </c>
      <c r="R3006" t="str">
        <f t="shared" si="187"/>
        <v>spaces</v>
      </c>
    </row>
    <row r="3007" spans="1:18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8302</v>
      </c>
      <c r="O3007">
        <f t="shared" si="184"/>
        <v>120</v>
      </c>
      <c r="P3007">
        <f t="shared" si="185"/>
        <v>10824.2</v>
      </c>
      <c r="Q3007" t="str">
        <f t="shared" si="186"/>
        <v>theater</v>
      </c>
      <c r="R3007" t="str">
        <f t="shared" si="187"/>
        <v>spaces</v>
      </c>
    </row>
    <row r="3008" spans="1:18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8302</v>
      </c>
      <c r="O3008">
        <f t="shared" si="184"/>
        <v>108</v>
      </c>
      <c r="P3008">
        <f t="shared" si="185"/>
        <v>8886.6</v>
      </c>
      <c r="Q3008" t="str">
        <f t="shared" si="186"/>
        <v>theater</v>
      </c>
      <c r="R3008" t="str">
        <f t="shared" si="187"/>
        <v>spaces</v>
      </c>
    </row>
    <row r="3009" spans="1:18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8302</v>
      </c>
      <c r="O3009">
        <f t="shared" si="184"/>
        <v>180</v>
      </c>
      <c r="P3009">
        <f t="shared" si="185"/>
        <v>5400</v>
      </c>
      <c r="Q3009" t="str">
        <f t="shared" si="186"/>
        <v>theater</v>
      </c>
      <c r="R3009" t="str">
        <f t="shared" si="187"/>
        <v>spaces</v>
      </c>
    </row>
    <row r="3010" spans="1:18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8302</v>
      </c>
      <c r="O3010">
        <f t="shared" si="184"/>
        <v>101</v>
      </c>
      <c r="P3010">
        <f t="shared" si="185"/>
        <v>11673.1</v>
      </c>
      <c r="Q3010" t="str">
        <f t="shared" si="186"/>
        <v>theater</v>
      </c>
      <c r="R3010" t="str">
        <f t="shared" si="187"/>
        <v>spaces</v>
      </c>
    </row>
    <row r="3011" spans="1:18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8302</v>
      </c>
      <c r="O3011">
        <f t="shared" ref="O3011:O3074" si="188">ROUND(E3011/D3011*100, 0)</f>
        <v>120</v>
      </c>
      <c r="P3011">
        <f t="shared" ref="P3011:P3074" si="189">ROUND(E3011/L3011*100,1)</f>
        <v>23389.8</v>
      </c>
      <c r="Q3011" t="str">
        <f t="shared" ref="Q3011:Q3074" si="190">LEFT(N3011, SEARCH("/",N3011)-1)</f>
        <v>theater</v>
      </c>
      <c r="R3011" t="str">
        <f t="shared" ref="R3011:R3074" si="191">RIGHT(N3011, LEN(N3011)-SEARCH("/",N3011))</f>
        <v>spaces</v>
      </c>
    </row>
    <row r="3012" spans="1:18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8302</v>
      </c>
      <c r="O3012">
        <f t="shared" si="188"/>
        <v>158</v>
      </c>
      <c r="P3012">
        <f t="shared" si="189"/>
        <v>15800</v>
      </c>
      <c r="Q3012" t="str">
        <f t="shared" si="190"/>
        <v>theater</v>
      </c>
      <c r="R3012" t="str">
        <f t="shared" si="191"/>
        <v>spaces</v>
      </c>
    </row>
    <row r="3013" spans="1:18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8302</v>
      </c>
      <c r="O3013">
        <f t="shared" si="188"/>
        <v>124</v>
      </c>
      <c r="P3013">
        <f t="shared" si="189"/>
        <v>1484</v>
      </c>
      <c r="Q3013" t="str">
        <f t="shared" si="190"/>
        <v>theater</v>
      </c>
      <c r="R3013" t="str">
        <f t="shared" si="191"/>
        <v>spaces</v>
      </c>
    </row>
    <row r="3014" spans="1:18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8302</v>
      </c>
      <c r="O3014">
        <f t="shared" si="188"/>
        <v>117</v>
      </c>
      <c r="P3014">
        <f t="shared" si="189"/>
        <v>8518.2000000000007</v>
      </c>
      <c r="Q3014" t="str">
        <f t="shared" si="190"/>
        <v>theater</v>
      </c>
      <c r="R3014" t="str">
        <f t="shared" si="191"/>
        <v>spaces</v>
      </c>
    </row>
    <row r="3015" spans="1:18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8302</v>
      </c>
      <c r="O3015">
        <f t="shared" si="188"/>
        <v>157</v>
      </c>
      <c r="P3015">
        <f t="shared" si="189"/>
        <v>14669.2</v>
      </c>
      <c r="Q3015" t="str">
        <f t="shared" si="190"/>
        <v>theater</v>
      </c>
      <c r="R3015" t="str">
        <f t="shared" si="191"/>
        <v>spaces</v>
      </c>
    </row>
    <row r="3016" spans="1:18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8302</v>
      </c>
      <c r="O3016">
        <f t="shared" si="188"/>
        <v>113</v>
      </c>
      <c r="P3016">
        <f t="shared" si="189"/>
        <v>5076.5</v>
      </c>
      <c r="Q3016" t="str">
        <f t="shared" si="190"/>
        <v>theater</v>
      </c>
      <c r="R3016" t="str">
        <f t="shared" si="191"/>
        <v>spaces</v>
      </c>
    </row>
    <row r="3017" spans="1:18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8302</v>
      </c>
      <c r="O3017">
        <f t="shared" si="188"/>
        <v>103</v>
      </c>
      <c r="P3017">
        <f t="shared" si="189"/>
        <v>8770</v>
      </c>
      <c r="Q3017" t="str">
        <f t="shared" si="190"/>
        <v>theater</v>
      </c>
      <c r="R3017" t="str">
        <f t="shared" si="191"/>
        <v>spaces</v>
      </c>
    </row>
    <row r="3018" spans="1:18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8302</v>
      </c>
      <c r="O3018">
        <f t="shared" si="188"/>
        <v>103</v>
      </c>
      <c r="P3018">
        <f t="shared" si="189"/>
        <v>24227.8</v>
      </c>
      <c r="Q3018" t="str">
        <f t="shared" si="190"/>
        <v>theater</v>
      </c>
      <c r="R3018" t="str">
        <f t="shared" si="191"/>
        <v>spaces</v>
      </c>
    </row>
    <row r="3019" spans="1:18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8302</v>
      </c>
      <c r="O3019">
        <f t="shared" si="188"/>
        <v>106</v>
      </c>
      <c r="P3019">
        <f t="shared" si="189"/>
        <v>14644.7</v>
      </c>
      <c r="Q3019" t="str">
        <f t="shared" si="190"/>
        <v>theater</v>
      </c>
      <c r="R3019" t="str">
        <f t="shared" si="191"/>
        <v>spaces</v>
      </c>
    </row>
    <row r="3020" spans="1:18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8302</v>
      </c>
      <c r="O3020">
        <f t="shared" si="188"/>
        <v>101</v>
      </c>
      <c r="P3020">
        <f t="shared" si="189"/>
        <v>10317.1</v>
      </c>
      <c r="Q3020" t="str">
        <f t="shared" si="190"/>
        <v>theater</v>
      </c>
      <c r="R3020" t="str">
        <f t="shared" si="191"/>
        <v>spaces</v>
      </c>
    </row>
    <row r="3021" spans="1:18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8302</v>
      </c>
      <c r="O3021">
        <f t="shared" si="188"/>
        <v>121</v>
      </c>
      <c r="P3021">
        <f t="shared" si="189"/>
        <v>8046.5</v>
      </c>
      <c r="Q3021" t="str">
        <f t="shared" si="190"/>
        <v>theater</v>
      </c>
      <c r="R3021" t="str">
        <f t="shared" si="191"/>
        <v>spaces</v>
      </c>
    </row>
    <row r="3022" spans="1:18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8302</v>
      </c>
      <c r="O3022">
        <f t="shared" si="188"/>
        <v>101</v>
      </c>
      <c r="P3022">
        <f t="shared" si="189"/>
        <v>23466.7</v>
      </c>
      <c r="Q3022" t="str">
        <f t="shared" si="190"/>
        <v>theater</v>
      </c>
      <c r="R3022" t="str">
        <f t="shared" si="191"/>
        <v>spaces</v>
      </c>
    </row>
    <row r="3023" spans="1:18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8302</v>
      </c>
      <c r="O3023">
        <f t="shared" si="188"/>
        <v>116</v>
      </c>
      <c r="P3023">
        <f t="shared" si="189"/>
        <v>5068.8999999999996</v>
      </c>
      <c r="Q3023" t="str">
        <f t="shared" si="190"/>
        <v>theater</v>
      </c>
      <c r="R3023" t="str">
        <f t="shared" si="191"/>
        <v>spaces</v>
      </c>
    </row>
    <row r="3024" spans="1:18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8302</v>
      </c>
      <c r="O3024">
        <f t="shared" si="188"/>
        <v>101</v>
      </c>
      <c r="P3024">
        <f t="shared" si="189"/>
        <v>16271</v>
      </c>
      <c r="Q3024" t="str">
        <f t="shared" si="190"/>
        <v>theater</v>
      </c>
      <c r="R3024" t="str">
        <f t="shared" si="191"/>
        <v>spaces</v>
      </c>
    </row>
    <row r="3025" spans="1:18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8302</v>
      </c>
      <c r="O3025">
        <f t="shared" si="188"/>
        <v>103</v>
      </c>
      <c r="P3025">
        <f t="shared" si="189"/>
        <v>12016.7</v>
      </c>
      <c r="Q3025" t="str">
        <f t="shared" si="190"/>
        <v>theater</v>
      </c>
      <c r="R3025" t="str">
        <f t="shared" si="191"/>
        <v>spaces</v>
      </c>
    </row>
    <row r="3026" spans="1:18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8302</v>
      </c>
      <c r="O3026">
        <f t="shared" si="188"/>
        <v>246</v>
      </c>
      <c r="P3026">
        <f t="shared" si="189"/>
        <v>6769.8</v>
      </c>
      <c r="Q3026" t="str">
        <f t="shared" si="190"/>
        <v>theater</v>
      </c>
      <c r="R3026" t="str">
        <f t="shared" si="191"/>
        <v>spaces</v>
      </c>
    </row>
    <row r="3027" spans="1:18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8302</v>
      </c>
      <c r="O3027">
        <f t="shared" si="188"/>
        <v>302</v>
      </c>
      <c r="P3027">
        <f t="shared" si="189"/>
        <v>5210.3</v>
      </c>
      <c r="Q3027" t="str">
        <f t="shared" si="190"/>
        <v>theater</v>
      </c>
      <c r="R3027" t="str">
        <f t="shared" si="191"/>
        <v>spaces</v>
      </c>
    </row>
    <row r="3028" spans="1:18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8302</v>
      </c>
      <c r="O3028">
        <f t="shared" si="188"/>
        <v>143</v>
      </c>
      <c r="P3028">
        <f t="shared" si="189"/>
        <v>5160</v>
      </c>
      <c r="Q3028" t="str">
        <f t="shared" si="190"/>
        <v>theater</v>
      </c>
      <c r="R3028" t="str">
        <f t="shared" si="191"/>
        <v>spaces</v>
      </c>
    </row>
    <row r="3029" spans="1:18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8302</v>
      </c>
      <c r="O3029">
        <f t="shared" si="188"/>
        <v>131</v>
      </c>
      <c r="P3029">
        <f t="shared" si="189"/>
        <v>16430</v>
      </c>
      <c r="Q3029" t="str">
        <f t="shared" si="190"/>
        <v>theater</v>
      </c>
      <c r="R3029" t="str">
        <f t="shared" si="191"/>
        <v>spaces</v>
      </c>
    </row>
    <row r="3030" spans="1:18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8302</v>
      </c>
      <c r="O3030">
        <f t="shared" si="188"/>
        <v>168</v>
      </c>
      <c r="P3030">
        <f t="shared" si="189"/>
        <v>8485.9</v>
      </c>
      <c r="Q3030" t="str">
        <f t="shared" si="190"/>
        <v>theater</v>
      </c>
      <c r="R3030" t="str">
        <f t="shared" si="191"/>
        <v>spaces</v>
      </c>
    </row>
    <row r="3031" spans="1:18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8302</v>
      </c>
      <c r="O3031">
        <f t="shared" si="188"/>
        <v>110</v>
      </c>
      <c r="P3031">
        <f t="shared" si="189"/>
        <v>9454.9</v>
      </c>
      <c r="Q3031" t="str">
        <f t="shared" si="190"/>
        <v>theater</v>
      </c>
      <c r="R3031" t="str">
        <f t="shared" si="191"/>
        <v>spaces</v>
      </c>
    </row>
    <row r="3032" spans="1:18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8302</v>
      </c>
      <c r="O3032">
        <f t="shared" si="188"/>
        <v>107</v>
      </c>
      <c r="P3032">
        <f t="shared" si="189"/>
        <v>4553.7</v>
      </c>
      <c r="Q3032" t="str">
        <f t="shared" si="190"/>
        <v>theater</v>
      </c>
      <c r="R3032" t="str">
        <f t="shared" si="191"/>
        <v>spaces</v>
      </c>
    </row>
    <row r="3033" spans="1:18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8302</v>
      </c>
      <c r="O3033">
        <f t="shared" si="188"/>
        <v>100</v>
      </c>
      <c r="P3033">
        <f t="shared" si="189"/>
        <v>5172.3999999999996</v>
      </c>
      <c r="Q3033" t="str">
        <f t="shared" si="190"/>
        <v>theater</v>
      </c>
      <c r="R3033" t="str">
        <f t="shared" si="191"/>
        <v>spaces</v>
      </c>
    </row>
    <row r="3034" spans="1:18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8302</v>
      </c>
      <c r="O3034">
        <f t="shared" si="188"/>
        <v>127</v>
      </c>
      <c r="P3034">
        <f t="shared" si="189"/>
        <v>5088</v>
      </c>
      <c r="Q3034" t="str">
        <f t="shared" si="190"/>
        <v>theater</v>
      </c>
      <c r="R3034" t="str">
        <f t="shared" si="191"/>
        <v>spaces</v>
      </c>
    </row>
    <row r="3035" spans="1:18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8302</v>
      </c>
      <c r="O3035">
        <f t="shared" si="188"/>
        <v>147</v>
      </c>
      <c r="P3035">
        <f t="shared" si="189"/>
        <v>19113</v>
      </c>
      <c r="Q3035" t="str">
        <f t="shared" si="190"/>
        <v>theater</v>
      </c>
      <c r="R3035" t="str">
        <f t="shared" si="191"/>
        <v>spaces</v>
      </c>
    </row>
    <row r="3036" spans="1:18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8302</v>
      </c>
      <c r="O3036">
        <f t="shared" si="188"/>
        <v>113</v>
      </c>
      <c r="P3036">
        <f t="shared" si="189"/>
        <v>8931.4</v>
      </c>
      <c r="Q3036" t="str">
        <f t="shared" si="190"/>
        <v>theater</v>
      </c>
      <c r="R3036" t="str">
        <f t="shared" si="191"/>
        <v>spaces</v>
      </c>
    </row>
    <row r="3037" spans="1:18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8302</v>
      </c>
      <c r="O3037">
        <f t="shared" si="188"/>
        <v>109</v>
      </c>
      <c r="P3037">
        <f t="shared" si="189"/>
        <v>8858.9</v>
      </c>
      <c r="Q3037" t="str">
        <f t="shared" si="190"/>
        <v>theater</v>
      </c>
      <c r="R3037" t="str">
        <f t="shared" si="191"/>
        <v>spaces</v>
      </c>
    </row>
    <row r="3038" spans="1:18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8302</v>
      </c>
      <c r="O3038">
        <f t="shared" si="188"/>
        <v>127</v>
      </c>
      <c r="P3038">
        <f t="shared" si="189"/>
        <v>9630.1</v>
      </c>
      <c r="Q3038" t="str">
        <f t="shared" si="190"/>
        <v>theater</v>
      </c>
      <c r="R3038" t="str">
        <f t="shared" si="191"/>
        <v>spaces</v>
      </c>
    </row>
    <row r="3039" spans="1:18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8302</v>
      </c>
      <c r="O3039">
        <f t="shared" si="188"/>
        <v>213</v>
      </c>
      <c r="P3039">
        <f t="shared" si="189"/>
        <v>3331.3</v>
      </c>
      <c r="Q3039" t="str">
        <f t="shared" si="190"/>
        <v>theater</v>
      </c>
      <c r="R3039" t="str">
        <f t="shared" si="191"/>
        <v>spaces</v>
      </c>
    </row>
    <row r="3040" spans="1:18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8302</v>
      </c>
      <c r="O3040">
        <f t="shared" si="188"/>
        <v>101</v>
      </c>
      <c r="P3040">
        <f t="shared" si="189"/>
        <v>3722.2</v>
      </c>
      <c r="Q3040" t="str">
        <f t="shared" si="190"/>
        <v>theater</v>
      </c>
      <c r="R3040" t="str">
        <f t="shared" si="191"/>
        <v>spaces</v>
      </c>
    </row>
    <row r="3041" spans="1:18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8302</v>
      </c>
      <c r="O3041">
        <f t="shared" si="188"/>
        <v>109</v>
      </c>
      <c r="P3041">
        <f t="shared" si="189"/>
        <v>9213</v>
      </c>
      <c r="Q3041" t="str">
        <f t="shared" si="190"/>
        <v>theater</v>
      </c>
      <c r="R3041" t="str">
        <f t="shared" si="191"/>
        <v>spaces</v>
      </c>
    </row>
    <row r="3042" spans="1:18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8302</v>
      </c>
      <c r="O3042">
        <f t="shared" si="188"/>
        <v>108</v>
      </c>
      <c r="P3042">
        <f t="shared" si="189"/>
        <v>7678.6</v>
      </c>
      <c r="Q3042" t="str">
        <f t="shared" si="190"/>
        <v>theater</v>
      </c>
      <c r="R3042" t="str">
        <f t="shared" si="191"/>
        <v>spaces</v>
      </c>
    </row>
    <row r="3043" spans="1:18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8302</v>
      </c>
      <c r="O3043">
        <f t="shared" si="188"/>
        <v>110</v>
      </c>
      <c r="P3043">
        <f t="shared" si="189"/>
        <v>9652.6</v>
      </c>
      <c r="Q3043" t="str">
        <f t="shared" si="190"/>
        <v>theater</v>
      </c>
      <c r="R3043" t="str">
        <f t="shared" si="191"/>
        <v>spaces</v>
      </c>
    </row>
    <row r="3044" spans="1:18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8302</v>
      </c>
      <c r="O3044">
        <f t="shared" si="188"/>
        <v>128</v>
      </c>
      <c r="P3044">
        <f t="shared" si="189"/>
        <v>5189.2</v>
      </c>
      <c r="Q3044" t="str">
        <f t="shared" si="190"/>
        <v>theater</v>
      </c>
      <c r="R3044" t="str">
        <f t="shared" si="191"/>
        <v>spaces</v>
      </c>
    </row>
    <row r="3045" spans="1:18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8302</v>
      </c>
      <c r="O3045">
        <f t="shared" si="188"/>
        <v>110</v>
      </c>
      <c r="P3045">
        <f t="shared" si="189"/>
        <v>12891.4</v>
      </c>
      <c r="Q3045" t="str">
        <f t="shared" si="190"/>
        <v>theater</v>
      </c>
      <c r="R3045" t="str">
        <f t="shared" si="191"/>
        <v>spaces</v>
      </c>
    </row>
    <row r="3046" spans="1:18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8302</v>
      </c>
      <c r="O3046">
        <f t="shared" si="188"/>
        <v>109</v>
      </c>
      <c r="P3046">
        <f t="shared" si="189"/>
        <v>8410.9</v>
      </c>
      <c r="Q3046" t="str">
        <f t="shared" si="190"/>
        <v>theater</v>
      </c>
      <c r="R3046" t="str">
        <f t="shared" si="191"/>
        <v>spaces</v>
      </c>
    </row>
    <row r="3047" spans="1:18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8302</v>
      </c>
      <c r="O3047">
        <f t="shared" si="188"/>
        <v>133</v>
      </c>
      <c r="P3047">
        <f t="shared" si="189"/>
        <v>8294.2000000000007</v>
      </c>
      <c r="Q3047" t="str">
        <f t="shared" si="190"/>
        <v>theater</v>
      </c>
      <c r="R3047" t="str">
        <f t="shared" si="191"/>
        <v>spaces</v>
      </c>
    </row>
    <row r="3048" spans="1:18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8302</v>
      </c>
      <c r="O3048">
        <f t="shared" si="188"/>
        <v>191</v>
      </c>
      <c r="P3048">
        <f t="shared" si="189"/>
        <v>25994.799999999999</v>
      </c>
      <c r="Q3048" t="str">
        <f t="shared" si="190"/>
        <v>theater</v>
      </c>
      <c r="R3048" t="str">
        <f t="shared" si="191"/>
        <v>spaces</v>
      </c>
    </row>
    <row r="3049" spans="1:18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8302</v>
      </c>
      <c r="O3049">
        <f t="shared" si="188"/>
        <v>149</v>
      </c>
      <c r="P3049">
        <f t="shared" si="189"/>
        <v>3725</v>
      </c>
      <c r="Q3049" t="str">
        <f t="shared" si="190"/>
        <v>theater</v>
      </c>
      <c r="R3049" t="str">
        <f t="shared" si="191"/>
        <v>spaces</v>
      </c>
    </row>
    <row r="3050" spans="1:18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8302</v>
      </c>
      <c r="O3050">
        <f t="shared" si="188"/>
        <v>166</v>
      </c>
      <c r="P3050">
        <f t="shared" si="189"/>
        <v>17702.099999999999</v>
      </c>
      <c r="Q3050" t="str">
        <f t="shared" si="190"/>
        <v>theater</v>
      </c>
      <c r="R3050" t="str">
        <f t="shared" si="191"/>
        <v>spaces</v>
      </c>
    </row>
    <row r="3051" spans="1:18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8302</v>
      </c>
      <c r="O3051">
        <f t="shared" si="188"/>
        <v>107</v>
      </c>
      <c r="P3051">
        <f t="shared" si="189"/>
        <v>7407.4</v>
      </c>
      <c r="Q3051" t="str">
        <f t="shared" si="190"/>
        <v>theater</v>
      </c>
      <c r="R3051" t="str">
        <f t="shared" si="191"/>
        <v>spaces</v>
      </c>
    </row>
    <row r="3052" spans="1:18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8302</v>
      </c>
      <c r="O3052">
        <f t="shared" si="188"/>
        <v>106</v>
      </c>
      <c r="P3052">
        <f t="shared" si="189"/>
        <v>7066.7</v>
      </c>
      <c r="Q3052" t="str">
        <f t="shared" si="190"/>
        <v>theater</v>
      </c>
      <c r="R3052" t="str">
        <f t="shared" si="191"/>
        <v>spaces</v>
      </c>
    </row>
    <row r="3053" spans="1:18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8302</v>
      </c>
      <c r="O3053">
        <f t="shared" si="188"/>
        <v>24</v>
      </c>
      <c r="P3053">
        <f t="shared" si="189"/>
        <v>2362.9</v>
      </c>
      <c r="Q3053" t="str">
        <f t="shared" si="190"/>
        <v>theater</v>
      </c>
      <c r="R3053" t="str">
        <f t="shared" si="191"/>
        <v>spaces</v>
      </c>
    </row>
    <row r="3054" spans="1:18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8302</v>
      </c>
      <c r="O3054">
        <f t="shared" si="188"/>
        <v>0</v>
      </c>
      <c r="P3054">
        <f t="shared" si="189"/>
        <v>3750</v>
      </c>
      <c r="Q3054" t="str">
        <f t="shared" si="190"/>
        <v>theater</v>
      </c>
      <c r="R3054" t="str">
        <f t="shared" si="191"/>
        <v>spaces</v>
      </c>
    </row>
    <row r="3055" spans="1:18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8302</v>
      </c>
      <c r="O3055">
        <f t="shared" si="188"/>
        <v>0</v>
      </c>
      <c r="P3055">
        <f t="shared" si="189"/>
        <v>1333.3</v>
      </c>
      <c r="Q3055" t="str">
        <f t="shared" si="190"/>
        <v>theater</v>
      </c>
      <c r="R3055" t="str">
        <f t="shared" si="191"/>
        <v>spaces</v>
      </c>
    </row>
    <row r="3056" spans="1:18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8302</v>
      </c>
      <c r="O3056">
        <f t="shared" si="188"/>
        <v>0</v>
      </c>
      <c r="P305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8302</v>
      </c>
      <c r="O3057">
        <f t="shared" si="188"/>
        <v>0</v>
      </c>
      <c r="P3057">
        <f t="shared" si="189"/>
        <v>100</v>
      </c>
      <c r="Q3057" t="str">
        <f t="shared" si="190"/>
        <v>theater</v>
      </c>
      <c r="R3057" t="str">
        <f t="shared" si="191"/>
        <v>spaces</v>
      </c>
    </row>
    <row r="3058" spans="1:18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8302</v>
      </c>
      <c r="O3058">
        <f t="shared" si="188"/>
        <v>0</v>
      </c>
      <c r="P3058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8302</v>
      </c>
      <c r="O3059">
        <f t="shared" si="188"/>
        <v>0</v>
      </c>
      <c r="P3059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8302</v>
      </c>
      <c r="O3060">
        <f t="shared" si="188"/>
        <v>0</v>
      </c>
      <c r="P3060">
        <f t="shared" si="189"/>
        <v>100</v>
      </c>
      <c r="Q3060" t="str">
        <f t="shared" si="190"/>
        <v>theater</v>
      </c>
      <c r="R3060" t="str">
        <f t="shared" si="191"/>
        <v>spaces</v>
      </c>
    </row>
    <row r="3061" spans="1:18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8302</v>
      </c>
      <c r="O3061">
        <f t="shared" si="188"/>
        <v>3</v>
      </c>
      <c r="P3061">
        <f t="shared" si="189"/>
        <v>4100</v>
      </c>
      <c r="Q3061" t="str">
        <f t="shared" si="190"/>
        <v>theater</v>
      </c>
      <c r="R3061" t="str">
        <f t="shared" si="191"/>
        <v>spaces</v>
      </c>
    </row>
    <row r="3062" spans="1:18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8302</v>
      </c>
      <c r="O3062">
        <f t="shared" si="188"/>
        <v>0</v>
      </c>
      <c r="P3062">
        <f t="shared" si="189"/>
        <v>5583.3</v>
      </c>
      <c r="Q3062" t="str">
        <f t="shared" si="190"/>
        <v>theater</v>
      </c>
      <c r="R3062" t="str">
        <f t="shared" si="191"/>
        <v>spaces</v>
      </c>
    </row>
    <row r="3063" spans="1:18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8302</v>
      </c>
      <c r="O3063">
        <f t="shared" si="188"/>
        <v>0</v>
      </c>
      <c r="P3063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8302</v>
      </c>
      <c r="O3064">
        <f t="shared" si="188"/>
        <v>67</v>
      </c>
      <c r="P3064">
        <f t="shared" si="189"/>
        <v>9976.1</v>
      </c>
      <c r="Q3064" t="str">
        <f t="shared" si="190"/>
        <v>theater</v>
      </c>
      <c r="R3064" t="str">
        <f t="shared" si="191"/>
        <v>spaces</v>
      </c>
    </row>
    <row r="3065" spans="1:18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8302</v>
      </c>
      <c r="O3065">
        <f t="shared" si="188"/>
        <v>20</v>
      </c>
      <c r="P3065">
        <f t="shared" si="189"/>
        <v>2552.1999999999998</v>
      </c>
      <c r="Q3065" t="str">
        <f t="shared" si="190"/>
        <v>theater</v>
      </c>
      <c r="R3065" t="str">
        <f t="shared" si="191"/>
        <v>spaces</v>
      </c>
    </row>
    <row r="3066" spans="1:18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8302</v>
      </c>
      <c r="O3066">
        <f t="shared" si="188"/>
        <v>11</v>
      </c>
      <c r="P3066">
        <f t="shared" si="189"/>
        <v>11765.3</v>
      </c>
      <c r="Q3066" t="str">
        <f t="shared" si="190"/>
        <v>theater</v>
      </c>
      <c r="R3066" t="str">
        <f t="shared" si="191"/>
        <v>spaces</v>
      </c>
    </row>
    <row r="3067" spans="1:18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8302</v>
      </c>
      <c r="O3067">
        <f t="shared" si="188"/>
        <v>0</v>
      </c>
      <c r="P3067">
        <f t="shared" si="189"/>
        <v>500</v>
      </c>
      <c r="Q3067" t="str">
        <f t="shared" si="190"/>
        <v>theater</v>
      </c>
      <c r="R3067" t="str">
        <f t="shared" si="191"/>
        <v>spaces</v>
      </c>
    </row>
    <row r="3068" spans="1:18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8302</v>
      </c>
      <c r="O3068">
        <f t="shared" si="188"/>
        <v>12</v>
      </c>
      <c r="P3068">
        <f t="shared" si="189"/>
        <v>279666.7</v>
      </c>
      <c r="Q3068" t="str">
        <f t="shared" si="190"/>
        <v>theater</v>
      </c>
      <c r="R3068" t="str">
        <f t="shared" si="191"/>
        <v>spaces</v>
      </c>
    </row>
    <row r="3069" spans="1:18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8302</v>
      </c>
      <c r="O3069">
        <f t="shared" si="188"/>
        <v>3</v>
      </c>
      <c r="P3069">
        <f t="shared" si="189"/>
        <v>20000</v>
      </c>
      <c r="Q3069" t="str">
        <f t="shared" si="190"/>
        <v>theater</v>
      </c>
      <c r="R3069" t="str">
        <f t="shared" si="191"/>
        <v>spaces</v>
      </c>
    </row>
    <row r="3070" spans="1:18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8302</v>
      </c>
      <c r="O3070">
        <f t="shared" si="188"/>
        <v>0</v>
      </c>
      <c r="P3070">
        <f t="shared" si="189"/>
        <v>8750</v>
      </c>
      <c r="Q3070" t="str">
        <f t="shared" si="190"/>
        <v>theater</v>
      </c>
      <c r="R3070" t="str">
        <f t="shared" si="191"/>
        <v>spaces</v>
      </c>
    </row>
    <row r="3071" spans="1:18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8302</v>
      </c>
      <c r="O3071">
        <f t="shared" si="188"/>
        <v>14</v>
      </c>
      <c r="P3071">
        <f t="shared" si="189"/>
        <v>2014.3</v>
      </c>
      <c r="Q3071" t="str">
        <f t="shared" si="190"/>
        <v>theater</v>
      </c>
      <c r="R3071" t="str">
        <f t="shared" si="191"/>
        <v>spaces</v>
      </c>
    </row>
    <row r="3072" spans="1:18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8302</v>
      </c>
      <c r="O3072">
        <f t="shared" si="188"/>
        <v>3</v>
      </c>
      <c r="P3072">
        <f t="shared" si="189"/>
        <v>2087.5</v>
      </c>
      <c r="Q3072" t="str">
        <f t="shared" si="190"/>
        <v>theater</v>
      </c>
      <c r="R3072" t="str">
        <f t="shared" si="191"/>
        <v>spaces</v>
      </c>
    </row>
    <row r="3073" spans="1:18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8302</v>
      </c>
      <c r="O3073">
        <f t="shared" si="188"/>
        <v>60</v>
      </c>
      <c r="P3073">
        <f t="shared" si="189"/>
        <v>6130.8</v>
      </c>
      <c r="Q3073" t="str">
        <f t="shared" si="190"/>
        <v>theater</v>
      </c>
      <c r="R3073" t="str">
        <f t="shared" si="191"/>
        <v>spaces</v>
      </c>
    </row>
    <row r="3074" spans="1:18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8302</v>
      </c>
      <c r="O3074">
        <f t="shared" si="188"/>
        <v>0</v>
      </c>
      <c r="P3074">
        <f t="shared" si="189"/>
        <v>100</v>
      </c>
      <c r="Q3074" t="str">
        <f t="shared" si="190"/>
        <v>theater</v>
      </c>
      <c r="R3074" t="str">
        <f t="shared" si="191"/>
        <v>spaces</v>
      </c>
    </row>
    <row r="3075" spans="1:18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8302</v>
      </c>
      <c r="O3075">
        <f t="shared" ref="O3075:O3138" si="192">ROUND(E3075/D3075*100, 0)</f>
        <v>0</v>
      </c>
      <c r="P3075">
        <f t="shared" ref="P3075:P3138" si="193">ROUND(E3075/L3075*100,1)</f>
        <v>9214.2999999999993</v>
      </c>
      <c r="Q3075" t="str">
        <f t="shared" ref="Q3075:Q3138" si="194">LEFT(N3075, SEARCH("/",N3075)-1)</f>
        <v>theater</v>
      </c>
      <c r="R3075" t="str">
        <f t="shared" ref="R3075:R3138" si="195">RIGHT(N3075, LEN(N3075)-SEARCH("/",N3075))</f>
        <v>spaces</v>
      </c>
    </row>
    <row r="3076" spans="1:18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8302</v>
      </c>
      <c r="O3076">
        <f t="shared" si="192"/>
        <v>0</v>
      </c>
      <c r="P3076">
        <f t="shared" si="193"/>
        <v>733.3</v>
      </c>
      <c r="Q3076" t="str">
        <f t="shared" si="194"/>
        <v>theater</v>
      </c>
      <c r="R3076" t="str">
        <f t="shared" si="195"/>
        <v>spaces</v>
      </c>
    </row>
    <row r="3077" spans="1:18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8302</v>
      </c>
      <c r="O3077">
        <f t="shared" si="192"/>
        <v>9</v>
      </c>
      <c r="P3077">
        <f t="shared" si="193"/>
        <v>6480</v>
      </c>
      <c r="Q3077" t="str">
        <f t="shared" si="194"/>
        <v>theater</v>
      </c>
      <c r="R3077" t="str">
        <f t="shared" si="195"/>
        <v>spaces</v>
      </c>
    </row>
    <row r="3078" spans="1:18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8302</v>
      </c>
      <c r="O3078">
        <f t="shared" si="192"/>
        <v>15</v>
      </c>
      <c r="P3078">
        <f t="shared" si="193"/>
        <v>3012</v>
      </c>
      <c r="Q3078" t="str">
        <f t="shared" si="194"/>
        <v>theater</v>
      </c>
      <c r="R3078" t="str">
        <f t="shared" si="195"/>
        <v>spaces</v>
      </c>
    </row>
    <row r="3079" spans="1:18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8302</v>
      </c>
      <c r="O3079">
        <f t="shared" si="192"/>
        <v>0</v>
      </c>
      <c r="P3079">
        <f t="shared" si="193"/>
        <v>5250</v>
      </c>
      <c r="Q3079" t="str">
        <f t="shared" si="194"/>
        <v>theater</v>
      </c>
      <c r="R3079" t="str">
        <f t="shared" si="195"/>
        <v>spaces</v>
      </c>
    </row>
    <row r="3080" spans="1:18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8302</v>
      </c>
      <c r="O3080">
        <f t="shared" si="192"/>
        <v>0</v>
      </c>
      <c r="P3080">
        <f t="shared" si="193"/>
        <v>2366.6999999999998</v>
      </c>
      <c r="Q3080" t="str">
        <f t="shared" si="194"/>
        <v>theater</v>
      </c>
      <c r="R3080" t="str">
        <f t="shared" si="195"/>
        <v>spaces</v>
      </c>
    </row>
    <row r="3081" spans="1:18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8302</v>
      </c>
      <c r="O3081">
        <f t="shared" si="192"/>
        <v>1</v>
      </c>
      <c r="P3081">
        <f t="shared" si="193"/>
        <v>41577.800000000003</v>
      </c>
      <c r="Q3081" t="str">
        <f t="shared" si="194"/>
        <v>theater</v>
      </c>
      <c r="R3081" t="str">
        <f t="shared" si="195"/>
        <v>spaces</v>
      </c>
    </row>
    <row r="3082" spans="1:18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8302</v>
      </c>
      <c r="O3082">
        <f t="shared" si="192"/>
        <v>0</v>
      </c>
      <c r="P3082">
        <f t="shared" si="193"/>
        <v>5371.4</v>
      </c>
      <c r="Q3082" t="str">
        <f t="shared" si="194"/>
        <v>theater</v>
      </c>
      <c r="R3082" t="str">
        <f t="shared" si="195"/>
        <v>spaces</v>
      </c>
    </row>
    <row r="3083" spans="1:18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8302</v>
      </c>
      <c r="O3083">
        <f t="shared" si="192"/>
        <v>0</v>
      </c>
      <c r="P3083">
        <f t="shared" si="193"/>
        <v>42060</v>
      </c>
      <c r="Q3083" t="str">
        <f t="shared" si="194"/>
        <v>theater</v>
      </c>
      <c r="R3083" t="str">
        <f t="shared" si="195"/>
        <v>spaces</v>
      </c>
    </row>
    <row r="3084" spans="1:18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8302</v>
      </c>
      <c r="O3084">
        <f t="shared" si="192"/>
        <v>0</v>
      </c>
      <c r="P3084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8302</v>
      </c>
      <c r="O3085">
        <f t="shared" si="192"/>
        <v>0</v>
      </c>
      <c r="P3085">
        <f t="shared" si="193"/>
        <v>1866.7</v>
      </c>
      <c r="Q3085" t="str">
        <f t="shared" si="194"/>
        <v>theater</v>
      </c>
      <c r="R3085" t="str">
        <f t="shared" si="195"/>
        <v>spaces</v>
      </c>
    </row>
    <row r="3086" spans="1:18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8302</v>
      </c>
      <c r="O3086">
        <f t="shared" si="192"/>
        <v>12</v>
      </c>
      <c r="P3086">
        <f t="shared" si="193"/>
        <v>7833.3</v>
      </c>
      <c r="Q3086" t="str">
        <f t="shared" si="194"/>
        <v>theater</v>
      </c>
      <c r="R3086" t="str">
        <f t="shared" si="195"/>
        <v>spaces</v>
      </c>
    </row>
    <row r="3087" spans="1:18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8302</v>
      </c>
      <c r="O3087">
        <f t="shared" si="192"/>
        <v>2</v>
      </c>
      <c r="P3087">
        <f t="shared" si="193"/>
        <v>6777.8</v>
      </c>
      <c r="Q3087" t="str">
        <f t="shared" si="194"/>
        <v>theater</v>
      </c>
      <c r="R3087" t="str">
        <f t="shared" si="195"/>
        <v>spaces</v>
      </c>
    </row>
    <row r="3088" spans="1:18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8302</v>
      </c>
      <c r="O3088">
        <f t="shared" si="192"/>
        <v>0</v>
      </c>
      <c r="P3088">
        <f t="shared" si="193"/>
        <v>1666.7</v>
      </c>
      <c r="Q3088" t="str">
        <f t="shared" si="194"/>
        <v>theater</v>
      </c>
      <c r="R3088" t="str">
        <f t="shared" si="195"/>
        <v>spaces</v>
      </c>
    </row>
    <row r="3089" spans="1:18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8302</v>
      </c>
      <c r="O3089">
        <f t="shared" si="192"/>
        <v>1</v>
      </c>
      <c r="P3089">
        <f t="shared" si="193"/>
        <v>6250</v>
      </c>
      <c r="Q3089" t="str">
        <f t="shared" si="194"/>
        <v>theater</v>
      </c>
      <c r="R3089" t="str">
        <f t="shared" si="195"/>
        <v>spaces</v>
      </c>
    </row>
    <row r="3090" spans="1:18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8302</v>
      </c>
      <c r="O3090">
        <f t="shared" si="192"/>
        <v>0</v>
      </c>
      <c r="P3090">
        <f t="shared" si="193"/>
        <v>4200</v>
      </c>
      <c r="Q3090" t="str">
        <f t="shared" si="194"/>
        <v>theater</v>
      </c>
      <c r="R3090" t="str">
        <f t="shared" si="195"/>
        <v>spaces</v>
      </c>
    </row>
    <row r="3091" spans="1:18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8302</v>
      </c>
      <c r="O3091">
        <f t="shared" si="192"/>
        <v>23</v>
      </c>
      <c r="P3091">
        <f t="shared" si="193"/>
        <v>13008.9</v>
      </c>
      <c r="Q3091" t="str">
        <f t="shared" si="194"/>
        <v>theater</v>
      </c>
      <c r="R3091" t="str">
        <f t="shared" si="195"/>
        <v>spaces</v>
      </c>
    </row>
    <row r="3092" spans="1:18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8302</v>
      </c>
      <c r="O3092">
        <f t="shared" si="192"/>
        <v>5</v>
      </c>
      <c r="P3092">
        <f t="shared" si="193"/>
        <v>127022.2</v>
      </c>
      <c r="Q3092" t="str">
        <f t="shared" si="194"/>
        <v>theater</v>
      </c>
      <c r="R3092" t="str">
        <f t="shared" si="195"/>
        <v>spaces</v>
      </c>
    </row>
    <row r="3093" spans="1:18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8302</v>
      </c>
      <c r="O3093">
        <f t="shared" si="192"/>
        <v>16</v>
      </c>
      <c r="P3093">
        <f t="shared" si="193"/>
        <v>8844.4</v>
      </c>
      <c r="Q3093" t="str">
        <f t="shared" si="194"/>
        <v>theater</v>
      </c>
      <c r="R3093" t="str">
        <f t="shared" si="195"/>
        <v>spaces</v>
      </c>
    </row>
    <row r="3094" spans="1:18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8302</v>
      </c>
      <c r="O3094">
        <f t="shared" si="192"/>
        <v>1</v>
      </c>
      <c r="P3094">
        <f t="shared" si="193"/>
        <v>5634.2</v>
      </c>
      <c r="Q3094" t="str">
        <f t="shared" si="194"/>
        <v>theater</v>
      </c>
      <c r="R3094" t="str">
        <f t="shared" si="195"/>
        <v>spaces</v>
      </c>
    </row>
    <row r="3095" spans="1:18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8302</v>
      </c>
      <c r="O3095">
        <f t="shared" si="192"/>
        <v>23</v>
      </c>
      <c r="P3095">
        <f t="shared" si="193"/>
        <v>5352.9</v>
      </c>
      <c r="Q3095" t="str">
        <f t="shared" si="194"/>
        <v>theater</v>
      </c>
      <c r="R3095" t="str">
        <f t="shared" si="195"/>
        <v>spaces</v>
      </c>
    </row>
    <row r="3096" spans="1:18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8302</v>
      </c>
      <c r="O3096">
        <f t="shared" si="192"/>
        <v>0</v>
      </c>
      <c r="P3096">
        <f t="shared" si="193"/>
        <v>2500</v>
      </c>
      <c r="Q3096" t="str">
        <f t="shared" si="194"/>
        <v>theater</v>
      </c>
      <c r="R3096" t="str">
        <f t="shared" si="195"/>
        <v>spaces</v>
      </c>
    </row>
    <row r="3097" spans="1:18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8302</v>
      </c>
      <c r="O3097">
        <f t="shared" si="192"/>
        <v>0</v>
      </c>
      <c r="P3097">
        <f t="shared" si="193"/>
        <v>5000</v>
      </c>
      <c r="Q3097" t="str">
        <f t="shared" si="194"/>
        <v>theater</v>
      </c>
      <c r="R3097" t="str">
        <f t="shared" si="195"/>
        <v>spaces</v>
      </c>
    </row>
    <row r="3098" spans="1:18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8302</v>
      </c>
      <c r="O3098">
        <f t="shared" si="192"/>
        <v>4</v>
      </c>
      <c r="P3098">
        <f t="shared" si="193"/>
        <v>5678.6</v>
      </c>
      <c r="Q3098" t="str">
        <f t="shared" si="194"/>
        <v>theater</v>
      </c>
      <c r="R3098" t="str">
        <f t="shared" si="195"/>
        <v>spaces</v>
      </c>
    </row>
    <row r="3099" spans="1:18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8302</v>
      </c>
      <c r="O3099">
        <f t="shared" si="192"/>
        <v>17</v>
      </c>
      <c r="P3099">
        <f t="shared" si="193"/>
        <v>4083.3</v>
      </c>
      <c r="Q3099" t="str">
        <f t="shared" si="194"/>
        <v>theater</v>
      </c>
      <c r="R3099" t="str">
        <f t="shared" si="195"/>
        <v>spaces</v>
      </c>
    </row>
    <row r="3100" spans="1:18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8302</v>
      </c>
      <c r="O3100">
        <f t="shared" si="192"/>
        <v>4</v>
      </c>
      <c r="P3100">
        <f t="shared" si="193"/>
        <v>6511.1</v>
      </c>
      <c r="Q3100" t="str">
        <f t="shared" si="194"/>
        <v>theater</v>
      </c>
      <c r="R3100" t="str">
        <f t="shared" si="195"/>
        <v>spaces</v>
      </c>
    </row>
    <row r="3101" spans="1:18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8302</v>
      </c>
      <c r="O3101">
        <f t="shared" si="192"/>
        <v>14</v>
      </c>
      <c r="P3101">
        <f t="shared" si="193"/>
        <v>5560</v>
      </c>
      <c r="Q3101" t="str">
        <f t="shared" si="194"/>
        <v>theater</v>
      </c>
      <c r="R3101" t="str">
        <f t="shared" si="195"/>
        <v>spaces</v>
      </c>
    </row>
    <row r="3102" spans="1:18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8302</v>
      </c>
      <c r="O3102">
        <f t="shared" si="192"/>
        <v>15</v>
      </c>
      <c r="P3102">
        <f t="shared" si="193"/>
        <v>14053.8</v>
      </c>
      <c r="Q3102" t="str">
        <f t="shared" si="194"/>
        <v>theater</v>
      </c>
      <c r="R3102" t="str">
        <f t="shared" si="195"/>
        <v>spaces</v>
      </c>
    </row>
    <row r="3103" spans="1:18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8302</v>
      </c>
      <c r="O3103">
        <f t="shared" si="192"/>
        <v>12</v>
      </c>
      <c r="P3103">
        <f t="shared" si="193"/>
        <v>2500</v>
      </c>
      <c r="Q3103" t="str">
        <f t="shared" si="194"/>
        <v>theater</v>
      </c>
      <c r="R3103" t="str">
        <f t="shared" si="195"/>
        <v>spaces</v>
      </c>
    </row>
    <row r="3104" spans="1:18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8302</v>
      </c>
      <c r="O3104">
        <f t="shared" si="192"/>
        <v>39</v>
      </c>
      <c r="P3104">
        <f t="shared" si="193"/>
        <v>6953.3</v>
      </c>
      <c r="Q3104" t="str">
        <f t="shared" si="194"/>
        <v>theater</v>
      </c>
      <c r="R3104" t="str">
        <f t="shared" si="195"/>
        <v>spaces</v>
      </c>
    </row>
    <row r="3105" spans="1:18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8302</v>
      </c>
      <c r="O3105">
        <f t="shared" si="192"/>
        <v>0</v>
      </c>
      <c r="P3105">
        <f t="shared" si="193"/>
        <v>550</v>
      </c>
      <c r="Q3105" t="str">
        <f t="shared" si="194"/>
        <v>theater</v>
      </c>
      <c r="R3105" t="str">
        <f t="shared" si="195"/>
        <v>spaces</v>
      </c>
    </row>
    <row r="3106" spans="1:18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8302</v>
      </c>
      <c r="O3106">
        <f t="shared" si="192"/>
        <v>30</v>
      </c>
      <c r="P3106">
        <f t="shared" si="193"/>
        <v>23700</v>
      </c>
      <c r="Q3106" t="str">
        <f t="shared" si="194"/>
        <v>theater</v>
      </c>
      <c r="R3106" t="str">
        <f t="shared" si="195"/>
        <v>spaces</v>
      </c>
    </row>
    <row r="3107" spans="1:18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8302</v>
      </c>
      <c r="O3107">
        <f t="shared" si="192"/>
        <v>42</v>
      </c>
      <c r="P3107">
        <f t="shared" si="193"/>
        <v>7987.1</v>
      </c>
      <c r="Q3107" t="str">
        <f t="shared" si="194"/>
        <v>theater</v>
      </c>
      <c r="R3107" t="str">
        <f t="shared" si="195"/>
        <v>spaces</v>
      </c>
    </row>
    <row r="3108" spans="1:18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8302</v>
      </c>
      <c r="O3108">
        <f t="shared" si="192"/>
        <v>4</v>
      </c>
      <c r="P3108">
        <f t="shared" si="193"/>
        <v>1025</v>
      </c>
      <c r="Q3108" t="str">
        <f t="shared" si="194"/>
        <v>theater</v>
      </c>
      <c r="R3108" t="str">
        <f t="shared" si="195"/>
        <v>spaces</v>
      </c>
    </row>
    <row r="3109" spans="1:18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8302</v>
      </c>
      <c r="O3109">
        <f t="shared" si="192"/>
        <v>20</v>
      </c>
      <c r="P3109">
        <f t="shared" si="193"/>
        <v>27258.6</v>
      </c>
      <c r="Q3109" t="str">
        <f t="shared" si="194"/>
        <v>theater</v>
      </c>
      <c r="R3109" t="str">
        <f t="shared" si="195"/>
        <v>spaces</v>
      </c>
    </row>
    <row r="3110" spans="1:18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8302</v>
      </c>
      <c r="O3110">
        <f t="shared" si="192"/>
        <v>0</v>
      </c>
      <c r="P3110">
        <f t="shared" si="193"/>
        <v>1300</v>
      </c>
      <c r="Q3110" t="str">
        <f t="shared" si="194"/>
        <v>theater</v>
      </c>
      <c r="R3110" t="str">
        <f t="shared" si="195"/>
        <v>spaces</v>
      </c>
    </row>
    <row r="3111" spans="1:18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8302</v>
      </c>
      <c r="O3111">
        <f t="shared" si="192"/>
        <v>25</v>
      </c>
      <c r="P3111">
        <f t="shared" si="193"/>
        <v>5818.4</v>
      </c>
      <c r="Q3111" t="str">
        <f t="shared" si="194"/>
        <v>theater</v>
      </c>
      <c r="R3111" t="str">
        <f t="shared" si="195"/>
        <v>spaces</v>
      </c>
    </row>
    <row r="3112" spans="1:18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8302</v>
      </c>
      <c r="O3112">
        <f t="shared" si="192"/>
        <v>0</v>
      </c>
      <c r="P3112">
        <f t="shared" si="193"/>
        <v>1000</v>
      </c>
      <c r="Q3112" t="str">
        <f t="shared" si="194"/>
        <v>theater</v>
      </c>
      <c r="R3112" t="str">
        <f t="shared" si="195"/>
        <v>spaces</v>
      </c>
    </row>
    <row r="3113" spans="1:18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8302</v>
      </c>
      <c r="O3113">
        <f t="shared" si="192"/>
        <v>27</v>
      </c>
      <c r="P3113">
        <f t="shared" si="193"/>
        <v>7010.5</v>
      </c>
      <c r="Q3113" t="str">
        <f t="shared" si="194"/>
        <v>theater</v>
      </c>
      <c r="R3113" t="str">
        <f t="shared" si="195"/>
        <v>spaces</v>
      </c>
    </row>
    <row r="3114" spans="1:18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8302</v>
      </c>
      <c r="O3114">
        <f t="shared" si="192"/>
        <v>5</v>
      </c>
      <c r="P3114">
        <f t="shared" si="193"/>
        <v>5788.9</v>
      </c>
      <c r="Q3114" t="str">
        <f t="shared" si="194"/>
        <v>theater</v>
      </c>
      <c r="R3114" t="str">
        <f t="shared" si="195"/>
        <v>spaces</v>
      </c>
    </row>
    <row r="3115" spans="1:18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8302</v>
      </c>
      <c r="O3115">
        <f t="shared" si="192"/>
        <v>4</v>
      </c>
      <c r="P3115">
        <f t="shared" si="193"/>
        <v>12527</v>
      </c>
      <c r="Q3115" t="str">
        <f t="shared" si="194"/>
        <v>theater</v>
      </c>
      <c r="R3115" t="str">
        <f t="shared" si="195"/>
        <v>spaces</v>
      </c>
    </row>
    <row r="3116" spans="1:18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8302</v>
      </c>
      <c r="O3116">
        <f t="shared" si="192"/>
        <v>0</v>
      </c>
      <c r="P311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8302</v>
      </c>
      <c r="O3117">
        <f t="shared" si="192"/>
        <v>3</v>
      </c>
      <c r="P3117">
        <f t="shared" si="193"/>
        <v>30000</v>
      </c>
      <c r="Q3117" t="str">
        <f t="shared" si="194"/>
        <v>theater</v>
      </c>
      <c r="R3117" t="str">
        <f t="shared" si="195"/>
        <v>spaces</v>
      </c>
    </row>
    <row r="3118" spans="1:18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8302</v>
      </c>
      <c r="O3118">
        <f t="shared" si="192"/>
        <v>57</v>
      </c>
      <c r="P3118">
        <f t="shared" si="193"/>
        <v>4300</v>
      </c>
      <c r="Q3118" t="str">
        <f t="shared" si="194"/>
        <v>theater</v>
      </c>
      <c r="R3118" t="str">
        <f t="shared" si="195"/>
        <v>spaces</v>
      </c>
    </row>
    <row r="3119" spans="1:18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8302</v>
      </c>
      <c r="O3119">
        <f t="shared" si="192"/>
        <v>0</v>
      </c>
      <c r="P3119">
        <f t="shared" si="193"/>
        <v>100</v>
      </c>
      <c r="Q3119" t="str">
        <f t="shared" si="194"/>
        <v>theater</v>
      </c>
      <c r="R3119" t="str">
        <f t="shared" si="195"/>
        <v>spaces</v>
      </c>
    </row>
    <row r="3120" spans="1:18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8302</v>
      </c>
      <c r="O3120">
        <f t="shared" si="192"/>
        <v>0</v>
      </c>
      <c r="P3120">
        <f t="shared" si="193"/>
        <v>77500</v>
      </c>
      <c r="Q3120" t="str">
        <f t="shared" si="194"/>
        <v>theater</v>
      </c>
      <c r="R3120" t="str">
        <f t="shared" si="195"/>
        <v>spaces</v>
      </c>
    </row>
    <row r="3121" spans="1:18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8302</v>
      </c>
      <c r="O3121">
        <f t="shared" si="192"/>
        <v>0</v>
      </c>
      <c r="P3121">
        <f t="shared" si="193"/>
        <v>500</v>
      </c>
      <c r="Q3121" t="str">
        <f t="shared" si="194"/>
        <v>theater</v>
      </c>
      <c r="R3121" t="str">
        <f t="shared" si="195"/>
        <v>spaces</v>
      </c>
    </row>
    <row r="3122" spans="1:18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8302</v>
      </c>
      <c r="O3122">
        <f t="shared" si="192"/>
        <v>0</v>
      </c>
      <c r="P3122">
        <f t="shared" si="193"/>
        <v>1280</v>
      </c>
      <c r="Q3122" t="str">
        <f t="shared" si="194"/>
        <v>theater</v>
      </c>
      <c r="R3122" t="str">
        <f t="shared" si="195"/>
        <v>spaces</v>
      </c>
    </row>
    <row r="3123" spans="1:18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8302</v>
      </c>
      <c r="O3123">
        <f t="shared" si="192"/>
        <v>1</v>
      </c>
      <c r="P3123">
        <f t="shared" si="193"/>
        <v>1000</v>
      </c>
      <c r="Q3123" t="str">
        <f t="shared" si="194"/>
        <v>theater</v>
      </c>
      <c r="R3123" t="str">
        <f t="shared" si="195"/>
        <v>spaces</v>
      </c>
    </row>
    <row r="3124" spans="1:18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8302</v>
      </c>
      <c r="O3124">
        <f t="shared" si="192"/>
        <v>58</v>
      </c>
      <c r="P3124">
        <f t="shared" si="193"/>
        <v>5800</v>
      </c>
      <c r="Q3124" t="str">
        <f t="shared" si="194"/>
        <v>theater</v>
      </c>
      <c r="R3124" t="str">
        <f t="shared" si="195"/>
        <v>spaces</v>
      </c>
    </row>
    <row r="3125" spans="1:18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8302</v>
      </c>
      <c r="O3125">
        <f t="shared" si="192"/>
        <v>68</v>
      </c>
      <c r="P3125">
        <f t="shared" si="193"/>
        <v>24480.5</v>
      </c>
      <c r="Q3125" t="str">
        <f t="shared" si="194"/>
        <v>theater</v>
      </c>
      <c r="R3125" t="str">
        <f t="shared" si="195"/>
        <v>spaces</v>
      </c>
    </row>
    <row r="3126" spans="1:18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8302</v>
      </c>
      <c r="O3126">
        <f t="shared" si="192"/>
        <v>0</v>
      </c>
      <c r="P3126">
        <f t="shared" si="193"/>
        <v>650</v>
      </c>
      <c r="Q3126" t="str">
        <f t="shared" si="194"/>
        <v>theater</v>
      </c>
      <c r="R3126" t="str">
        <f t="shared" si="195"/>
        <v>spaces</v>
      </c>
    </row>
    <row r="3127" spans="1:18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8302</v>
      </c>
      <c r="O3127">
        <f t="shared" si="192"/>
        <v>0</v>
      </c>
      <c r="P3127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8302</v>
      </c>
      <c r="O3128">
        <f t="shared" si="192"/>
        <v>4</v>
      </c>
      <c r="P3128">
        <f t="shared" si="193"/>
        <v>6117.6</v>
      </c>
      <c r="Q3128" t="str">
        <f t="shared" si="194"/>
        <v>theater</v>
      </c>
      <c r="R3128" t="str">
        <f t="shared" si="195"/>
        <v>spaces</v>
      </c>
    </row>
    <row r="3129" spans="1:18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8302</v>
      </c>
      <c r="O3129">
        <f t="shared" si="192"/>
        <v>0</v>
      </c>
      <c r="P3129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8270</v>
      </c>
      <c r="O3130">
        <f t="shared" si="192"/>
        <v>109</v>
      </c>
      <c r="P3130">
        <f t="shared" si="193"/>
        <v>13923.9</v>
      </c>
      <c r="Q3130" t="str">
        <f t="shared" si="194"/>
        <v>theater</v>
      </c>
      <c r="R3130" t="str">
        <f t="shared" si="195"/>
        <v>plays</v>
      </c>
    </row>
    <row r="3131" spans="1:18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8270</v>
      </c>
      <c r="O3131">
        <f t="shared" si="192"/>
        <v>1</v>
      </c>
      <c r="P3131">
        <f t="shared" si="193"/>
        <v>1000</v>
      </c>
      <c r="Q3131" t="str">
        <f t="shared" si="194"/>
        <v>theater</v>
      </c>
      <c r="R3131" t="str">
        <f t="shared" si="195"/>
        <v>plays</v>
      </c>
    </row>
    <row r="3132" spans="1:18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8270</v>
      </c>
      <c r="O3132">
        <f t="shared" si="192"/>
        <v>4</v>
      </c>
      <c r="P3132">
        <f t="shared" si="193"/>
        <v>9375</v>
      </c>
      <c r="Q3132" t="str">
        <f t="shared" si="194"/>
        <v>theater</v>
      </c>
      <c r="R3132" t="str">
        <f t="shared" si="195"/>
        <v>plays</v>
      </c>
    </row>
    <row r="3133" spans="1:18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8270</v>
      </c>
      <c r="O3133">
        <f t="shared" si="192"/>
        <v>16</v>
      </c>
      <c r="P3133">
        <f t="shared" si="193"/>
        <v>5375</v>
      </c>
      <c r="Q3133" t="str">
        <f t="shared" si="194"/>
        <v>theater</v>
      </c>
      <c r="R3133" t="str">
        <f t="shared" si="195"/>
        <v>plays</v>
      </c>
    </row>
    <row r="3134" spans="1:18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8270</v>
      </c>
      <c r="O3134">
        <f t="shared" si="192"/>
        <v>0</v>
      </c>
      <c r="P3134">
        <f t="shared" si="193"/>
        <v>1000</v>
      </c>
      <c r="Q3134" t="str">
        <f t="shared" si="194"/>
        <v>theater</v>
      </c>
      <c r="R3134" t="str">
        <f t="shared" si="195"/>
        <v>plays</v>
      </c>
    </row>
    <row r="3135" spans="1:18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8270</v>
      </c>
      <c r="O3135">
        <f t="shared" si="192"/>
        <v>108</v>
      </c>
      <c r="P3135">
        <f t="shared" si="193"/>
        <v>3375</v>
      </c>
      <c r="Q3135" t="str">
        <f t="shared" si="194"/>
        <v>theater</v>
      </c>
      <c r="R3135" t="str">
        <f t="shared" si="195"/>
        <v>plays</v>
      </c>
    </row>
    <row r="3136" spans="1:18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8270</v>
      </c>
      <c r="O3136">
        <f t="shared" si="192"/>
        <v>23</v>
      </c>
      <c r="P3136">
        <f t="shared" si="193"/>
        <v>1875</v>
      </c>
      <c r="Q3136" t="str">
        <f t="shared" si="194"/>
        <v>theater</v>
      </c>
      <c r="R3136" t="str">
        <f t="shared" si="195"/>
        <v>plays</v>
      </c>
    </row>
    <row r="3137" spans="1:18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8270</v>
      </c>
      <c r="O3137">
        <f t="shared" si="192"/>
        <v>21</v>
      </c>
      <c r="P3137">
        <f t="shared" si="193"/>
        <v>2314.3000000000002</v>
      </c>
      <c r="Q3137" t="str">
        <f t="shared" si="194"/>
        <v>theater</v>
      </c>
      <c r="R3137" t="str">
        <f t="shared" si="195"/>
        <v>plays</v>
      </c>
    </row>
    <row r="3138" spans="1:18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8270</v>
      </c>
      <c r="O3138">
        <f t="shared" si="192"/>
        <v>128</v>
      </c>
      <c r="P3138">
        <f t="shared" si="193"/>
        <v>2904.5</v>
      </c>
      <c r="Q3138" t="str">
        <f t="shared" si="194"/>
        <v>theater</v>
      </c>
      <c r="R3138" t="str">
        <f t="shared" si="195"/>
        <v>plays</v>
      </c>
    </row>
    <row r="3139" spans="1:18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8270</v>
      </c>
      <c r="O3139">
        <f t="shared" ref="O3139:O3202" si="196">ROUND(E3139/D3139*100, 0)</f>
        <v>3</v>
      </c>
      <c r="P3139">
        <f t="shared" ref="P3139:P3202" si="197">ROUND(E3139/L3139*100,1)</f>
        <v>5000</v>
      </c>
      <c r="Q3139" t="str">
        <f t="shared" ref="Q3139:Q3202" si="198">LEFT(N3139, SEARCH("/",N3139)-1)</f>
        <v>theater</v>
      </c>
      <c r="R3139" t="str">
        <f t="shared" ref="R3139:R3202" si="199">RIGHT(N3139, LEN(N3139)-SEARCH("/",N3139))</f>
        <v>plays</v>
      </c>
    </row>
    <row r="3140" spans="1:18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8270</v>
      </c>
      <c r="O3140">
        <f t="shared" si="196"/>
        <v>0</v>
      </c>
      <c r="P3140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8270</v>
      </c>
      <c r="O3141">
        <f t="shared" si="196"/>
        <v>5</v>
      </c>
      <c r="P3141">
        <f t="shared" si="197"/>
        <v>45000</v>
      </c>
      <c r="Q3141" t="str">
        <f t="shared" si="198"/>
        <v>theater</v>
      </c>
      <c r="R3141" t="str">
        <f t="shared" si="199"/>
        <v>plays</v>
      </c>
    </row>
    <row r="3142" spans="1:18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8270</v>
      </c>
      <c r="O3142">
        <f t="shared" si="196"/>
        <v>1</v>
      </c>
      <c r="P3142">
        <f t="shared" si="197"/>
        <v>2400</v>
      </c>
      <c r="Q3142" t="str">
        <f t="shared" si="198"/>
        <v>theater</v>
      </c>
      <c r="R3142" t="str">
        <f t="shared" si="199"/>
        <v>plays</v>
      </c>
    </row>
    <row r="3143" spans="1:18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8270</v>
      </c>
      <c r="O3143">
        <f t="shared" si="196"/>
        <v>52</v>
      </c>
      <c r="P3143">
        <f t="shared" si="197"/>
        <v>3225</v>
      </c>
      <c r="Q3143" t="str">
        <f t="shared" si="198"/>
        <v>theater</v>
      </c>
      <c r="R3143" t="str">
        <f t="shared" si="199"/>
        <v>plays</v>
      </c>
    </row>
    <row r="3144" spans="1:18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8270</v>
      </c>
      <c r="O3144">
        <f t="shared" si="196"/>
        <v>2</v>
      </c>
      <c r="P3144">
        <f t="shared" si="197"/>
        <v>1500</v>
      </c>
      <c r="Q3144" t="str">
        <f t="shared" si="198"/>
        <v>theater</v>
      </c>
      <c r="R3144" t="str">
        <f t="shared" si="199"/>
        <v>plays</v>
      </c>
    </row>
    <row r="3145" spans="1:18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8270</v>
      </c>
      <c r="O3145">
        <f t="shared" si="196"/>
        <v>0</v>
      </c>
      <c r="P3145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8270</v>
      </c>
      <c r="O3146">
        <f t="shared" si="196"/>
        <v>75</v>
      </c>
      <c r="P3146">
        <f t="shared" si="197"/>
        <v>25133.3</v>
      </c>
      <c r="Q3146" t="str">
        <f t="shared" si="198"/>
        <v>theater</v>
      </c>
      <c r="R3146" t="str">
        <f t="shared" si="199"/>
        <v>plays</v>
      </c>
    </row>
    <row r="3147" spans="1:18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8270</v>
      </c>
      <c r="O3147">
        <f t="shared" si="196"/>
        <v>0</v>
      </c>
      <c r="P3147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8270</v>
      </c>
      <c r="O3148">
        <f t="shared" si="196"/>
        <v>11</v>
      </c>
      <c r="P3148">
        <f t="shared" si="197"/>
        <v>43750</v>
      </c>
      <c r="Q3148" t="str">
        <f t="shared" si="198"/>
        <v>theater</v>
      </c>
      <c r="R3148" t="str">
        <f t="shared" si="199"/>
        <v>plays</v>
      </c>
    </row>
    <row r="3149" spans="1:18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8270</v>
      </c>
      <c r="O3149">
        <f t="shared" si="196"/>
        <v>118</v>
      </c>
      <c r="P3149">
        <f t="shared" si="197"/>
        <v>11035.2</v>
      </c>
      <c r="Q3149" t="str">
        <f t="shared" si="198"/>
        <v>theater</v>
      </c>
      <c r="R3149" t="str">
        <f t="shared" si="199"/>
        <v>plays</v>
      </c>
    </row>
    <row r="3150" spans="1:18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8270</v>
      </c>
      <c r="O3150">
        <f t="shared" si="196"/>
        <v>131</v>
      </c>
      <c r="P3150">
        <f t="shared" si="197"/>
        <v>4142.1000000000004</v>
      </c>
      <c r="Q3150" t="str">
        <f t="shared" si="198"/>
        <v>theater</v>
      </c>
      <c r="R3150" t="str">
        <f t="shared" si="199"/>
        <v>plays</v>
      </c>
    </row>
    <row r="3151" spans="1:18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8270</v>
      </c>
      <c r="O3151">
        <f t="shared" si="196"/>
        <v>104</v>
      </c>
      <c r="P3151">
        <f t="shared" si="197"/>
        <v>5200</v>
      </c>
      <c r="Q3151" t="str">
        <f t="shared" si="198"/>
        <v>theater</v>
      </c>
      <c r="R3151" t="str">
        <f t="shared" si="199"/>
        <v>plays</v>
      </c>
    </row>
    <row r="3152" spans="1:18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8270</v>
      </c>
      <c r="O3152">
        <f t="shared" si="196"/>
        <v>101</v>
      </c>
      <c r="P3152">
        <f t="shared" si="197"/>
        <v>3399</v>
      </c>
      <c r="Q3152" t="str">
        <f t="shared" si="198"/>
        <v>theater</v>
      </c>
      <c r="R3152" t="str">
        <f t="shared" si="199"/>
        <v>plays</v>
      </c>
    </row>
    <row r="3153" spans="1:18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8270</v>
      </c>
      <c r="O3153">
        <f t="shared" si="196"/>
        <v>100</v>
      </c>
      <c r="P3153">
        <f t="shared" si="197"/>
        <v>10335.299999999999</v>
      </c>
      <c r="Q3153" t="str">
        <f t="shared" si="198"/>
        <v>theater</v>
      </c>
      <c r="R3153" t="str">
        <f t="shared" si="199"/>
        <v>plays</v>
      </c>
    </row>
    <row r="3154" spans="1:18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8270</v>
      </c>
      <c r="O3154">
        <f t="shared" si="196"/>
        <v>106</v>
      </c>
      <c r="P3154">
        <f t="shared" si="197"/>
        <v>3479.1</v>
      </c>
      <c r="Q3154" t="str">
        <f t="shared" si="198"/>
        <v>theater</v>
      </c>
      <c r="R3154" t="str">
        <f t="shared" si="199"/>
        <v>plays</v>
      </c>
    </row>
    <row r="3155" spans="1:18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8270</v>
      </c>
      <c r="O3155">
        <f t="shared" si="196"/>
        <v>336</v>
      </c>
      <c r="P3155">
        <f t="shared" si="197"/>
        <v>4177.3999999999996</v>
      </c>
      <c r="Q3155" t="str">
        <f t="shared" si="198"/>
        <v>theater</v>
      </c>
      <c r="R3155" t="str">
        <f t="shared" si="199"/>
        <v>plays</v>
      </c>
    </row>
    <row r="3156" spans="1:18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8270</v>
      </c>
      <c r="O3156">
        <f t="shared" si="196"/>
        <v>113</v>
      </c>
      <c r="P3156">
        <f t="shared" si="197"/>
        <v>6426.8</v>
      </c>
      <c r="Q3156" t="str">
        <f t="shared" si="198"/>
        <v>theater</v>
      </c>
      <c r="R3156" t="str">
        <f t="shared" si="199"/>
        <v>plays</v>
      </c>
    </row>
    <row r="3157" spans="1:18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8270</v>
      </c>
      <c r="O3157">
        <f t="shared" si="196"/>
        <v>189</v>
      </c>
      <c r="P3157">
        <f t="shared" si="197"/>
        <v>3120.9</v>
      </c>
      <c r="Q3157" t="str">
        <f t="shared" si="198"/>
        <v>theater</v>
      </c>
      <c r="R3157" t="str">
        <f t="shared" si="199"/>
        <v>plays</v>
      </c>
    </row>
    <row r="3158" spans="1:18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8270</v>
      </c>
      <c r="O3158">
        <f t="shared" si="196"/>
        <v>102</v>
      </c>
      <c r="P3158">
        <f t="shared" si="197"/>
        <v>6292.1</v>
      </c>
      <c r="Q3158" t="str">
        <f t="shared" si="198"/>
        <v>theater</v>
      </c>
      <c r="R3158" t="str">
        <f t="shared" si="199"/>
        <v>plays</v>
      </c>
    </row>
    <row r="3159" spans="1:18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8270</v>
      </c>
      <c r="O3159">
        <f t="shared" si="196"/>
        <v>101</v>
      </c>
      <c r="P3159">
        <f t="shared" si="197"/>
        <v>9853.7000000000007</v>
      </c>
      <c r="Q3159" t="str">
        <f t="shared" si="198"/>
        <v>theater</v>
      </c>
      <c r="R3159" t="str">
        <f t="shared" si="199"/>
        <v>plays</v>
      </c>
    </row>
    <row r="3160" spans="1:18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8270</v>
      </c>
      <c r="O3160">
        <f t="shared" si="196"/>
        <v>114</v>
      </c>
      <c r="P3160">
        <f t="shared" si="197"/>
        <v>8260.9</v>
      </c>
      <c r="Q3160" t="str">
        <f t="shared" si="198"/>
        <v>theater</v>
      </c>
      <c r="R3160" t="str">
        <f t="shared" si="199"/>
        <v>plays</v>
      </c>
    </row>
    <row r="3161" spans="1:18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8270</v>
      </c>
      <c r="O3161">
        <f t="shared" si="196"/>
        <v>133</v>
      </c>
      <c r="P3161">
        <f t="shared" si="197"/>
        <v>3850.4</v>
      </c>
      <c r="Q3161" t="str">
        <f t="shared" si="198"/>
        <v>theater</v>
      </c>
      <c r="R3161" t="str">
        <f t="shared" si="199"/>
        <v>plays</v>
      </c>
    </row>
    <row r="3162" spans="1:18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8270</v>
      </c>
      <c r="O3162">
        <f t="shared" si="196"/>
        <v>102</v>
      </c>
      <c r="P3162">
        <f t="shared" si="197"/>
        <v>8015.8</v>
      </c>
      <c r="Q3162" t="str">
        <f t="shared" si="198"/>
        <v>theater</v>
      </c>
      <c r="R3162" t="str">
        <f t="shared" si="199"/>
        <v>plays</v>
      </c>
    </row>
    <row r="3163" spans="1:18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8270</v>
      </c>
      <c r="O3163">
        <f t="shared" si="196"/>
        <v>105</v>
      </c>
      <c r="P3163">
        <f t="shared" si="197"/>
        <v>2840.5</v>
      </c>
      <c r="Q3163" t="str">
        <f t="shared" si="198"/>
        <v>theater</v>
      </c>
      <c r="R3163" t="str">
        <f t="shared" si="199"/>
        <v>plays</v>
      </c>
    </row>
    <row r="3164" spans="1:18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8270</v>
      </c>
      <c r="O3164">
        <f t="shared" si="196"/>
        <v>127</v>
      </c>
      <c r="P3164">
        <f t="shared" si="197"/>
        <v>8073</v>
      </c>
      <c r="Q3164" t="str">
        <f t="shared" si="198"/>
        <v>theater</v>
      </c>
      <c r="R3164" t="str">
        <f t="shared" si="199"/>
        <v>plays</v>
      </c>
    </row>
    <row r="3165" spans="1:18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8270</v>
      </c>
      <c r="O3165">
        <f t="shared" si="196"/>
        <v>111</v>
      </c>
      <c r="P3165">
        <f t="shared" si="197"/>
        <v>20069.400000000001</v>
      </c>
      <c r="Q3165" t="str">
        <f t="shared" si="198"/>
        <v>theater</v>
      </c>
      <c r="R3165" t="str">
        <f t="shared" si="199"/>
        <v>plays</v>
      </c>
    </row>
    <row r="3166" spans="1:18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8270</v>
      </c>
      <c r="O3166">
        <f t="shared" si="196"/>
        <v>107</v>
      </c>
      <c r="P3166">
        <f t="shared" si="197"/>
        <v>3759.2</v>
      </c>
      <c r="Q3166" t="str">
        <f t="shared" si="198"/>
        <v>theater</v>
      </c>
      <c r="R3166" t="str">
        <f t="shared" si="199"/>
        <v>plays</v>
      </c>
    </row>
    <row r="3167" spans="1:18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8270</v>
      </c>
      <c r="O3167">
        <f t="shared" si="196"/>
        <v>163</v>
      </c>
      <c r="P3167">
        <f t="shared" si="197"/>
        <v>5809.5</v>
      </c>
      <c r="Q3167" t="str">
        <f t="shared" si="198"/>
        <v>theater</v>
      </c>
      <c r="R3167" t="str">
        <f t="shared" si="199"/>
        <v>plays</v>
      </c>
    </row>
    <row r="3168" spans="1:18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8270</v>
      </c>
      <c r="O3168">
        <f t="shared" si="196"/>
        <v>160</v>
      </c>
      <c r="P3168">
        <f t="shared" si="197"/>
        <v>6030.1</v>
      </c>
      <c r="Q3168" t="str">
        <f t="shared" si="198"/>
        <v>theater</v>
      </c>
      <c r="R3168" t="str">
        <f t="shared" si="199"/>
        <v>plays</v>
      </c>
    </row>
    <row r="3169" spans="1:18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8270</v>
      </c>
      <c r="O3169">
        <f t="shared" si="196"/>
        <v>116</v>
      </c>
      <c r="P3169">
        <f t="shared" si="197"/>
        <v>6336.4</v>
      </c>
      <c r="Q3169" t="str">
        <f t="shared" si="198"/>
        <v>theater</v>
      </c>
      <c r="R3169" t="str">
        <f t="shared" si="199"/>
        <v>plays</v>
      </c>
    </row>
    <row r="3170" spans="1:18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8270</v>
      </c>
      <c r="O3170">
        <f t="shared" si="196"/>
        <v>124</v>
      </c>
      <c r="P3170">
        <f t="shared" si="197"/>
        <v>5090.2</v>
      </c>
      <c r="Q3170" t="str">
        <f t="shared" si="198"/>
        <v>theater</v>
      </c>
      <c r="R3170" t="str">
        <f t="shared" si="199"/>
        <v>plays</v>
      </c>
    </row>
    <row r="3171" spans="1:18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8270</v>
      </c>
      <c r="O3171">
        <f t="shared" si="196"/>
        <v>103</v>
      </c>
      <c r="P3171">
        <f t="shared" si="197"/>
        <v>10050</v>
      </c>
      <c r="Q3171" t="str">
        <f t="shared" si="198"/>
        <v>theater</v>
      </c>
      <c r="R3171" t="str">
        <f t="shared" si="199"/>
        <v>plays</v>
      </c>
    </row>
    <row r="3172" spans="1:18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8270</v>
      </c>
      <c r="O3172">
        <f t="shared" si="196"/>
        <v>112</v>
      </c>
      <c r="P3172">
        <f t="shared" si="197"/>
        <v>3162</v>
      </c>
      <c r="Q3172" t="str">
        <f t="shared" si="198"/>
        <v>theater</v>
      </c>
      <c r="R3172" t="str">
        <f t="shared" si="199"/>
        <v>plays</v>
      </c>
    </row>
    <row r="3173" spans="1:18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8270</v>
      </c>
      <c r="O3173">
        <f t="shared" si="196"/>
        <v>109</v>
      </c>
      <c r="P3173">
        <f t="shared" si="197"/>
        <v>6510.3</v>
      </c>
      <c r="Q3173" t="str">
        <f t="shared" si="198"/>
        <v>theater</v>
      </c>
      <c r="R3173" t="str">
        <f t="shared" si="199"/>
        <v>plays</v>
      </c>
    </row>
    <row r="3174" spans="1:18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8270</v>
      </c>
      <c r="O3174">
        <f t="shared" si="196"/>
        <v>115</v>
      </c>
      <c r="P3174">
        <f t="shared" si="197"/>
        <v>7931</v>
      </c>
      <c r="Q3174" t="str">
        <f t="shared" si="198"/>
        <v>theater</v>
      </c>
      <c r="R3174" t="str">
        <f t="shared" si="199"/>
        <v>plays</v>
      </c>
    </row>
    <row r="3175" spans="1:18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8270</v>
      </c>
      <c r="O3175">
        <f t="shared" si="196"/>
        <v>103</v>
      </c>
      <c r="P3175">
        <f t="shared" si="197"/>
        <v>13918.9</v>
      </c>
      <c r="Q3175" t="str">
        <f t="shared" si="198"/>
        <v>theater</v>
      </c>
      <c r="R3175" t="str">
        <f t="shared" si="199"/>
        <v>plays</v>
      </c>
    </row>
    <row r="3176" spans="1:18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8270</v>
      </c>
      <c r="O3176">
        <f t="shared" si="196"/>
        <v>101</v>
      </c>
      <c r="P3176">
        <f t="shared" si="197"/>
        <v>13191.3</v>
      </c>
      <c r="Q3176" t="str">
        <f t="shared" si="198"/>
        <v>theater</v>
      </c>
      <c r="R3176" t="str">
        <f t="shared" si="199"/>
        <v>plays</v>
      </c>
    </row>
    <row r="3177" spans="1:18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8270</v>
      </c>
      <c r="O3177">
        <f t="shared" si="196"/>
        <v>110</v>
      </c>
      <c r="P3177">
        <f t="shared" si="197"/>
        <v>9130</v>
      </c>
      <c r="Q3177" t="str">
        <f t="shared" si="198"/>
        <v>theater</v>
      </c>
      <c r="R3177" t="str">
        <f t="shared" si="199"/>
        <v>plays</v>
      </c>
    </row>
    <row r="3178" spans="1:18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8270</v>
      </c>
      <c r="O3178">
        <f t="shared" si="196"/>
        <v>115</v>
      </c>
      <c r="P3178">
        <f t="shared" si="197"/>
        <v>3967.3</v>
      </c>
      <c r="Q3178" t="str">
        <f t="shared" si="198"/>
        <v>theater</v>
      </c>
      <c r="R3178" t="str">
        <f t="shared" si="199"/>
        <v>plays</v>
      </c>
    </row>
    <row r="3179" spans="1:18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8270</v>
      </c>
      <c r="O3179">
        <f t="shared" si="196"/>
        <v>117</v>
      </c>
      <c r="P3179">
        <f t="shared" si="197"/>
        <v>5754.9</v>
      </c>
      <c r="Q3179" t="str">
        <f t="shared" si="198"/>
        <v>theater</v>
      </c>
      <c r="R3179" t="str">
        <f t="shared" si="199"/>
        <v>plays</v>
      </c>
    </row>
    <row r="3180" spans="1:18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8270</v>
      </c>
      <c r="O3180">
        <f t="shared" si="196"/>
        <v>172</v>
      </c>
      <c r="P3180">
        <f t="shared" si="197"/>
        <v>3302.6</v>
      </c>
      <c r="Q3180" t="str">
        <f t="shared" si="198"/>
        <v>theater</v>
      </c>
      <c r="R3180" t="str">
        <f t="shared" si="199"/>
        <v>plays</v>
      </c>
    </row>
    <row r="3181" spans="1:18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8270</v>
      </c>
      <c r="O3181">
        <f t="shared" si="196"/>
        <v>114</v>
      </c>
      <c r="P3181">
        <f t="shared" si="197"/>
        <v>7733.6</v>
      </c>
      <c r="Q3181" t="str">
        <f t="shared" si="198"/>
        <v>theater</v>
      </c>
      <c r="R3181" t="str">
        <f t="shared" si="199"/>
        <v>plays</v>
      </c>
    </row>
    <row r="3182" spans="1:18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8270</v>
      </c>
      <c r="O3182">
        <f t="shared" si="196"/>
        <v>120</v>
      </c>
      <c r="P3182">
        <f t="shared" si="197"/>
        <v>3193.3</v>
      </c>
      <c r="Q3182" t="str">
        <f t="shared" si="198"/>
        <v>theater</v>
      </c>
      <c r="R3182" t="str">
        <f t="shared" si="199"/>
        <v>plays</v>
      </c>
    </row>
    <row r="3183" spans="1:18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8270</v>
      </c>
      <c r="O3183">
        <f t="shared" si="196"/>
        <v>109</v>
      </c>
      <c r="P3183">
        <f t="shared" si="197"/>
        <v>3633.3</v>
      </c>
      <c r="Q3183" t="str">
        <f t="shared" si="198"/>
        <v>theater</v>
      </c>
      <c r="R3183" t="str">
        <f t="shared" si="199"/>
        <v>plays</v>
      </c>
    </row>
    <row r="3184" spans="1:18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8270</v>
      </c>
      <c r="O3184">
        <f t="shared" si="196"/>
        <v>101</v>
      </c>
      <c r="P3184">
        <f t="shared" si="197"/>
        <v>4676.8</v>
      </c>
      <c r="Q3184" t="str">
        <f t="shared" si="198"/>
        <v>theater</v>
      </c>
      <c r="R3184" t="str">
        <f t="shared" si="199"/>
        <v>plays</v>
      </c>
    </row>
    <row r="3185" spans="1:18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8270</v>
      </c>
      <c r="O3185">
        <f t="shared" si="196"/>
        <v>109</v>
      </c>
      <c r="P3185">
        <f t="shared" si="197"/>
        <v>4007.4</v>
      </c>
      <c r="Q3185" t="str">
        <f t="shared" si="198"/>
        <v>theater</v>
      </c>
      <c r="R3185" t="str">
        <f t="shared" si="199"/>
        <v>plays</v>
      </c>
    </row>
    <row r="3186" spans="1:18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8270</v>
      </c>
      <c r="O3186">
        <f t="shared" si="196"/>
        <v>107</v>
      </c>
      <c r="P3186">
        <f t="shared" si="197"/>
        <v>10021.700000000001</v>
      </c>
      <c r="Q3186" t="str">
        <f t="shared" si="198"/>
        <v>theater</v>
      </c>
      <c r="R3186" t="str">
        <f t="shared" si="199"/>
        <v>plays</v>
      </c>
    </row>
    <row r="3187" spans="1:18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8270</v>
      </c>
      <c r="O3187">
        <f t="shared" si="196"/>
        <v>100</v>
      </c>
      <c r="P3187">
        <f t="shared" si="197"/>
        <v>4166.7</v>
      </c>
      <c r="Q3187" t="str">
        <f t="shared" si="198"/>
        <v>theater</v>
      </c>
      <c r="R3187" t="str">
        <f t="shared" si="199"/>
        <v>plays</v>
      </c>
    </row>
    <row r="3188" spans="1:18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8270</v>
      </c>
      <c r="O3188">
        <f t="shared" si="196"/>
        <v>102</v>
      </c>
      <c r="P3188">
        <f t="shared" si="197"/>
        <v>4671.3999999999996</v>
      </c>
      <c r="Q3188" t="str">
        <f t="shared" si="198"/>
        <v>theater</v>
      </c>
      <c r="R3188" t="str">
        <f t="shared" si="199"/>
        <v>plays</v>
      </c>
    </row>
    <row r="3189" spans="1:18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8270</v>
      </c>
      <c r="O3189">
        <f t="shared" si="196"/>
        <v>116</v>
      </c>
      <c r="P3189">
        <f t="shared" si="197"/>
        <v>7149.2</v>
      </c>
      <c r="Q3189" t="str">
        <f t="shared" si="198"/>
        <v>theater</v>
      </c>
      <c r="R3189" t="str">
        <f t="shared" si="199"/>
        <v>plays</v>
      </c>
    </row>
    <row r="3190" spans="1:18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8304</v>
      </c>
      <c r="O3190">
        <f t="shared" si="196"/>
        <v>65</v>
      </c>
      <c r="P3190">
        <f t="shared" si="197"/>
        <v>1444.4</v>
      </c>
      <c r="Q3190" t="str">
        <f t="shared" si="198"/>
        <v>theater</v>
      </c>
      <c r="R3190" t="str">
        <f t="shared" si="199"/>
        <v>musical</v>
      </c>
    </row>
    <row r="3191" spans="1:18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8304</v>
      </c>
      <c r="O3191">
        <f t="shared" si="196"/>
        <v>12</v>
      </c>
      <c r="P3191">
        <f t="shared" si="197"/>
        <v>35684.199999999997</v>
      </c>
      <c r="Q3191" t="str">
        <f t="shared" si="198"/>
        <v>theater</v>
      </c>
      <c r="R3191" t="str">
        <f t="shared" si="199"/>
        <v>musical</v>
      </c>
    </row>
    <row r="3192" spans="1:18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8304</v>
      </c>
      <c r="O3192">
        <f t="shared" si="196"/>
        <v>0</v>
      </c>
      <c r="P3192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8304</v>
      </c>
      <c r="O3193">
        <f t="shared" si="196"/>
        <v>4</v>
      </c>
      <c r="P3193">
        <f t="shared" si="197"/>
        <v>3775</v>
      </c>
      <c r="Q3193" t="str">
        <f t="shared" si="198"/>
        <v>theater</v>
      </c>
      <c r="R3193" t="str">
        <f t="shared" si="199"/>
        <v>musical</v>
      </c>
    </row>
    <row r="3194" spans="1:18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8304</v>
      </c>
      <c r="O3194">
        <f t="shared" si="196"/>
        <v>1</v>
      </c>
      <c r="P3194">
        <f t="shared" si="197"/>
        <v>1275</v>
      </c>
      <c r="Q3194" t="str">
        <f t="shared" si="198"/>
        <v>theater</v>
      </c>
      <c r="R3194" t="str">
        <f t="shared" si="199"/>
        <v>musical</v>
      </c>
    </row>
    <row r="3195" spans="1:18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8304</v>
      </c>
      <c r="O3195">
        <f t="shared" si="196"/>
        <v>12</v>
      </c>
      <c r="P3195">
        <f t="shared" si="197"/>
        <v>2445.8000000000002</v>
      </c>
      <c r="Q3195" t="str">
        <f t="shared" si="198"/>
        <v>theater</v>
      </c>
      <c r="R3195" t="str">
        <f t="shared" si="199"/>
        <v>musical</v>
      </c>
    </row>
    <row r="3196" spans="1:18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8304</v>
      </c>
      <c r="O3196">
        <f t="shared" si="196"/>
        <v>0</v>
      </c>
      <c r="P319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8304</v>
      </c>
      <c r="O3197">
        <f t="shared" si="196"/>
        <v>59</v>
      </c>
      <c r="P3197">
        <f t="shared" si="197"/>
        <v>5307.7</v>
      </c>
      <c r="Q3197" t="str">
        <f t="shared" si="198"/>
        <v>theater</v>
      </c>
      <c r="R3197" t="str">
        <f t="shared" si="199"/>
        <v>musical</v>
      </c>
    </row>
    <row r="3198" spans="1:18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8304</v>
      </c>
      <c r="O3198">
        <f t="shared" si="196"/>
        <v>0</v>
      </c>
      <c r="P3198">
        <f t="shared" si="197"/>
        <v>30000</v>
      </c>
      <c r="Q3198" t="str">
        <f t="shared" si="198"/>
        <v>theater</v>
      </c>
      <c r="R3198" t="str">
        <f t="shared" si="199"/>
        <v>musical</v>
      </c>
    </row>
    <row r="3199" spans="1:18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8304</v>
      </c>
      <c r="O3199">
        <f t="shared" si="196"/>
        <v>11</v>
      </c>
      <c r="P3199">
        <f t="shared" si="197"/>
        <v>28625</v>
      </c>
      <c r="Q3199" t="str">
        <f t="shared" si="198"/>
        <v>theater</v>
      </c>
      <c r="R3199" t="str">
        <f t="shared" si="199"/>
        <v>musical</v>
      </c>
    </row>
    <row r="3200" spans="1:18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8304</v>
      </c>
      <c r="O3200">
        <f t="shared" si="196"/>
        <v>0</v>
      </c>
      <c r="P3200">
        <f t="shared" si="197"/>
        <v>3666.7</v>
      </c>
      <c r="Q3200" t="str">
        <f t="shared" si="198"/>
        <v>theater</v>
      </c>
      <c r="R3200" t="str">
        <f t="shared" si="199"/>
        <v>musical</v>
      </c>
    </row>
    <row r="3201" spans="1:18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8304</v>
      </c>
      <c r="O3201">
        <f t="shared" si="196"/>
        <v>52</v>
      </c>
      <c r="P3201">
        <f t="shared" si="197"/>
        <v>4920.8</v>
      </c>
      <c r="Q3201" t="str">
        <f t="shared" si="198"/>
        <v>theater</v>
      </c>
      <c r="R3201" t="str">
        <f t="shared" si="199"/>
        <v>musical</v>
      </c>
    </row>
    <row r="3202" spans="1:18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8304</v>
      </c>
      <c r="O3202">
        <f t="shared" si="196"/>
        <v>0</v>
      </c>
      <c r="P3202">
        <f t="shared" si="197"/>
        <v>100</v>
      </c>
      <c r="Q3202" t="str">
        <f t="shared" si="198"/>
        <v>theater</v>
      </c>
      <c r="R3202" t="str">
        <f t="shared" si="199"/>
        <v>musical</v>
      </c>
    </row>
    <row r="3203" spans="1:18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8304</v>
      </c>
      <c r="O3203">
        <f t="shared" ref="O3203:O3266" si="200">ROUND(E3203/D3203*100, 0)</f>
        <v>1</v>
      </c>
      <c r="P3203">
        <f t="shared" ref="P3203:P3266" si="201">ROUND(E3203/L3203*100,1)</f>
        <v>1250</v>
      </c>
      <c r="Q3203" t="str">
        <f t="shared" ref="Q3203:Q3266" si="202">LEFT(N3203, SEARCH("/",N3203)-1)</f>
        <v>theater</v>
      </c>
      <c r="R3203" t="str">
        <f t="shared" ref="R3203:R3266" si="203">RIGHT(N3203, LEN(N3203)-SEARCH("/",N3203))</f>
        <v>musical</v>
      </c>
    </row>
    <row r="3204" spans="1:18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8304</v>
      </c>
      <c r="O3204">
        <f t="shared" si="200"/>
        <v>55</v>
      </c>
      <c r="P3204">
        <f t="shared" si="201"/>
        <v>10904</v>
      </c>
      <c r="Q3204" t="str">
        <f t="shared" si="202"/>
        <v>theater</v>
      </c>
      <c r="R3204" t="str">
        <f t="shared" si="203"/>
        <v>musical</v>
      </c>
    </row>
    <row r="3205" spans="1:18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8304</v>
      </c>
      <c r="O3205">
        <f t="shared" si="200"/>
        <v>25</v>
      </c>
      <c r="P3205">
        <f t="shared" si="201"/>
        <v>4166.7</v>
      </c>
      <c r="Q3205" t="str">
        <f t="shared" si="202"/>
        <v>theater</v>
      </c>
      <c r="R3205" t="str">
        <f t="shared" si="203"/>
        <v>musical</v>
      </c>
    </row>
    <row r="3206" spans="1:18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8304</v>
      </c>
      <c r="O3206">
        <f t="shared" si="200"/>
        <v>0</v>
      </c>
      <c r="P320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8304</v>
      </c>
      <c r="O3207">
        <f t="shared" si="200"/>
        <v>3</v>
      </c>
      <c r="P3207">
        <f t="shared" si="201"/>
        <v>2275</v>
      </c>
      <c r="Q3207" t="str">
        <f t="shared" si="202"/>
        <v>theater</v>
      </c>
      <c r="R3207" t="str">
        <f t="shared" si="203"/>
        <v>musical</v>
      </c>
    </row>
    <row r="3208" spans="1:18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8304</v>
      </c>
      <c r="O3208">
        <f t="shared" si="200"/>
        <v>0</v>
      </c>
      <c r="P3208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8304</v>
      </c>
      <c r="O3209">
        <f t="shared" si="200"/>
        <v>46</v>
      </c>
      <c r="P3209">
        <f t="shared" si="201"/>
        <v>7083.3</v>
      </c>
      <c r="Q3209" t="str">
        <f t="shared" si="202"/>
        <v>theater</v>
      </c>
      <c r="R3209" t="str">
        <f t="shared" si="203"/>
        <v>musical</v>
      </c>
    </row>
    <row r="3210" spans="1:18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8270</v>
      </c>
      <c r="O3210">
        <f t="shared" si="200"/>
        <v>104</v>
      </c>
      <c r="P3210">
        <f t="shared" si="201"/>
        <v>6311</v>
      </c>
      <c r="Q3210" t="str">
        <f t="shared" si="202"/>
        <v>theater</v>
      </c>
      <c r="R3210" t="str">
        <f t="shared" si="203"/>
        <v>plays</v>
      </c>
    </row>
    <row r="3211" spans="1:18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8270</v>
      </c>
      <c r="O3211">
        <f t="shared" si="200"/>
        <v>119</v>
      </c>
      <c r="P3211">
        <f t="shared" si="201"/>
        <v>5015.8</v>
      </c>
      <c r="Q3211" t="str">
        <f t="shared" si="202"/>
        <v>theater</v>
      </c>
      <c r="R3211" t="str">
        <f t="shared" si="203"/>
        <v>plays</v>
      </c>
    </row>
    <row r="3212" spans="1:18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8270</v>
      </c>
      <c r="O3212">
        <f t="shared" si="200"/>
        <v>126</v>
      </c>
      <c r="P3212">
        <f t="shared" si="201"/>
        <v>6288.3</v>
      </c>
      <c r="Q3212" t="str">
        <f t="shared" si="202"/>
        <v>theater</v>
      </c>
      <c r="R3212" t="str">
        <f t="shared" si="203"/>
        <v>plays</v>
      </c>
    </row>
    <row r="3213" spans="1:18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8270</v>
      </c>
      <c r="O3213">
        <f t="shared" si="200"/>
        <v>120</v>
      </c>
      <c r="P3213">
        <f t="shared" si="201"/>
        <v>8553.1</v>
      </c>
      <c r="Q3213" t="str">
        <f t="shared" si="202"/>
        <v>theater</v>
      </c>
      <c r="R3213" t="str">
        <f t="shared" si="203"/>
        <v>plays</v>
      </c>
    </row>
    <row r="3214" spans="1:18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8270</v>
      </c>
      <c r="O3214">
        <f t="shared" si="200"/>
        <v>126</v>
      </c>
      <c r="P3214">
        <f t="shared" si="201"/>
        <v>5372.3</v>
      </c>
      <c r="Q3214" t="str">
        <f t="shared" si="202"/>
        <v>theater</v>
      </c>
      <c r="R3214" t="str">
        <f t="shared" si="203"/>
        <v>plays</v>
      </c>
    </row>
    <row r="3215" spans="1:18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8270</v>
      </c>
      <c r="O3215">
        <f t="shared" si="200"/>
        <v>100</v>
      </c>
      <c r="P3215">
        <f t="shared" si="201"/>
        <v>12780.9</v>
      </c>
      <c r="Q3215" t="str">
        <f t="shared" si="202"/>
        <v>theater</v>
      </c>
      <c r="R3215" t="str">
        <f t="shared" si="203"/>
        <v>plays</v>
      </c>
    </row>
    <row r="3216" spans="1:18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8270</v>
      </c>
      <c r="O3216">
        <f t="shared" si="200"/>
        <v>102</v>
      </c>
      <c r="P3216">
        <f t="shared" si="201"/>
        <v>10657.4</v>
      </c>
      <c r="Q3216" t="str">
        <f t="shared" si="202"/>
        <v>theater</v>
      </c>
      <c r="R3216" t="str">
        <f t="shared" si="203"/>
        <v>plays</v>
      </c>
    </row>
    <row r="3217" spans="1:18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8270</v>
      </c>
      <c r="O3217">
        <f t="shared" si="200"/>
        <v>100</v>
      </c>
      <c r="P3217">
        <f t="shared" si="201"/>
        <v>26211.200000000001</v>
      </c>
      <c r="Q3217" t="str">
        <f t="shared" si="202"/>
        <v>theater</v>
      </c>
      <c r="R3217" t="str">
        <f t="shared" si="203"/>
        <v>plays</v>
      </c>
    </row>
    <row r="3218" spans="1:18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8270</v>
      </c>
      <c r="O3218">
        <f t="shared" si="200"/>
        <v>100</v>
      </c>
      <c r="P3218">
        <f t="shared" si="201"/>
        <v>5717.1</v>
      </c>
      <c r="Q3218" t="str">
        <f t="shared" si="202"/>
        <v>theater</v>
      </c>
      <c r="R3218" t="str">
        <f t="shared" si="203"/>
        <v>plays</v>
      </c>
    </row>
    <row r="3219" spans="1:18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8270</v>
      </c>
      <c r="O3219">
        <f t="shared" si="200"/>
        <v>116</v>
      </c>
      <c r="P3219">
        <f t="shared" si="201"/>
        <v>5020.2</v>
      </c>
      <c r="Q3219" t="str">
        <f t="shared" si="202"/>
        <v>theater</v>
      </c>
      <c r="R3219" t="str">
        <f t="shared" si="203"/>
        <v>plays</v>
      </c>
    </row>
    <row r="3220" spans="1:18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8270</v>
      </c>
      <c r="O3220">
        <f t="shared" si="200"/>
        <v>102</v>
      </c>
      <c r="P3220">
        <f t="shared" si="201"/>
        <v>6658.7</v>
      </c>
      <c r="Q3220" t="str">
        <f t="shared" si="202"/>
        <v>theater</v>
      </c>
      <c r="R3220" t="str">
        <f t="shared" si="203"/>
        <v>plays</v>
      </c>
    </row>
    <row r="3221" spans="1:18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8270</v>
      </c>
      <c r="O3221">
        <f t="shared" si="200"/>
        <v>100</v>
      </c>
      <c r="P3221">
        <f t="shared" si="201"/>
        <v>16825.2</v>
      </c>
      <c r="Q3221" t="str">
        <f t="shared" si="202"/>
        <v>theater</v>
      </c>
      <c r="R3221" t="str">
        <f t="shared" si="203"/>
        <v>plays</v>
      </c>
    </row>
    <row r="3222" spans="1:18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8270</v>
      </c>
      <c r="O3222">
        <f t="shared" si="200"/>
        <v>101</v>
      </c>
      <c r="P3222">
        <f t="shared" si="201"/>
        <v>25637.3</v>
      </c>
      <c r="Q3222" t="str">
        <f t="shared" si="202"/>
        <v>theater</v>
      </c>
      <c r="R3222" t="str">
        <f t="shared" si="203"/>
        <v>plays</v>
      </c>
    </row>
    <row r="3223" spans="1:18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8270</v>
      </c>
      <c r="O3223">
        <f t="shared" si="200"/>
        <v>103</v>
      </c>
      <c r="P3223">
        <f t="shared" si="201"/>
        <v>3661.1</v>
      </c>
      <c r="Q3223" t="str">
        <f t="shared" si="202"/>
        <v>theater</v>
      </c>
      <c r="R3223" t="str">
        <f t="shared" si="203"/>
        <v>plays</v>
      </c>
    </row>
    <row r="3224" spans="1:18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8270</v>
      </c>
      <c r="O3224">
        <f t="shared" si="200"/>
        <v>125</v>
      </c>
      <c r="P3224">
        <f t="shared" si="201"/>
        <v>3714.3</v>
      </c>
      <c r="Q3224" t="str">
        <f t="shared" si="202"/>
        <v>theater</v>
      </c>
      <c r="R3224" t="str">
        <f t="shared" si="203"/>
        <v>plays</v>
      </c>
    </row>
    <row r="3225" spans="1:18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8270</v>
      </c>
      <c r="O3225">
        <f t="shared" si="200"/>
        <v>110</v>
      </c>
      <c r="P3225">
        <f t="shared" si="201"/>
        <v>4587.8</v>
      </c>
      <c r="Q3225" t="str">
        <f t="shared" si="202"/>
        <v>theater</v>
      </c>
      <c r="R3225" t="str">
        <f t="shared" si="203"/>
        <v>plays</v>
      </c>
    </row>
    <row r="3226" spans="1:18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8270</v>
      </c>
      <c r="O3226">
        <f t="shared" si="200"/>
        <v>102</v>
      </c>
      <c r="P3226">
        <f t="shared" si="201"/>
        <v>14171.3</v>
      </c>
      <c r="Q3226" t="str">
        <f t="shared" si="202"/>
        <v>theater</v>
      </c>
      <c r="R3226" t="str">
        <f t="shared" si="203"/>
        <v>plays</v>
      </c>
    </row>
    <row r="3227" spans="1:18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8270</v>
      </c>
      <c r="O3227">
        <f t="shared" si="200"/>
        <v>102</v>
      </c>
      <c r="P3227">
        <f t="shared" si="201"/>
        <v>5248.7</v>
      </c>
      <c r="Q3227" t="str">
        <f t="shared" si="202"/>
        <v>theater</v>
      </c>
      <c r="R3227" t="str">
        <f t="shared" si="203"/>
        <v>plays</v>
      </c>
    </row>
    <row r="3228" spans="1:18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8270</v>
      </c>
      <c r="O3228">
        <f t="shared" si="200"/>
        <v>104</v>
      </c>
      <c r="P3228">
        <f t="shared" si="201"/>
        <v>5952.4</v>
      </c>
      <c r="Q3228" t="str">
        <f t="shared" si="202"/>
        <v>theater</v>
      </c>
      <c r="R3228" t="str">
        <f t="shared" si="203"/>
        <v>plays</v>
      </c>
    </row>
    <row r="3229" spans="1:18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8270</v>
      </c>
      <c r="O3229">
        <f t="shared" si="200"/>
        <v>125</v>
      </c>
      <c r="P3229">
        <f t="shared" si="201"/>
        <v>5000</v>
      </c>
      <c r="Q3229" t="str">
        <f t="shared" si="202"/>
        <v>theater</v>
      </c>
      <c r="R3229" t="str">
        <f t="shared" si="203"/>
        <v>plays</v>
      </c>
    </row>
    <row r="3230" spans="1:18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8270</v>
      </c>
      <c r="O3230">
        <f t="shared" si="200"/>
        <v>102</v>
      </c>
      <c r="P3230">
        <f t="shared" si="201"/>
        <v>19362.2</v>
      </c>
      <c r="Q3230" t="str">
        <f t="shared" si="202"/>
        <v>theater</v>
      </c>
      <c r="R3230" t="str">
        <f t="shared" si="203"/>
        <v>plays</v>
      </c>
    </row>
    <row r="3231" spans="1:18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8270</v>
      </c>
      <c r="O3231">
        <f t="shared" si="200"/>
        <v>108</v>
      </c>
      <c r="P3231">
        <f t="shared" si="201"/>
        <v>10679.7</v>
      </c>
      <c r="Q3231" t="str">
        <f t="shared" si="202"/>
        <v>theater</v>
      </c>
      <c r="R3231" t="str">
        <f t="shared" si="203"/>
        <v>plays</v>
      </c>
    </row>
    <row r="3232" spans="1:18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8270</v>
      </c>
      <c r="O3232">
        <f t="shared" si="200"/>
        <v>110</v>
      </c>
      <c r="P3232">
        <f t="shared" si="201"/>
        <v>7721.6</v>
      </c>
      <c r="Q3232" t="str">
        <f t="shared" si="202"/>
        <v>theater</v>
      </c>
      <c r="R3232" t="str">
        <f t="shared" si="203"/>
        <v>plays</v>
      </c>
    </row>
    <row r="3233" spans="1:18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8270</v>
      </c>
      <c r="O3233">
        <f t="shared" si="200"/>
        <v>161</v>
      </c>
      <c r="P3233">
        <f t="shared" si="201"/>
        <v>5750</v>
      </c>
      <c r="Q3233" t="str">
        <f t="shared" si="202"/>
        <v>theater</v>
      </c>
      <c r="R3233" t="str">
        <f t="shared" si="203"/>
        <v>plays</v>
      </c>
    </row>
    <row r="3234" spans="1:18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8270</v>
      </c>
      <c r="O3234">
        <f t="shared" si="200"/>
        <v>131</v>
      </c>
      <c r="P3234">
        <f t="shared" si="201"/>
        <v>5046.2</v>
      </c>
      <c r="Q3234" t="str">
        <f t="shared" si="202"/>
        <v>theater</v>
      </c>
      <c r="R3234" t="str">
        <f t="shared" si="203"/>
        <v>plays</v>
      </c>
    </row>
    <row r="3235" spans="1:18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8270</v>
      </c>
      <c r="O3235">
        <f t="shared" si="200"/>
        <v>119</v>
      </c>
      <c r="P3235">
        <f t="shared" si="201"/>
        <v>9737.7000000000007</v>
      </c>
      <c r="Q3235" t="str">
        <f t="shared" si="202"/>
        <v>theater</v>
      </c>
      <c r="R3235" t="str">
        <f t="shared" si="203"/>
        <v>plays</v>
      </c>
    </row>
    <row r="3236" spans="1:18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8270</v>
      </c>
      <c r="O3236">
        <f t="shared" si="200"/>
        <v>100</v>
      </c>
      <c r="P3236">
        <f t="shared" si="201"/>
        <v>3491.9</v>
      </c>
      <c r="Q3236" t="str">
        <f t="shared" si="202"/>
        <v>theater</v>
      </c>
      <c r="R3236" t="str">
        <f t="shared" si="203"/>
        <v>plays</v>
      </c>
    </row>
    <row r="3237" spans="1:18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8270</v>
      </c>
      <c r="O3237">
        <f t="shared" si="200"/>
        <v>103</v>
      </c>
      <c r="P3237">
        <f t="shared" si="201"/>
        <v>8553</v>
      </c>
      <c r="Q3237" t="str">
        <f t="shared" si="202"/>
        <v>theater</v>
      </c>
      <c r="R3237" t="str">
        <f t="shared" si="203"/>
        <v>plays</v>
      </c>
    </row>
    <row r="3238" spans="1:18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8270</v>
      </c>
      <c r="O3238">
        <f t="shared" si="200"/>
        <v>101</v>
      </c>
      <c r="P3238">
        <f t="shared" si="201"/>
        <v>18290.900000000001</v>
      </c>
      <c r="Q3238" t="str">
        <f t="shared" si="202"/>
        <v>theater</v>
      </c>
      <c r="R3238" t="str">
        <f t="shared" si="203"/>
        <v>plays</v>
      </c>
    </row>
    <row r="3239" spans="1:18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8270</v>
      </c>
      <c r="O3239">
        <f t="shared" si="200"/>
        <v>101</v>
      </c>
      <c r="P3239">
        <f t="shared" si="201"/>
        <v>13113.6</v>
      </c>
      <c r="Q3239" t="str">
        <f t="shared" si="202"/>
        <v>theater</v>
      </c>
      <c r="R3239" t="str">
        <f t="shared" si="203"/>
        <v>plays</v>
      </c>
    </row>
    <row r="3240" spans="1:18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8270</v>
      </c>
      <c r="O3240">
        <f t="shared" si="200"/>
        <v>112</v>
      </c>
      <c r="P3240">
        <f t="shared" si="201"/>
        <v>3981</v>
      </c>
      <c r="Q3240" t="str">
        <f t="shared" si="202"/>
        <v>theater</v>
      </c>
      <c r="R3240" t="str">
        <f t="shared" si="203"/>
        <v>plays</v>
      </c>
    </row>
    <row r="3241" spans="1:18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8270</v>
      </c>
      <c r="O3241">
        <f t="shared" si="200"/>
        <v>106</v>
      </c>
      <c r="P3241">
        <f t="shared" si="201"/>
        <v>5970.2</v>
      </c>
      <c r="Q3241" t="str">
        <f t="shared" si="202"/>
        <v>theater</v>
      </c>
      <c r="R3241" t="str">
        <f t="shared" si="203"/>
        <v>plays</v>
      </c>
    </row>
    <row r="3242" spans="1:18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8270</v>
      </c>
      <c r="O3242">
        <f t="shared" si="200"/>
        <v>101</v>
      </c>
      <c r="P3242">
        <f t="shared" si="201"/>
        <v>8873.5</v>
      </c>
      <c r="Q3242" t="str">
        <f t="shared" si="202"/>
        <v>theater</v>
      </c>
      <c r="R3242" t="str">
        <f t="shared" si="203"/>
        <v>plays</v>
      </c>
    </row>
    <row r="3243" spans="1:18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8270</v>
      </c>
      <c r="O3243">
        <f t="shared" si="200"/>
        <v>115</v>
      </c>
      <c r="P3243">
        <f t="shared" si="201"/>
        <v>5868.9</v>
      </c>
      <c r="Q3243" t="str">
        <f t="shared" si="202"/>
        <v>theater</v>
      </c>
      <c r="R3243" t="str">
        <f t="shared" si="203"/>
        <v>plays</v>
      </c>
    </row>
    <row r="3244" spans="1:18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8270</v>
      </c>
      <c r="O3244">
        <f t="shared" si="200"/>
        <v>127</v>
      </c>
      <c r="P3244">
        <f t="shared" si="201"/>
        <v>6956.5</v>
      </c>
      <c r="Q3244" t="str">
        <f t="shared" si="202"/>
        <v>theater</v>
      </c>
      <c r="R3244" t="str">
        <f t="shared" si="203"/>
        <v>plays</v>
      </c>
    </row>
    <row r="3245" spans="1:18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8270</v>
      </c>
      <c r="O3245">
        <f t="shared" si="200"/>
        <v>103</v>
      </c>
      <c r="P3245">
        <f t="shared" si="201"/>
        <v>11587.3</v>
      </c>
      <c r="Q3245" t="str">
        <f t="shared" si="202"/>
        <v>theater</v>
      </c>
      <c r="R3245" t="str">
        <f t="shared" si="203"/>
        <v>plays</v>
      </c>
    </row>
    <row r="3246" spans="1:18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8270</v>
      </c>
      <c r="O3246">
        <f t="shared" si="200"/>
        <v>103</v>
      </c>
      <c r="P3246">
        <f t="shared" si="201"/>
        <v>2387</v>
      </c>
      <c r="Q3246" t="str">
        <f t="shared" si="202"/>
        <v>theater</v>
      </c>
      <c r="R3246" t="str">
        <f t="shared" si="203"/>
        <v>plays</v>
      </c>
    </row>
    <row r="3247" spans="1:18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8270</v>
      </c>
      <c r="O3247">
        <f t="shared" si="200"/>
        <v>104</v>
      </c>
      <c r="P3247">
        <f t="shared" si="201"/>
        <v>8112.6</v>
      </c>
      <c r="Q3247" t="str">
        <f t="shared" si="202"/>
        <v>theater</v>
      </c>
      <c r="R3247" t="str">
        <f t="shared" si="203"/>
        <v>plays</v>
      </c>
    </row>
    <row r="3248" spans="1:18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8270</v>
      </c>
      <c r="O3248">
        <f t="shared" si="200"/>
        <v>111</v>
      </c>
      <c r="P3248">
        <f t="shared" si="201"/>
        <v>5762.7</v>
      </c>
      <c r="Q3248" t="str">
        <f t="shared" si="202"/>
        <v>theater</v>
      </c>
      <c r="R3248" t="str">
        <f t="shared" si="203"/>
        <v>plays</v>
      </c>
    </row>
    <row r="3249" spans="1:18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8270</v>
      </c>
      <c r="O3249">
        <f t="shared" si="200"/>
        <v>106</v>
      </c>
      <c r="P3249">
        <f t="shared" si="201"/>
        <v>4643</v>
      </c>
      <c r="Q3249" t="str">
        <f t="shared" si="202"/>
        <v>theater</v>
      </c>
      <c r="R3249" t="str">
        <f t="shared" si="203"/>
        <v>plays</v>
      </c>
    </row>
    <row r="3250" spans="1:18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8270</v>
      </c>
      <c r="O3250">
        <f t="shared" si="200"/>
        <v>101</v>
      </c>
      <c r="P3250">
        <f t="shared" si="201"/>
        <v>6047.5</v>
      </c>
      <c r="Q3250" t="str">
        <f t="shared" si="202"/>
        <v>theater</v>
      </c>
      <c r="R3250" t="str">
        <f t="shared" si="203"/>
        <v>plays</v>
      </c>
    </row>
    <row r="3251" spans="1:18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8270</v>
      </c>
      <c r="O3251">
        <f t="shared" si="200"/>
        <v>105</v>
      </c>
      <c r="P3251">
        <f t="shared" si="201"/>
        <v>6558</v>
      </c>
      <c r="Q3251" t="str">
        <f t="shared" si="202"/>
        <v>theater</v>
      </c>
      <c r="R3251" t="str">
        <f t="shared" si="203"/>
        <v>plays</v>
      </c>
    </row>
    <row r="3252" spans="1:18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8270</v>
      </c>
      <c r="O3252">
        <f t="shared" si="200"/>
        <v>102</v>
      </c>
      <c r="P3252">
        <f t="shared" si="201"/>
        <v>11919.2</v>
      </c>
      <c r="Q3252" t="str">
        <f t="shared" si="202"/>
        <v>theater</v>
      </c>
      <c r="R3252" t="str">
        <f t="shared" si="203"/>
        <v>plays</v>
      </c>
    </row>
    <row r="3253" spans="1:18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8270</v>
      </c>
      <c r="O3253">
        <f t="shared" si="200"/>
        <v>111</v>
      </c>
      <c r="P3253">
        <f t="shared" si="201"/>
        <v>8305</v>
      </c>
      <c r="Q3253" t="str">
        <f t="shared" si="202"/>
        <v>theater</v>
      </c>
      <c r="R3253" t="str">
        <f t="shared" si="203"/>
        <v>plays</v>
      </c>
    </row>
    <row r="3254" spans="1:18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8270</v>
      </c>
      <c r="O3254">
        <f t="shared" si="200"/>
        <v>128</v>
      </c>
      <c r="P3254">
        <f t="shared" si="201"/>
        <v>5752</v>
      </c>
      <c r="Q3254" t="str">
        <f t="shared" si="202"/>
        <v>theater</v>
      </c>
      <c r="R3254" t="str">
        <f t="shared" si="203"/>
        <v>plays</v>
      </c>
    </row>
    <row r="3255" spans="1:18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8270</v>
      </c>
      <c r="O3255">
        <f t="shared" si="200"/>
        <v>102</v>
      </c>
      <c r="P3255">
        <f t="shared" si="201"/>
        <v>17708.7</v>
      </c>
      <c r="Q3255" t="str">
        <f t="shared" si="202"/>
        <v>theater</v>
      </c>
      <c r="R3255" t="str">
        <f t="shared" si="203"/>
        <v>plays</v>
      </c>
    </row>
    <row r="3256" spans="1:18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8270</v>
      </c>
      <c r="O3256">
        <f t="shared" si="200"/>
        <v>101</v>
      </c>
      <c r="P3256">
        <f t="shared" si="201"/>
        <v>7077.2</v>
      </c>
      <c r="Q3256" t="str">
        <f t="shared" si="202"/>
        <v>theater</v>
      </c>
      <c r="R3256" t="str">
        <f t="shared" si="203"/>
        <v>plays</v>
      </c>
    </row>
    <row r="3257" spans="1:18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8270</v>
      </c>
      <c r="O3257">
        <f t="shared" si="200"/>
        <v>175</v>
      </c>
      <c r="P3257">
        <f t="shared" si="201"/>
        <v>2916.7</v>
      </c>
      <c r="Q3257" t="str">
        <f t="shared" si="202"/>
        <v>theater</v>
      </c>
      <c r="R3257" t="str">
        <f t="shared" si="203"/>
        <v>plays</v>
      </c>
    </row>
    <row r="3258" spans="1:18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8270</v>
      </c>
      <c r="O3258">
        <f t="shared" si="200"/>
        <v>128</v>
      </c>
      <c r="P3258">
        <f t="shared" si="201"/>
        <v>7276.1</v>
      </c>
      <c r="Q3258" t="str">
        <f t="shared" si="202"/>
        <v>theater</v>
      </c>
      <c r="R3258" t="str">
        <f t="shared" si="203"/>
        <v>plays</v>
      </c>
    </row>
    <row r="3259" spans="1:18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8270</v>
      </c>
      <c r="O3259">
        <f t="shared" si="200"/>
        <v>106</v>
      </c>
      <c r="P3259">
        <f t="shared" si="201"/>
        <v>5185.3</v>
      </c>
      <c r="Q3259" t="str">
        <f t="shared" si="202"/>
        <v>theater</v>
      </c>
      <c r="R3259" t="str">
        <f t="shared" si="203"/>
        <v>plays</v>
      </c>
    </row>
    <row r="3260" spans="1:18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8270</v>
      </c>
      <c r="O3260">
        <f t="shared" si="200"/>
        <v>105</v>
      </c>
      <c r="P3260">
        <f t="shared" si="201"/>
        <v>9820</v>
      </c>
      <c r="Q3260" t="str">
        <f t="shared" si="202"/>
        <v>theater</v>
      </c>
      <c r="R3260" t="str">
        <f t="shared" si="203"/>
        <v>plays</v>
      </c>
    </row>
    <row r="3261" spans="1:18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8270</v>
      </c>
      <c r="O3261">
        <f t="shared" si="200"/>
        <v>106</v>
      </c>
      <c r="P3261">
        <f t="shared" si="201"/>
        <v>25173.8</v>
      </c>
      <c r="Q3261" t="str">
        <f t="shared" si="202"/>
        <v>theater</v>
      </c>
      <c r="R3261" t="str">
        <f t="shared" si="203"/>
        <v>plays</v>
      </c>
    </row>
    <row r="3262" spans="1:18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8270</v>
      </c>
      <c r="O3262">
        <f t="shared" si="200"/>
        <v>109</v>
      </c>
      <c r="P3262">
        <f t="shared" si="201"/>
        <v>7482.2</v>
      </c>
      <c r="Q3262" t="str">
        <f t="shared" si="202"/>
        <v>theater</v>
      </c>
      <c r="R3262" t="str">
        <f t="shared" si="203"/>
        <v>plays</v>
      </c>
    </row>
    <row r="3263" spans="1:18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8270</v>
      </c>
      <c r="O3263">
        <f t="shared" si="200"/>
        <v>100</v>
      </c>
      <c r="P3263">
        <f t="shared" si="201"/>
        <v>6765.3</v>
      </c>
      <c r="Q3263" t="str">
        <f t="shared" si="202"/>
        <v>theater</v>
      </c>
      <c r="R3263" t="str">
        <f t="shared" si="203"/>
        <v>plays</v>
      </c>
    </row>
    <row r="3264" spans="1:18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8270</v>
      </c>
      <c r="O3264">
        <f t="shared" si="200"/>
        <v>103</v>
      </c>
      <c r="P3264">
        <f t="shared" si="201"/>
        <v>9381.2999999999993</v>
      </c>
      <c r="Q3264" t="str">
        <f t="shared" si="202"/>
        <v>theater</v>
      </c>
      <c r="R3264" t="str">
        <f t="shared" si="203"/>
        <v>plays</v>
      </c>
    </row>
    <row r="3265" spans="1:18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8270</v>
      </c>
      <c r="O3265">
        <f t="shared" si="200"/>
        <v>112</v>
      </c>
      <c r="P3265">
        <f t="shared" si="201"/>
        <v>4123.8</v>
      </c>
      <c r="Q3265" t="str">
        <f t="shared" si="202"/>
        <v>theater</v>
      </c>
      <c r="R3265" t="str">
        <f t="shared" si="203"/>
        <v>plays</v>
      </c>
    </row>
    <row r="3266" spans="1:18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8270</v>
      </c>
      <c r="O3266">
        <f t="shared" si="200"/>
        <v>103</v>
      </c>
      <c r="P3266">
        <f t="shared" si="201"/>
        <v>5255.1</v>
      </c>
      <c r="Q3266" t="str">
        <f t="shared" si="202"/>
        <v>theater</v>
      </c>
      <c r="R3266" t="str">
        <f t="shared" si="203"/>
        <v>plays</v>
      </c>
    </row>
    <row r="3267" spans="1:18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8270</v>
      </c>
      <c r="O3267">
        <f t="shared" ref="O3267:O3330" si="204">ROUND(E3267/D3267*100, 0)</f>
        <v>164</v>
      </c>
      <c r="P3267">
        <f t="shared" ref="P3267:P3330" si="205">ROUND(E3267/L3267*100,1)</f>
        <v>7028.6</v>
      </c>
      <c r="Q3267" t="str">
        <f t="shared" ref="Q3267:Q3330" si="206">LEFT(N3267, SEARCH("/",N3267)-1)</f>
        <v>theater</v>
      </c>
      <c r="R3267" t="str">
        <f t="shared" ref="R3267:R3330" si="207">RIGHT(N3267, LEN(N3267)-SEARCH("/",N3267))</f>
        <v>plays</v>
      </c>
    </row>
    <row r="3268" spans="1:18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8270</v>
      </c>
      <c r="O3268">
        <f t="shared" si="204"/>
        <v>131</v>
      </c>
      <c r="P3268">
        <f t="shared" si="205"/>
        <v>4832.5</v>
      </c>
      <c r="Q3268" t="str">
        <f t="shared" si="206"/>
        <v>theater</v>
      </c>
      <c r="R3268" t="str">
        <f t="shared" si="207"/>
        <v>plays</v>
      </c>
    </row>
    <row r="3269" spans="1:18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8270</v>
      </c>
      <c r="O3269">
        <f t="shared" si="204"/>
        <v>102</v>
      </c>
      <c r="P3269">
        <f t="shared" si="205"/>
        <v>5317.7</v>
      </c>
      <c r="Q3269" t="str">
        <f t="shared" si="206"/>
        <v>theater</v>
      </c>
      <c r="R3269" t="str">
        <f t="shared" si="207"/>
        <v>plays</v>
      </c>
    </row>
    <row r="3270" spans="1:18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8270</v>
      </c>
      <c r="O3270">
        <f t="shared" si="204"/>
        <v>128</v>
      </c>
      <c r="P3270">
        <f t="shared" si="205"/>
        <v>6095.2</v>
      </c>
      <c r="Q3270" t="str">
        <f t="shared" si="206"/>
        <v>theater</v>
      </c>
      <c r="R3270" t="str">
        <f t="shared" si="207"/>
        <v>plays</v>
      </c>
    </row>
    <row r="3271" spans="1:18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8270</v>
      </c>
      <c r="O3271">
        <f t="shared" si="204"/>
        <v>102</v>
      </c>
      <c r="P3271">
        <f t="shared" si="205"/>
        <v>11600</v>
      </c>
      <c r="Q3271" t="str">
        <f t="shared" si="206"/>
        <v>theater</v>
      </c>
      <c r="R3271" t="str">
        <f t="shared" si="207"/>
        <v>plays</v>
      </c>
    </row>
    <row r="3272" spans="1:18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8270</v>
      </c>
      <c r="O3272">
        <f t="shared" si="204"/>
        <v>102</v>
      </c>
      <c r="P3272">
        <f t="shared" si="205"/>
        <v>6100</v>
      </c>
      <c r="Q3272" t="str">
        <f t="shared" si="206"/>
        <v>theater</v>
      </c>
      <c r="R3272" t="str">
        <f t="shared" si="207"/>
        <v>plays</v>
      </c>
    </row>
    <row r="3273" spans="1:18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8270</v>
      </c>
      <c r="O3273">
        <f t="shared" si="204"/>
        <v>130</v>
      </c>
      <c r="P3273">
        <f t="shared" si="205"/>
        <v>3823.5</v>
      </c>
      <c r="Q3273" t="str">
        <f t="shared" si="206"/>
        <v>theater</v>
      </c>
      <c r="R3273" t="str">
        <f t="shared" si="207"/>
        <v>plays</v>
      </c>
    </row>
    <row r="3274" spans="1:18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8270</v>
      </c>
      <c r="O3274">
        <f t="shared" si="204"/>
        <v>154</v>
      </c>
      <c r="P3274">
        <f t="shared" si="205"/>
        <v>10650.3</v>
      </c>
      <c r="Q3274" t="str">
        <f t="shared" si="206"/>
        <v>theater</v>
      </c>
      <c r="R3274" t="str">
        <f t="shared" si="207"/>
        <v>plays</v>
      </c>
    </row>
    <row r="3275" spans="1:18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8270</v>
      </c>
      <c r="O3275">
        <f t="shared" si="204"/>
        <v>107</v>
      </c>
      <c r="P3275">
        <f t="shared" si="205"/>
        <v>20457.099999999999</v>
      </c>
      <c r="Q3275" t="str">
        <f t="shared" si="206"/>
        <v>theater</v>
      </c>
      <c r="R3275" t="str">
        <f t="shared" si="207"/>
        <v>plays</v>
      </c>
    </row>
    <row r="3276" spans="1:18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8270</v>
      </c>
      <c r="O3276">
        <f t="shared" si="204"/>
        <v>101</v>
      </c>
      <c r="P3276">
        <f t="shared" si="205"/>
        <v>5491.3</v>
      </c>
      <c r="Q3276" t="str">
        <f t="shared" si="206"/>
        <v>theater</v>
      </c>
      <c r="R3276" t="str">
        <f t="shared" si="207"/>
        <v>plays</v>
      </c>
    </row>
    <row r="3277" spans="1:18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8270</v>
      </c>
      <c r="O3277">
        <f t="shared" si="204"/>
        <v>100</v>
      </c>
      <c r="P3277">
        <f t="shared" si="205"/>
        <v>15041.7</v>
      </c>
      <c r="Q3277" t="str">
        <f t="shared" si="206"/>
        <v>theater</v>
      </c>
      <c r="R3277" t="str">
        <f t="shared" si="207"/>
        <v>plays</v>
      </c>
    </row>
    <row r="3278" spans="1:18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8270</v>
      </c>
      <c r="O3278">
        <f t="shared" si="204"/>
        <v>117</v>
      </c>
      <c r="P3278">
        <f t="shared" si="205"/>
        <v>5258</v>
      </c>
      <c r="Q3278" t="str">
        <f t="shared" si="206"/>
        <v>theater</v>
      </c>
      <c r="R3278" t="str">
        <f t="shared" si="207"/>
        <v>plays</v>
      </c>
    </row>
    <row r="3279" spans="1:18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8270</v>
      </c>
      <c r="O3279">
        <f t="shared" si="204"/>
        <v>109</v>
      </c>
      <c r="P3279">
        <f t="shared" si="205"/>
        <v>5430</v>
      </c>
      <c r="Q3279" t="str">
        <f t="shared" si="206"/>
        <v>theater</v>
      </c>
      <c r="R3279" t="str">
        <f t="shared" si="207"/>
        <v>plays</v>
      </c>
    </row>
    <row r="3280" spans="1:18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8270</v>
      </c>
      <c r="O3280">
        <f t="shared" si="204"/>
        <v>103</v>
      </c>
      <c r="P3280">
        <f t="shared" si="205"/>
        <v>7602.9</v>
      </c>
      <c r="Q3280" t="str">
        <f t="shared" si="206"/>
        <v>theater</v>
      </c>
      <c r="R3280" t="str">
        <f t="shared" si="207"/>
        <v>plays</v>
      </c>
    </row>
    <row r="3281" spans="1:18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8270</v>
      </c>
      <c r="O3281">
        <f t="shared" si="204"/>
        <v>114</v>
      </c>
      <c r="P3281">
        <f t="shared" si="205"/>
        <v>10520.6</v>
      </c>
      <c r="Q3281" t="str">
        <f t="shared" si="206"/>
        <v>theater</v>
      </c>
      <c r="R3281" t="str">
        <f t="shared" si="207"/>
        <v>plays</v>
      </c>
    </row>
    <row r="3282" spans="1:18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8270</v>
      </c>
      <c r="O3282">
        <f t="shared" si="204"/>
        <v>103</v>
      </c>
      <c r="P3282">
        <f t="shared" si="205"/>
        <v>6866.7</v>
      </c>
      <c r="Q3282" t="str">
        <f t="shared" si="206"/>
        <v>theater</v>
      </c>
      <c r="R3282" t="str">
        <f t="shared" si="207"/>
        <v>plays</v>
      </c>
    </row>
    <row r="3283" spans="1:18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8270</v>
      </c>
      <c r="O3283">
        <f t="shared" si="204"/>
        <v>122</v>
      </c>
      <c r="P3283">
        <f t="shared" si="205"/>
        <v>12936.2</v>
      </c>
      <c r="Q3283" t="str">
        <f t="shared" si="206"/>
        <v>theater</v>
      </c>
      <c r="R3283" t="str">
        <f t="shared" si="207"/>
        <v>plays</v>
      </c>
    </row>
    <row r="3284" spans="1:18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8270</v>
      </c>
      <c r="O3284">
        <f t="shared" si="204"/>
        <v>103</v>
      </c>
      <c r="P3284">
        <f t="shared" si="205"/>
        <v>13426.4</v>
      </c>
      <c r="Q3284" t="str">
        <f t="shared" si="206"/>
        <v>theater</v>
      </c>
      <c r="R3284" t="str">
        <f t="shared" si="207"/>
        <v>plays</v>
      </c>
    </row>
    <row r="3285" spans="1:18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8270</v>
      </c>
      <c r="O3285">
        <f t="shared" si="204"/>
        <v>105</v>
      </c>
      <c r="P3285">
        <f t="shared" si="205"/>
        <v>1783</v>
      </c>
      <c r="Q3285" t="str">
        <f t="shared" si="206"/>
        <v>theater</v>
      </c>
      <c r="R3285" t="str">
        <f t="shared" si="207"/>
        <v>plays</v>
      </c>
    </row>
    <row r="3286" spans="1:18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8270</v>
      </c>
      <c r="O3286">
        <f t="shared" si="204"/>
        <v>102</v>
      </c>
      <c r="P3286">
        <f t="shared" si="205"/>
        <v>20320</v>
      </c>
      <c r="Q3286" t="str">
        <f t="shared" si="206"/>
        <v>theater</v>
      </c>
      <c r="R3286" t="str">
        <f t="shared" si="207"/>
        <v>plays</v>
      </c>
    </row>
    <row r="3287" spans="1:18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8270</v>
      </c>
      <c r="O3287">
        <f t="shared" si="204"/>
        <v>112</v>
      </c>
      <c r="P3287">
        <f t="shared" si="205"/>
        <v>6918.5</v>
      </c>
      <c r="Q3287" t="str">
        <f t="shared" si="206"/>
        <v>theater</v>
      </c>
      <c r="R3287" t="str">
        <f t="shared" si="207"/>
        <v>plays</v>
      </c>
    </row>
    <row r="3288" spans="1:18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8270</v>
      </c>
      <c r="O3288">
        <f t="shared" si="204"/>
        <v>102</v>
      </c>
      <c r="P3288">
        <f t="shared" si="205"/>
        <v>12512.3</v>
      </c>
      <c r="Q3288" t="str">
        <f t="shared" si="206"/>
        <v>theater</v>
      </c>
      <c r="R3288" t="str">
        <f t="shared" si="207"/>
        <v>plays</v>
      </c>
    </row>
    <row r="3289" spans="1:18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8270</v>
      </c>
      <c r="O3289">
        <f t="shared" si="204"/>
        <v>100</v>
      </c>
      <c r="P3289">
        <f t="shared" si="205"/>
        <v>7352.9</v>
      </c>
      <c r="Q3289" t="str">
        <f t="shared" si="206"/>
        <v>theater</v>
      </c>
      <c r="R3289" t="str">
        <f t="shared" si="207"/>
        <v>plays</v>
      </c>
    </row>
    <row r="3290" spans="1:18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8270</v>
      </c>
      <c r="O3290">
        <f t="shared" si="204"/>
        <v>100</v>
      </c>
      <c r="P3290">
        <f t="shared" si="205"/>
        <v>4843.7</v>
      </c>
      <c r="Q3290" t="str">
        <f t="shared" si="206"/>
        <v>theater</v>
      </c>
      <c r="R3290" t="str">
        <f t="shared" si="207"/>
        <v>plays</v>
      </c>
    </row>
    <row r="3291" spans="1:18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8270</v>
      </c>
      <c r="O3291">
        <f t="shared" si="204"/>
        <v>133</v>
      </c>
      <c r="P3291">
        <f t="shared" si="205"/>
        <v>2660.8</v>
      </c>
      <c r="Q3291" t="str">
        <f t="shared" si="206"/>
        <v>theater</v>
      </c>
      <c r="R3291" t="str">
        <f t="shared" si="207"/>
        <v>plays</v>
      </c>
    </row>
    <row r="3292" spans="1:18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8270</v>
      </c>
      <c r="O3292">
        <f t="shared" si="204"/>
        <v>121</v>
      </c>
      <c r="P3292">
        <f t="shared" si="205"/>
        <v>3366.7</v>
      </c>
      <c r="Q3292" t="str">
        <f t="shared" si="206"/>
        <v>theater</v>
      </c>
      <c r="R3292" t="str">
        <f t="shared" si="207"/>
        <v>plays</v>
      </c>
    </row>
    <row r="3293" spans="1:18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8270</v>
      </c>
      <c r="O3293">
        <f t="shared" si="204"/>
        <v>114</v>
      </c>
      <c r="P3293">
        <f t="shared" si="205"/>
        <v>4071.4</v>
      </c>
      <c r="Q3293" t="str">
        <f t="shared" si="206"/>
        <v>theater</v>
      </c>
      <c r="R3293" t="str">
        <f t="shared" si="207"/>
        <v>plays</v>
      </c>
    </row>
    <row r="3294" spans="1:18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8270</v>
      </c>
      <c r="O3294">
        <f t="shared" si="204"/>
        <v>286</v>
      </c>
      <c r="P3294">
        <f t="shared" si="205"/>
        <v>1926.7</v>
      </c>
      <c r="Q3294" t="str">
        <f t="shared" si="206"/>
        <v>theater</v>
      </c>
      <c r="R3294" t="str">
        <f t="shared" si="207"/>
        <v>plays</v>
      </c>
    </row>
    <row r="3295" spans="1:18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8270</v>
      </c>
      <c r="O3295">
        <f t="shared" si="204"/>
        <v>170</v>
      </c>
      <c r="P3295">
        <f t="shared" si="205"/>
        <v>8428.6</v>
      </c>
      <c r="Q3295" t="str">
        <f t="shared" si="206"/>
        <v>theater</v>
      </c>
      <c r="R3295" t="str">
        <f t="shared" si="207"/>
        <v>plays</v>
      </c>
    </row>
    <row r="3296" spans="1:18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8270</v>
      </c>
      <c r="O3296">
        <f t="shared" si="204"/>
        <v>118</v>
      </c>
      <c r="P3296">
        <f t="shared" si="205"/>
        <v>2958.3</v>
      </c>
      <c r="Q3296" t="str">
        <f t="shared" si="206"/>
        <v>theater</v>
      </c>
      <c r="R3296" t="str">
        <f t="shared" si="207"/>
        <v>plays</v>
      </c>
    </row>
    <row r="3297" spans="1:18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8270</v>
      </c>
      <c r="O3297">
        <f t="shared" si="204"/>
        <v>103</v>
      </c>
      <c r="P3297">
        <f t="shared" si="205"/>
        <v>2666.7</v>
      </c>
      <c r="Q3297" t="str">
        <f t="shared" si="206"/>
        <v>theater</v>
      </c>
      <c r="R3297" t="str">
        <f t="shared" si="207"/>
        <v>plays</v>
      </c>
    </row>
    <row r="3298" spans="1:18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8270</v>
      </c>
      <c r="O3298">
        <f t="shared" si="204"/>
        <v>144</v>
      </c>
      <c r="P3298">
        <f t="shared" si="205"/>
        <v>4597.8999999999996</v>
      </c>
      <c r="Q3298" t="str">
        <f t="shared" si="206"/>
        <v>theater</v>
      </c>
      <c r="R3298" t="str">
        <f t="shared" si="207"/>
        <v>plays</v>
      </c>
    </row>
    <row r="3299" spans="1:18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8270</v>
      </c>
      <c r="O3299">
        <f t="shared" si="204"/>
        <v>100</v>
      </c>
      <c r="P3299">
        <f t="shared" si="205"/>
        <v>12509.1</v>
      </c>
      <c r="Q3299" t="str">
        <f t="shared" si="206"/>
        <v>theater</v>
      </c>
      <c r="R3299" t="str">
        <f t="shared" si="207"/>
        <v>plays</v>
      </c>
    </row>
    <row r="3300" spans="1:18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8270</v>
      </c>
      <c r="O3300">
        <f t="shared" si="204"/>
        <v>102</v>
      </c>
      <c r="P3300">
        <f t="shared" si="205"/>
        <v>14129.2</v>
      </c>
      <c r="Q3300" t="str">
        <f t="shared" si="206"/>
        <v>theater</v>
      </c>
      <c r="R3300" t="str">
        <f t="shared" si="207"/>
        <v>plays</v>
      </c>
    </row>
    <row r="3301" spans="1:18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8270</v>
      </c>
      <c r="O3301">
        <f t="shared" si="204"/>
        <v>116</v>
      </c>
      <c r="P3301">
        <f t="shared" si="205"/>
        <v>5533.3</v>
      </c>
      <c r="Q3301" t="str">
        <f t="shared" si="206"/>
        <v>theater</v>
      </c>
      <c r="R3301" t="str">
        <f t="shared" si="207"/>
        <v>plays</v>
      </c>
    </row>
    <row r="3302" spans="1:18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8270</v>
      </c>
      <c r="O3302">
        <f t="shared" si="204"/>
        <v>136</v>
      </c>
      <c r="P3302">
        <f t="shared" si="205"/>
        <v>4642</v>
      </c>
      <c r="Q3302" t="str">
        <f t="shared" si="206"/>
        <v>theater</v>
      </c>
      <c r="R3302" t="str">
        <f t="shared" si="207"/>
        <v>plays</v>
      </c>
    </row>
    <row r="3303" spans="1:18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8270</v>
      </c>
      <c r="O3303">
        <f t="shared" si="204"/>
        <v>133</v>
      </c>
      <c r="P3303">
        <f t="shared" si="205"/>
        <v>5720</v>
      </c>
      <c r="Q3303" t="str">
        <f t="shared" si="206"/>
        <v>theater</v>
      </c>
      <c r="R3303" t="str">
        <f t="shared" si="207"/>
        <v>plays</v>
      </c>
    </row>
    <row r="3304" spans="1:18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8270</v>
      </c>
      <c r="O3304">
        <f t="shared" si="204"/>
        <v>103</v>
      </c>
      <c r="P3304">
        <f t="shared" si="205"/>
        <v>17370</v>
      </c>
      <c r="Q3304" t="str">
        <f t="shared" si="206"/>
        <v>theater</v>
      </c>
      <c r="R3304" t="str">
        <f t="shared" si="207"/>
        <v>plays</v>
      </c>
    </row>
    <row r="3305" spans="1:18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8270</v>
      </c>
      <c r="O3305">
        <f t="shared" si="204"/>
        <v>116</v>
      </c>
      <c r="P3305">
        <f t="shared" si="205"/>
        <v>5960</v>
      </c>
      <c r="Q3305" t="str">
        <f t="shared" si="206"/>
        <v>theater</v>
      </c>
      <c r="R3305" t="str">
        <f t="shared" si="207"/>
        <v>plays</v>
      </c>
    </row>
    <row r="3306" spans="1:18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8270</v>
      </c>
      <c r="O3306">
        <f t="shared" si="204"/>
        <v>105</v>
      </c>
      <c r="P3306">
        <f t="shared" si="205"/>
        <v>8958.6</v>
      </c>
      <c r="Q3306" t="str">
        <f t="shared" si="206"/>
        <v>theater</v>
      </c>
      <c r="R3306" t="str">
        <f t="shared" si="207"/>
        <v>plays</v>
      </c>
    </row>
    <row r="3307" spans="1:18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8270</v>
      </c>
      <c r="O3307">
        <f t="shared" si="204"/>
        <v>102</v>
      </c>
      <c r="P3307">
        <f t="shared" si="205"/>
        <v>20405</v>
      </c>
      <c r="Q3307" t="str">
        <f t="shared" si="206"/>
        <v>theater</v>
      </c>
      <c r="R3307" t="str">
        <f t="shared" si="207"/>
        <v>plays</v>
      </c>
    </row>
    <row r="3308" spans="1:18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8270</v>
      </c>
      <c r="O3308">
        <f t="shared" si="204"/>
        <v>175</v>
      </c>
      <c r="P3308">
        <f t="shared" si="205"/>
        <v>4870.3999999999996</v>
      </c>
      <c r="Q3308" t="str">
        <f t="shared" si="206"/>
        <v>theater</v>
      </c>
      <c r="R3308" t="str">
        <f t="shared" si="207"/>
        <v>plays</v>
      </c>
    </row>
    <row r="3309" spans="1:18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8270</v>
      </c>
      <c r="O3309">
        <f t="shared" si="204"/>
        <v>107</v>
      </c>
      <c r="P3309">
        <f t="shared" si="205"/>
        <v>5334</v>
      </c>
      <c r="Q3309" t="str">
        <f t="shared" si="206"/>
        <v>theater</v>
      </c>
      <c r="R3309" t="str">
        <f t="shared" si="207"/>
        <v>plays</v>
      </c>
    </row>
    <row r="3310" spans="1:18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8270</v>
      </c>
      <c r="O3310">
        <f t="shared" si="204"/>
        <v>122</v>
      </c>
      <c r="P3310">
        <f t="shared" si="205"/>
        <v>7508.8</v>
      </c>
      <c r="Q3310" t="str">
        <f t="shared" si="206"/>
        <v>theater</v>
      </c>
      <c r="R3310" t="str">
        <f t="shared" si="207"/>
        <v>plays</v>
      </c>
    </row>
    <row r="3311" spans="1:18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8270</v>
      </c>
      <c r="O3311">
        <f t="shared" si="204"/>
        <v>159</v>
      </c>
      <c r="P3311">
        <f t="shared" si="205"/>
        <v>1800</v>
      </c>
      <c r="Q3311" t="str">
        <f t="shared" si="206"/>
        <v>theater</v>
      </c>
      <c r="R3311" t="str">
        <f t="shared" si="207"/>
        <v>plays</v>
      </c>
    </row>
    <row r="3312" spans="1:18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8270</v>
      </c>
      <c r="O3312">
        <f t="shared" si="204"/>
        <v>100</v>
      </c>
      <c r="P3312">
        <f t="shared" si="205"/>
        <v>20983.9</v>
      </c>
      <c r="Q3312" t="str">
        <f t="shared" si="206"/>
        <v>theater</v>
      </c>
      <c r="R3312" t="str">
        <f t="shared" si="207"/>
        <v>plays</v>
      </c>
    </row>
    <row r="3313" spans="1:18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8270</v>
      </c>
      <c r="O3313">
        <f t="shared" si="204"/>
        <v>110</v>
      </c>
      <c r="P3313">
        <f t="shared" si="205"/>
        <v>6102.2</v>
      </c>
      <c r="Q3313" t="str">
        <f t="shared" si="206"/>
        <v>theater</v>
      </c>
      <c r="R3313" t="str">
        <f t="shared" si="207"/>
        <v>plays</v>
      </c>
    </row>
    <row r="3314" spans="1:18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8270</v>
      </c>
      <c r="O3314">
        <f t="shared" si="204"/>
        <v>100</v>
      </c>
      <c r="P3314">
        <f t="shared" si="205"/>
        <v>6100</v>
      </c>
      <c r="Q3314" t="str">
        <f t="shared" si="206"/>
        <v>theater</v>
      </c>
      <c r="R3314" t="str">
        <f t="shared" si="207"/>
        <v>plays</v>
      </c>
    </row>
    <row r="3315" spans="1:18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8270</v>
      </c>
      <c r="O3315">
        <f t="shared" si="204"/>
        <v>116</v>
      </c>
      <c r="P3315">
        <f t="shared" si="205"/>
        <v>8003.4</v>
      </c>
      <c r="Q3315" t="str">
        <f t="shared" si="206"/>
        <v>theater</v>
      </c>
      <c r="R3315" t="str">
        <f t="shared" si="207"/>
        <v>plays</v>
      </c>
    </row>
    <row r="3316" spans="1:18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8270</v>
      </c>
      <c r="O3316">
        <f t="shared" si="204"/>
        <v>211</v>
      </c>
      <c r="P3316">
        <f t="shared" si="205"/>
        <v>2906.9</v>
      </c>
      <c r="Q3316" t="str">
        <f t="shared" si="206"/>
        <v>theater</v>
      </c>
      <c r="R3316" t="str">
        <f t="shared" si="207"/>
        <v>plays</v>
      </c>
    </row>
    <row r="3317" spans="1:18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8270</v>
      </c>
      <c r="O3317">
        <f t="shared" si="204"/>
        <v>110</v>
      </c>
      <c r="P3317">
        <f t="shared" si="205"/>
        <v>4943.8</v>
      </c>
      <c r="Q3317" t="str">
        <f t="shared" si="206"/>
        <v>theater</v>
      </c>
      <c r="R3317" t="str">
        <f t="shared" si="207"/>
        <v>plays</v>
      </c>
    </row>
    <row r="3318" spans="1:18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8270</v>
      </c>
      <c r="O3318">
        <f t="shared" si="204"/>
        <v>100</v>
      </c>
      <c r="P3318">
        <f t="shared" si="205"/>
        <v>9397.7000000000007</v>
      </c>
      <c r="Q3318" t="str">
        <f t="shared" si="206"/>
        <v>theater</v>
      </c>
      <c r="R3318" t="str">
        <f t="shared" si="207"/>
        <v>plays</v>
      </c>
    </row>
    <row r="3319" spans="1:18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8270</v>
      </c>
      <c r="O3319">
        <f t="shared" si="204"/>
        <v>106</v>
      </c>
      <c r="P3319">
        <f t="shared" si="205"/>
        <v>6194.4</v>
      </c>
      <c r="Q3319" t="str">
        <f t="shared" si="206"/>
        <v>theater</v>
      </c>
      <c r="R3319" t="str">
        <f t="shared" si="207"/>
        <v>plays</v>
      </c>
    </row>
    <row r="3320" spans="1:18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8270</v>
      </c>
      <c r="O3320">
        <f t="shared" si="204"/>
        <v>126</v>
      </c>
      <c r="P3320">
        <f t="shared" si="205"/>
        <v>7850</v>
      </c>
      <c r="Q3320" t="str">
        <f t="shared" si="206"/>
        <v>theater</v>
      </c>
      <c r="R3320" t="str">
        <f t="shared" si="207"/>
        <v>plays</v>
      </c>
    </row>
    <row r="3321" spans="1:18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8270</v>
      </c>
      <c r="O3321">
        <f t="shared" si="204"/>
        <v>108</v>
      </c>
      <c r="P3321">
        <f t="shared" si="205"/>
        <v>3375</v>
      </c>
      <c r="Q3321" t="str">
        <f t="shared" si="206"/>
        <v>theater</v>
      </c>
      <c r="R3321" t="str">
        <f t="shared" si="207"/>
        <v>plays</v>
      </c>
    </row>
    <row r="3322" spans="1:18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8270</v>
      </c>
      <c r="O3322">
        <f t="shared" si="204"/>
        <v>101</v>
      </c>
      <c r="P3322">
        <f t="shared" si="205"/>
        <v>6644.7</v>
      </c>
      <c r="Q3322" t="str">
        <f t="shared" si="206"/>
        <v>theater</v>
      </c>
      <c r="R3322" t="str">
        <f t="shared" si="207"/>
        <v>plays</v>
      </c>
    </row>
    <row r="3323" spans="1:18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8270</v>
      </c>
      <c r="O3323">
        <f t="shared" si="204"/>
        <v>107</v>
      </c>
      <c r="P3323">
        <f t="shared" si="205"/>
        <v>3580</v>
      </c>
      <c r="Q3323" t="str">
        <f t="shared" si="206"/>
        <v>theater</v>
      </c>
      <c r="R3323" t="str">
        <f t="shared" si="207"/>
        <v>plays</v>
      </c>
    </row>
    <row r="3324" spans="1:18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8270</v>
      </c>
      <c r="O3324">
        <f t="shared" si="204"/>
        <v>102</v>
      </c>
      <c r="P3324">
        <f t="shared" si="205"/>
        <v>14565.2</v>
      </c>
      <c r="Q3324" t="str">
        <f t="shared" si="206"/>
        <v>theater</v>
      </c>
      <c r="R3324" t="str">
        <f t="shared" si="207"/>
        <v>plays</v>
      </c>
    </row>
    <row r="3325" spans="1:18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8270</v>
      </c>
      <c r="O3325">
        <f t="shared" si="204"/>
        <v>126</v>
      </c>
      <c r="P3325">
        <f t="shared" si="205"/>
        <v>2569.4</v>
      </c>
      <c r="Q3325" t="str">
        <f t="shared" si="206"/>
        <v>theater</v>
      </c>
      <c r="R3325" t="str">
        <f t="shared" si="207"/>
        <v>plays</v>
      </c>
    </row>
    <row r="3326" spans="1:18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8270</v>
      </c>
      <c r="O3326">
        <f t="shared" si="204"/>
        <v>102</v>
      </c>
      <c r="P3326">
        <f t="shared" si="205"/>
        <v>15250</v>
      </c>
      <c r="Q3326" t="str">
        <f t="shared" si="206"/>
        <v>theater</v>
      </c>
      <c r="R3326" t="str">
        <f t="shared" si="207"/>
        <v>plays</v>
      </c>
    </row>
    <row r="3327" spans="1:18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8270</v>
      </c>
      <c r="O3327">
        <f t="shared" si="204"/>
        <v>113</v>
      </c>
      <c r="P3327">
        <f t="shared" si="205"/>
        <v>3000</v>
      </c>
      <c r="Q3327" t="str">
        <f t="shared" si="206"/>
        <v>theater</v>
      </c>
      <c r="R3327" t="str">
        <f t="shared" si="207"/>
        <v>plays</v>
      </c>
    </row>
    <row r="3328" spans="1:18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8270</v>
      </c>
      <c r="O3328">
        <f t="shared" si="204"/>
        <v>101</v>
      </c>
      <c r="P3328">
        <f t="shared" si="205"/>
        <v>14228.1</v>
      </c>
      <c r="Q3328" t="str">
        <f t="shared" si="206"/>
        <v>theater</v>
      </c>
      <c r="R3328" t="str">
        <f t="shared" si="207"/>
        <v>plays</v>
      </c>
    </row>
    <row r="3329" spans="1:18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8270</v>
      </c>
      <c r="O3329">
        <f t="shared" si="204"/>
        <v>101</v>
      </c>
      <c r="P3329">
        <f t="shared" si="205"/>
        <v>2454.5</v>
      </c>
      <c r="Q3329" t="str">
        <f t="shared" si="206"/>
        <v>theater</v>
      </c>
      <c r="R3329" t="str">
        <f t="shared" si="207"/>
        <v>plays</v>
      </c>
    </row>
    <row r="3330" spans="1:18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8270</v>
      </c>
      <c r="O3330">
        <f t="shared" si="204"/>
        <v>146</v>
      </c>
      <c r="P3330">
        <f t="shared" si="205"/>
        <v>29277.8</v>
      </c>
      <c r="Q3330" t="str">
        <f t="shared" si="206"/>
        <v>theater</v>
      </c>
      <c r="R3330" t="str">
        <f t="shared" si="207"/>
        <v>plays</v>
      </c>
    </row>
    <row r="3331" spans="1:18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8270</v>
      </c>
      <c r="O3331">
        <f t="shared" ref="O3331:O3394" si="208">ROUND(E3331/D3331*100, 0)</f>
        <v>117</v>
      </c>
      <c r="P3331">
        <f t="shared" ref="P3331:P3394" si="209">ROUND(E3331/L3331*100,1)</f>
        <v>4492.3</v>
      </c>
      <c r="Q3331" t="str">
        <f t="shared" ref="Q3331:Q3394" si="210">LEFT(N3331, SEARCH("/",N3331)-1)</f>
        <v>theater</v>
      </c>
      <c r="R3331" t="str">
        <f t="shared" ref="R3331:R3394" si="211">RIGHT(N3331, LEN(N3331)-SEARCH("/",N3331))</f>
        <v>plays</v>
      </c>
    </row>
    <row r="3332" spans="1:18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8270</v>
      </c>
      <c r="O3332">
        <f t="shared" si="208"/>
        <v>106</v>
      </c>
      <c r="P3332">
        <f t="shared" si="209"/>
        <v>2310.1</v>
      </c>
      <c r="Q3332" t="str">
        <f t="shared" si="210"/>
        <v>theater</v>
      </c>
      <c r="R3332" t="str">
        <f t="shared" si="211"/>
        <v>plays</v>
      </c>
    </row>
    <row r="3333" spans="1:18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8270</v>
      </c>
      <c r="O3333">
        <f t="shared" si="208"/>
        <v>105</v>
      </c>
      <c r="P3333">
        <f t="shared" si="209"/>
        <v>8040</v>
      </c>
      <c r="Q3333" t="str">
        <f t="shared" si="210"/>
        <v>theater</v>
      </c>
      <c r="R3333" t="str">
        <f t="shared" si="211"/>
        <v>plays</v>
      </c>
    </row>
    <row r="3334" spans="1:18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8270</v>
      </c>
      <c r="O3334">
        <f t="shared" si="208"/>
        <v>100</v>
      </c>
      <c r="P3334">
        <f t="shared" si="209"/>
        <v>7228.9</v>
      </c>
      <c r="Q3334" t="str">
        <f t="shared" si="210"/>
        <v>theater</v>
      </c>
      <c r="R3334" t="str">
        <f t="shared" si="211"/>
        <v>plays</v>
      </c>
    </row>
    <row r="3335" spans="1:18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8270</v>
      </c>
      <c r="O3335">
        <f t="shared" si="208"/>
        <v>105</v>
      </c>
      <c r="P3335">
        <f t="shared" si="209"/>
        <v>3297.3</v>
      </c>
      <c r="Q3335" t="str">
        <f t="shared" si="210"/>
        <v>theater</v>
      </c>
      <c r="R3335" t="str">
        <f t="shared" si="211"/>
        <v>plays</v>
      </c>
    </row>
    <row r="3336" spans="1:18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8270</v>
      </c>
      <c r="O3336">
        <f t="shared" si="208"/>
        <v>139</v>
      </c>
      <c r="P3336">
        <f t="shared" si="209"/>
        <v>11665.2</v>
      </c>
      <c r="Q3336" t="str">
        <f t="shared" si="210"/>
        <v>theater</v>
      </c>
      <c r="R3336" t="str">
        <f t="shared" si="211"/>
        <v>plays</v>
      </c>
    </row>
    <row r="3337" spans="1:18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8270</v>
      </c>
      <c r="O3337">
        <f t="shared" si="208"/>
        <v>100</v>
      </c>
      <c r="P3337">
        <f t="shared" si="209"/>
        <v>7961.9</v>
      </c>
      <c r="Q3337" t="str">
        <f t="shared" si="210"/>
        <v>theater</v>
      </c>
      <c r="R3337" t="str">
        <f t="shared" si="211"/>
        <v>plays</v>
      </c>
    </row>
    <row r="3338" spans="1:18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8270</v>
      </c>
      <c r="O3338">
        <f t="shared" si="208"/>
        <v>100</v>
      </c>
      <c r="P3338">
        <f t="shared" si="209"/>
        <v>2777.8</v>
      </c>
      <c r="Q3338" t="str">
        <f t="shared" si="210"/>
        <v>theater</v>
      </c>
      <c r="R3338" t="str">
        <f t="shared" si="211"/>
        <v>plays</v>
      </c>
    </row>
    <row r="3339" spans="1:18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8270</v>
      </c>
      <c r="O3339">
        <f t="shared" si="208"/>
        <v>110</v>
      </c>
      <c r="P3339">
        <f t="shared" si="209"/>
        <v>8102.9</v>
      </c>
      <c r="Q3339" t="str">
        <f t="shared" si="210"/>
        <v>theater</v>
      </c>
      <c r="R3339" t="str">
        <f t="shared" si="211"/>
        <v>plays</v>
      </c>
    </row>
    <row r="3340" spans="1:18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8270</v>
      </c>
      <c r="O3340">
        <f t="shared" si="208"/>
        <v>102</v>
      </c>
      <c r="P3340">
        <f t="shared" si="209"/>
        <v>13684.8</v>
      </c>
      <c r="Q3340" t="str">
        <f t="shared" si="210"/>
        <v>theater</v>
      </c>
      <c r="R3340" t="str">
        <f t="shared" si="211"/>
        <v>plays</v>
      </c>
    </row>
    <row r="3341" spans="1:18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8270</v>
      </c>
      <c r="O3341">
        <f t="shared" si="208"/>
        <v>104</v>
      </c>
      <c r="P3341">
        <f t="shared" si="209"/>
        <v>17761.7</v>
      </c>
      <c r="Q3341" t="str">
        <f t="shared" si="210"/>
        <v>theater</v>
      </c>
      <c r="R3341" t="str">
        <f t="shared" si="211"/>
        <v>plays</v>
      </c>
    </row>
    <row r="3342" spans="1:18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8270</v>
      </c>
      <c r="O3342">
        <f t="shared" si="208"/>
        <v>138</v>
      </c>
      <c r="P3342">
        <f t="shared" si="209"/>
        <v>10907.9</v>
      </c>
      <c r="Q3342" t="str">
        <f t="shared" si="210"/>
        <v>theater</v>
      </c>
      <c r="R3342" t="str">
        <f t="shared" si="211"/>
        <v>plays</v>
      </c>
    </row>
    <row r="3343" spans="1:18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8270</v>
      </c>
      <c r="O3343">
        <f t="shared" si="208"/>
        <v>100</v>
      </c>
      <c r="P3343">
        <f t="shared" si="209"/>
        <v>11964.3</v>
      </c>
      <c r="Q3343" t="str">
        <f t="shared" si="210"/>
        <v>theater</v>
      </c>
      <c r="R3343" t="str">
        <f t="shared" si="211"/>
        <v>plays</v>
      </c>
    </row>
    <row r="3344" spans="1:18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8270</v>
      </c>
      <c r="O3344">
        <f t="shared" si="208"/>
        <v>102</v>
      </c>
      <c r="P3344">
        <f t="shared" si="209"/>
        <v>7820.5</v>
      </c>
      <c r="Q3344" t="str">
        <f t="shared" si="210"/>
        <v>theater</v>
      </c>
      <c r="R3344" t="str">
        <f t="shared" si="211"/>
        <v>plays</v>
      </c>
    </row>
    <row r="3345" spans="1:18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8270</v>
      </c>
      <c r="O3345">
        <f t="shared" si="208"/>
        <v>171</v>
      </c>
      <c r="P3345">
        <f t="shared" si="209"/>
        <v>5217.3999999999996</v>
      </c>
      <c r="Q3345" t="str">
        <f t="shared" si="210"/>
        <v>theater</v>
      </c>
      <c r="R3345" t="str">
        <f t="shared" si="211"/>
        <v>plays</v>
      </c>
    </row>
    <row r="3346" spans="1:18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8270</v>
      </c>
      <c r="O3346">
        <f t="shared" si="208"/>
        <v>101</v>
      </c>
      <c r="P3346">
        <f t="shared" si="209"/>
        <v>11412.5</v>
      </c>
      <c r="Q3346" t="str">
        <f t="shared" si="210"/>
        <v>theater</v>
      </c>
      <c r="R3346" t="str">
        <f t="shared" si="211"/>
        <v>plays</v>
      </c>
    </row>
    <row r="3347" spans="1:18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8270</v>
      </c>
      <c r="O3347">
        <f t="shared" si="208"/>
        <v>130</v>
      </c>
      <c r="P3347">
        <f t="shared" si="209"/>
        <v>5000</v>
      </c>
      <c r="Q3347" t="str">
        <f t="shared" si="210"/>
        <v>theater</v>
      </c>
      <c r="R3347" t="str">
        <f t="shared" si="211"/>
        <v>plays</v>
      </c>
    </row>
    <row r="3348" spans="1:18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8270</v>
      </c>
      <c r="O3348">
        <f t="shared" si="208"/>
        <v>110</v>
      </c>
      <c r="P3348">
        <f t="shared" si="209"/>
        <v>9166.7000000000007</v>
      </c>
      <c r="Q3348" t="str">
        <f t="shared" si="210"/>
        <v>theater</v>
      </c>
      <c r="R3348" t="str">
        <f t="shared" si="211"/>
        <v>plays</v>
      </c>
    </row>
    <row r="3349" spans="1:18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8270</v>
      </c>
      <c r="O3349">
        <f t="shared" si="208"/>
        <v>119</v>
      </c>
      <c r="P3349">
        <f t="shared" si="209"/>
        <v>10859.1</v>
      </c>
      <c r="Q3349" t="str">
        <f t="shared" si="210"/>
        <v>theater</v>
      </c>
      <c r="R3349" t="str">
        <f t="shared" si="211"/>
        <v>plays</v>
      </c>
    </row>
    <row r="3350" spans="1:18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8270</v>
      </c>
      <c r="O3350">
        <f t="shared" si="208"/>
        <v>100</v>
      </c>
      <c r="P3350">
        <f t="shared" si="209"/>
        <v>6982.3</v>
      </c>
      <c r="Q3350" t="str">
        <f t="shared" si="210"/>
        <v>theater</v>
      </c>
      <c r="R3350" t="str">
        <f t="shared" si="211"/>
        <v>plays</v>
      </c>
    </row>
    <row r="3351" spans="1:18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8270</v>
      </c>
      <c r="O3351">
        <f t="shared" si="208"/>
        <v>153</v>
      </c>
      <c r="P3351">
        <f t="shared" si="209"/>
        <v>10957.1</v>
      </c>
      <c r="Q3351" t="str">
        <f t="shared" si="210"/>
        <v>theater</v>
      </c>
      <c r="R3351" t="str">
        <f t="shared" si="211"/>
        <v>plays</v>
      </c>
    </row>
    <row r="3352" spans="1:18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8270</v>
      </c>
      <c r="O3352">
        <f t="shared" si="208"/>
        <v>104</v>
      </c>
      <c r="P3352">
        <f t="shared" si="209"/>
        <v>7166.7</v>
      </c>
      <c r="Q3352" t="str">
        <f t="shared" si="210"/>
        <v>theater</v>
      </c>
      <c r="R3352" t="str">
        <f t="shared" si="211"/>
        <v>plays</v>
      </c>
    </row>
    <row r="3353" spans="1:18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8270</v>
      </c>
      <c r="O3353">
        <f t="shared" si="208"/>
        <v>101</v>
      </c>
      <c r="P3353">
        <f t="shared" si="209"/>
        <v>9361.1</v>
      </c>
      <c r="Q3353" t="str">
        <f t="shared" si="210"/>
        <v>theater</v>
      </c>
      <c r="R3353" t="str">
        <f t="shared" si="211"/>
        <v>plays</v>
      </c>
    </row>
    <row r="3354" spans="1:18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8270</v>
      </c>
      <c r="O3354">
        <f t="shared" si="208"/>
        <v>108</v>
      </c>
      <c r="P3354">
        <f t="shared" si="209"/>
        <v>7680</v>
      </c>
      <c r="Q3354" t="str">
        <f t="shared" si="210"/>
        <v>theater</v>
      </c>
      <c r="R3354" t="str">
        <f t="shared" si="211"/>
        <v>plays</v>
      </c>
    </row>
    <row r="3355" spans="1:18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8270</v>
      </c>
      <c r="O3355">
        <f t="shared" si="208"/>
        <v>315</v>
      </c>
      <c r="P3355">
        <f t="shared" si="209"/>
        <v>3579.5</v>
      </c>
      <c r="Q3355" t="str">
        <f t="shared" si="210"/>
        <v>theater</v>
      </c>
      <c r="R3355" t="str">
        <f t="shared" si="211"/>
        <v>plays</v>
      </c>
    </row>
    <row r="3356" spans="1:18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8270</v>
      </c>
      <c r="O3356">
        <f t="shared" si="208"/>
        <v>102</v>
      </c>
      <c r="P3356">
        <f t="shared" si="209"/>
        <v>5560</v>
      </c>
      <c r="Q3356" t="str">
        <f t="shared" si="210"/>
        <v>theater</v>
      </c>
      <c r="R3356" t="str">
        <f t="shared" si="211"/>
        <v>plays</v>
      </c>
    </row>
    <row r="3357" spans="1:18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8270</v>
      </c>
      <c r="O3357">
        <f t="shared" si="208"/>
        <v>126</v>
      </c>
      <c r="P3357">
        <f t="shared" si="209"/>
        <v>14733.3</v>
      </c>
      <c r="Q3357" t="str">
        <f t="shared" si="210"/>
        <v>theater</v>
      </c>
      <c r="R3357" t="str">
        <f t="shared" si="211"/>
        <v>plays</v>
      </c>
    </row>
    <row r="3358" spans="1:18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8270</v>
      </c>
      <c r="O3358">
        <f t="shared" si="208"/>
        <v>101</v>
      </c>
      <c r="P3358">
        <f t="shared" si="209"/>
        <v>5633.3</v>
      </c>
      <c r="Q3358" t="str">
        <f t="shared" si="210"/>
        <v>theater</v>
      </c>
      <c r="R3358" t="str">
        <f t="shared" si="211"/>
        <v>plays</v>
      </c>
    </row>
    <row r="3359" spans="1:18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8270</v>
      </c>
      <c r="O3359">
        <f t="shared" si="208"/>
        <v>101</v>
      </c>
      <c r="P3359">
        <f t="shared" si="209"/>
        <v>9619</v>
      </c>
      <c r="Q3359" t="str">
        <f t="shared" si="210"/>
        <v>theater</v>
      </c>
      <c r="R3359" t="str">
        <f t="shared" si="211"/>
        <v>plays</v>
      </c>
    </row>
    <row r="3360" spans="1:18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8270</v>
      </c>
      <c r="O3360">
        <f t="shared" si="208"/>
        <v>103</v>
      </c>
      <c r="P3360">
        <f t="shared" si="209"/>
        <v>6357.4</v>
      </c>
      <c r="Q3360" t="str">
        <f t="shared" si="210"/>
        <v>theater</v>
      </c>
      <c r="R3360" t="str">
        <f t="shared" si="211"/>
        <v>plays</v>
      </c>
    </row>
    <row r="3361" spans="1:18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8270</v>
      </c>
      <c r="O3361">
        <f t="shared" si="208"/>
        <v>106</v>
      </c>
      <c r="P3361">
        <f t="shared" si="209"/>
        <v>18478.3</v>
      </c>
      <c r="Q3361" t="str">
        <f t="shared" si="210"/>
        <v>theater</v>
      </c>
      <c r="R3361" t="str">
        <f t="shared" si="211"/>
        <v>plays</v>
      </c>
    </row>
    <row r="3362" spans="1:18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8270</v>
      </c>
      <c r="O3362">
        <f t="shared" si="208"/>
        <v>101</v>
      </c>
      <c r="P3362">
        <f t="shared" si="209"/>
        <v>12672.2</v>
      </c>
      <c r="Q3362" t="str">
        <f t="shared" si="210"/>
        <v>theater</v>
      </c>
      <c r="R3362" t="str">
        <f t="shared" si="211"/>
        <v>plays</v>
      </c>
    </row>
    <row r="3363" spans="1:18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8270</v>
      </c>
      <c r="O3363">
        <f t="shared" si="208"/>
        <v>113</v>
      </c>
      <c r="P3363">
        <f t="shared" si="209"/>
        <v>8342.6</v>
      </c>
      <c r="Q3363" t="str">
        <f t="shared" si="210"/>
        <v>theater</v>
      </c>
      <c r="R3363" t="str">
        <f t="shared" si="211"/>
        <v>plays</v>
      </c>
    </row>
    <row r="3364" spans="1:18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8270</v>
      </c>
      <c r="O3364">
        <f t="shared" si="208"/>
        <v>218</v>
      </c>
      <c r="P3364">
        <f t="shared" si="209"/>
        <v>5450</v>
      </c>
      <c r="Q3364" t="str">
        <f t="shared" si="210"/>
        <v>theater</v>
      </c>
      <c r="R3364" t="str">
        <f t="shared" si="211"/>
        <v>plays</v>
      </c>
    </row>
    <row r="3365" spans="1:18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8270</v>
      </c>
      <c r="O3365">
        <f t="shared" si="208"/>
        <v>101</v>
      </c>
      <c r="P3365">
        <f t="shared" si="209"/>
        <v>30230.799999999999</v>
      </c>
      <c r="Q3365" t="str">
        <f t="shared" si="210"/>
        <v>theater</v>
      </c>
      <c r="R3365" t="str">
        <f t="shared" si="211"/>
        <v>plays</v>
      </c>
    </row>
    <row r="3366" spans="1:18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8270</v>
      </c>
      <c r="O3366">
        <f t="shared" si="208"/>
        <v>106</v>
      </c>
      <c r="P3366">
        <f t="shared" si="209"/>
        <v>4413.8999999999996</v>
      </c>
      <c r="Q3366" t="str">
        <f t="shared" si="210"/>
        <v>theater</v>
      </c>
      <c r="R3366" t="str">
        <f t="shared" si="211"/>
        <v>plays</v>
      </c>
    </row>
    <row r="3367" spans="1:18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8270</v>
      </c>
      <c r="O3367">
        <f t="shared" si="208"/>
        <v>104</v>
      </c>
      <c r="P3367">
        <f t="shared" si="209"/>
        <v>86666.7</v>
      </c>
      <c r="Q3367" t="str">
        <f t="shared" si="210"/>
        <v>theater</v>
      </c>
      <c r="R3367" t="str">
        <f t="shared" si="211"/>
        <v>plays</v>
      </c>
    </row>
    <row r="3368" spans="1:18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8270</v>
      </c>
      <c r="O3368">
        <f t="shared" si="208"/>
        <v>221</v>
      </c>
      <c r="P3368">
        <f t="shared" si="209"/>
        <v>6138.9</v>
      </c>
      <c r="Q3368" t="str">
        <f t="shared" si="210"/>
        <v>theater</v>
      </c>
      <c r="R3368" t="str">
        <f t="shared" si="211"/>
        <v>plays</v>
      </c>
    </row>
    <row r="3369" spans="1:18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8270</v>
      </c>
      <c r="O3369">
        <f t="shared" si="208"/>
        <v>119</v>
      </c>
      <c r="P3369">
        <f t="shared" si="209"/>
        <v>2966.7</v>
      </c>
      <c r="Q3369" t="str">
        <f t="shared" si="210"/>
        <v>theater</v>
      </c>
      <c r="R3369" t="str">
        <f t="shared" si="211"/>
        <v>plays</v>
      </c>
    </row>
    <row r="3370" spans="1:18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8270</v>
      </c>
      <c r="O3370">
        <f t="shared" si="208"/>
        <v>105</v>
      </c>
      <c r="P3370">
        <f t="shared" si="209"/>
        <v>4547.8</v>
      </c>
      <c r="Q3370" t="str">
        <f t="shared" si="210"/>
        <v>theater</v>
      </c>
      <c r="R3370" t="str">
        <f t="shared" si="211"/>
        <v>plays</v>
      </c>
    </row>
    <row r="3371" spans="1:18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8270</v>
      </c>
      <c r="O3371">
        <f t="shared" si="208"/>
        <v>104</v>
      </c>
      <c r="P3371">
        <f t="shared" si="209"/>
        <v>9620.4</v>
      </c>
      <c r="Q3371" t="str">
        <f t="shared" si="210"/>
        <v>theater</v>
      </c>
      <c r="R3371" t="str">
        <f t="shared" si="211"/>
        <v>plays</v>
      </c>
    </row>
    <row r="3372" spans="1:18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8270</v>
      </c>
      <c r="O3372">
        <f t="shared" si="208"/>
        <v>118</v>
      </c>
      <c r="P3372">
        <f t="shared" si="209"/>
        <v>6792.3</v>
      </c>
      <c r="Q3372" t="str">
        <f t="shared" si="210"/>
        <v>theater</v>
      </c>
      <c r="R3372" t="str">
        <f t="shared" si="211"/>
        <v>plays</v>
      </c>
    </row>
    <row r="3373" spans="1:18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8270</v>
      </c>
      <c r="O3373">
        <f t="shared" si="208"/>
        <v>139</v>
      </c>
      <c r="P3373">
        <f t="shared" si="209"/>
        <v>3077.8</v>
      </c>
      <c r="Q3373" t="str">
        <f t="shared" si="210"/>
        <v>theater</v>
      </c>
      <c r="R3373" t="str">
        <f t="shared" si="211"/>
        <v>plays</v>
      </c>
    </row>
    <row r="3374" spans="1:18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8270</v>
      </c>
      <c r="O3374">
        <f t="shared" si="208"/>
        <v>104</v>
      </c>
      <c r="P3374">
        <f t="shared" si="209"/>
        <v>3833.3</v>
      </c>
      <c r="Q3374" t="str">
        <f t="shared" si="210"/>
        <v>theater</v>
      </c>
      <c r="R3374" t="str">
        <f t="shared" si="211"/>
        <v>plays</v>
      </c>
    </row>
    <row r="3375" spans="1:18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8270</v>
      </c>
      <c r="O3375">
        <f t="shared" si="208"/>
        <v>100</v>
      </c>
      <c r="P3375">
        <f t="shared" si="209"/>
        <v>6683.3</v>
      </c>
      <c r="Q3375" t="str">
        <f t="shared" si="210"/>
        <v>theater</v>
      </c>
      <c r="R3375" t="str">
        <f t="shared" si="211"/>
        <v>plays</v>
      </c>
    </row>
    <row r="3376" spans="1:18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8270</v>
      </c>
      <c r="O3376">
        <f t="shared" si="208"/>
        <v>107</v>
      </c>
      <c r="P3376">
        <f t="shared" si="209"/>
        <v>7173.1</v>
      </c>
      <c r="Q3376" t="str">
        <f t="shared" si="210"/>
        <v>theater</v>
      </c>
      <c r="R3376" t="str">
        <f t="shared" si="211"/>
        <v>plays</v>
      </c>
    </row>
    <row r="3377" spans="1:18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8270</v>
      </c>
      <c r="O3377">
        <f t="shared" si="208"/>
        <v>100</v>
      </c>
      <c r="P3377">
        <f t="shared" si="209"/>
        <v>17647.099999999999</v>
      </c>
      <c r="Q3377" t="str">
        <f t="shared" si="210"/>
        <v>theater</v>
      </c>
      <c r="R3377" t="str">
        <f t="shared" si="211"/>
        <v>plays</v>
      </c>
    </row>
    <row r="3378" spans="1:18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8270</v>
      </c>
      <c r="O3378">
        <f t="shared" si="208"/>
        <v>100</v>
      </c>
      <c r="P3378">
        <f t="shared" si="209"/>
        <v>42110.5</v>
      </c>
      <c r="Q3378" t="str">
        <f t="shared" si="210"/>
        <v>theater</v>
      </c>
      <c r="R3378" t="str">
        <f t="shared" si="211"/>
        <v>plays</v>
      </c>
    </row>
    <row r="3379" spans="1:18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8270</v>
      </c>
      <c r="O3379">
        <f t="shared" si="208"/>
        <v>101</v>
      </c>
      <c r="P3379">
        <f t="shared" si="209"/>
        <v>10498.7</v>
      </c>
      <c r="Q3379" t="str">
        <f t="shared" si="210"/>
        <v>theater</v>
      </c>
      <c r="R3379" t="str">
        <f t="shared" si="211"/>
        <v>plays</v>
      </c>
    </row>
    <row r="3380" spans="1:18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8270</v>
      </c>
      <c r="O3380">
        <f t="shared" si="208"/>
        <v>108</v>
      </c>
      <c r="P3380">
        <f t="shared" si="209"/>
        <v>2819</v>
      </c>
      <c r="Q3380" t="str">
        <f t="shared" si="210"/>
        <v>theater</v>
      </c>
      <c r="R3380" t="str">
        <f t="shared" si="211"/>
        <v>plays</v>
      </c>
    </row>
    <row r="3381" spans="1:18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8270</v>
      </c>
      <c r="O3381">
        <f t="shared" si="208"/>
        <v>104</v>
      </c>
      <c r="P3381">
        <f t="shared" si="209"/>
        <v>5455.3</v>
      </c>
      <c r="Q3381" t="str">
        <f t="shared" si="210"/>
        <v>theater</v>
      </c>
      <c r="R3381" t="str">
        <f t="shared" si="211"/>
        <v>plays</v>
      </c>
    </row>
    <row r="3382" spans="1:18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8270</v>
      </c>
      <c r="O3382">
        <f t="shared" si="208"/>
        <v>104</v>
      </c>
      <c r="P3382">
        <f t="shared" si="209"/>
        <v>11189.3</v>
      </c>
      <c r="Q3382" t="str">
        <f t="shared" si="210"/>
        <v>theater</v>
      </c>
      <c r="R3382" t="str">
        <f t="shared" si="211"/>
        <v>plays</v>
      </c>
    </row>
    <row r="3383" spans="1:18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8270</v>
      </c>
      <c r="O3383">
        <f t="shared" si="208"/>
        <v>102</v>
      </c>
      <c r="P3383">
        <f t="shared" si="209"/>
        <v>8520.7999999999993</v>
      </c>
      <c r="Q3383" t="str">
        <f t="shared" si="210"/>
        <v>theater</v>
      </c>
      <c r="R3383" t="str">
        <f t="shared" si="211"/>
        <v>plays</v>
      </c>
    </row>
    <row r="3384" spans="1:18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8270</v>
      </c>
      <c r="O3384">
        <f t="shared" si="208"/>
        <v>101</v>
      </c>
      <c r="P3384">
        <f t="shared" si="209"/>
        <v>7665.2</v>
      </c>
      <c r="Q3384" t="str">
        <f t="shared" si="210"/>
        <v>theater</v>
      </c>
      <c r="R3384" t="str">
        <f t="shared" si="211"/>
        <v>plays</v>
      </c>
    </row>
    <row r="3385" spans="1:18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8270</v>
      </c>
      <c r="O3385">
        <f t="shared" si="208"/>
        <v>112</v>
      </c>
      <c r="P3385">
        <f t="shared" si="209"/>
        <v>6516.7</v>
      </c>
      <c r="Q3385" t="str">
        <f t="shared" si="210"/>
        <v>theater</v>
      </c>
      <c r="R3385" t="str">
        <f t="shared" si="211"/>
        <v>plays</v>
      </c>
    </row>
    <row r="3386" spans="1:18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8270</v>
      </c>
      <c r="O3386">
        <f t="shared" si="208"/>
        <v>100</v>
      </c>
      <c r="P3386">
        <f t="shared" si="209"/>
        <v>9376</v>
      </c>
      <c r="Q3386" t="str">
        <f t="shared" si="210"/>
        <v>theater</v>
      </c>
      <c r="R3386" t="str">
        <f t="shared" si="211"/>
        <v>plays</v>
      </c>
    </row>
    <row r="3387" spans="1:18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8270</v>
      </c>
      <c r="O3387">
        <f t="shared" si="208"/>
        <v>100</v>
      </c>
      <c r="P3387">
        <f t="shared" si="209"/>
        <v>13333.3</v>
      </c>
      <c r="Q3387" t="str">
        <f t="shared" si="210"/>
        <v>theater</v>
      </c>
      <c r="R3387" t="str">
        <f t="shared" si="211"/>
        <v>plays</v>
      </c>
    </row>
    <row r="3388" spans="1:18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8270</v>
      </c>
      <c r="O3388">
        <f t="shared" si="208"/>
        <v>105</v>
      </c>
      <c r="P3388">
        <f t="shared" si="209"/>
        <v>5122</v>
      </c>
      <c r="Q3388" t="str">
        <f t="shared" si="210"/>
        <v>theater</v>
      </c>
      <c r="R3388" t="str">
        <f t="shared" si="211"/>
        <v>plays</v>
      </c>
    </row>
    <row r="3389" spans="1:18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8270</v>
      </c>
      <c r="O3389">
        <f t="shared" si="208"/>
        <v>117</v>
      </c>
      <c r="P3389">
        <f t="shared" si="209"/>
        <v>10017.1</v>
      </c>
      <c r="Q3389" t="str">
        <f t="shared" si="210"/>
        <v>theater</v>
      </c>
      <c r="R3389" t="str">
        <f t="shared" si="211"/>
        <v>plays</v>
      </c>
    </row>
    <row r="3390" spans="1:18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8270</v>
      </c>
      <c r="O3390">
        <f t="shared" si="208"/>
        <v>104</v>
      </c>
      <c r="P3390">
        <f t="shared" si="209"/>
        <v>3460</v>
      </c>
      <c r="Q3390" t="str">
        <f t="shared" si="210"/>
        <v>theater</v>
      </c>
      <c r="R3390" t="str">
        <f t="shared" si="211"/>
        <v>plays</v>
      </c>
    </row>
    <row r="3391" spans="1:18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8270</v>
      </c>
      <c r="O3391">
        <f t="shared" si="208"/>
        <v>115</v>
      </c>
      <c r="P3391">
        <f t="shared" si="209"/>
        <v>18467.7</v>
      </c>
      <c r="Q3391" t="str">
        <f t="shared" si="210"/>
        <v>theater</v>
      </c>
      <c r="R3391" t="str">
        <f t="shared" si="211"/>
        <v>plays</v>
      </c>
    </row>
    <row r="3392" spans="1:18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8270</v>
      </c>
      <c r="O3392">
        <f t="shared" si="208"/>
        <v>102</v>
      </c>
      <c r="P3392">
        <f t="shared" si="209"/>
        <v>6981.8</v>
      </c>
      <c r="Q3392" t="str">
        <f t="shared" si="210"/>
        <v>theater</v>
      </c>
      <c r="R3392" t="str">
        <f t="shared" si="211"/>
        <v>plays</v>
      </c>
    </row>
    <row r="3393" spans="1:18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8270</v>
      </c>
      <c r="O3393">
        <f t="shared" si="208"/>
        <v>223</v>
      </c>
      <c r="P3393">
        <f t="shared" si="209"/>
        <v>6194.4</v>
      </c>
      <c r="Q3393" t="str">
        <f t="shared" si="210"/>
        <v>theater</v>
      </c>
      <c r="R3393" t="str">
        <f t="shared" si="211"/>
        <v>plays</v>
      </c>
    </row>
    <row r="3394" spans="1:18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8270</v>
      </c>
      <c r="O3394">
        <f t="shared" si="208"/>
        <v>100</v>
      </c>
      <c r="P3394">
        <f t="shared" si="209"/>
        <v>4166.7</v>
      </c>
      <c r="Q3394" t="str">
        <f t="shared" si="210"/>
        <v>theater</v>
      </c>
      <c r="R3394" t="str">
        <f t="shared" si="211"/>
        <v>plays</v>
      </c>
    </row>
    <row r="3395" spans="1:18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8270</v>
      </c>
      <c r="O3395">
        <f t="shared" ref="O3395:O3458" si="212">ROUND(E3395/D3395*100, 0)</f>
        <v>106</v>
      </c>
      <c r="P3395">
        <f t="shared" ref="P3395:P3458" si="213">ROUND(E3395/L3395*100,1)</f>
        <v>3606.8</v>
      </c>
      <c r="Q3395" t="str">
        <f t="shared" ref="Q3395:Q3458" si="214">LEFT(N3395, SEARCH("/",N3395)-1)</f>
        <v>theater</v>
      </c>
      <c r="R3395" t="str">
        <f t="shared" ref="R3395:R3458" si="215">RIGHT(N3395, LEN(N3395)-SEARCH("/",N3395))</f>
        <v>plays</v>
      </c>
    </row>
    <row r="3396" spans="1:18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8270</v>
      </c>
      <c r="O3396">
        <f t="shared" si="212"/>
        <v>142</v>
      </c>
      <c r="P3396">
        <f t="shared" si="213"/>
        <v>2900</v>
      </c>
      <c r="Q3396" t="str">
        <f t="shared" si="214"/>
        <v>theater</v>
      </c>
      <c r="R3396" t="str">
        <f t="shared" si="215"/>
        <v>plays</v>
      </c>
    </row>
    <row r="3397" spans="1:18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8270</v>
      </c>
      <c r="O3397">
        <f t="shared" si="212"/>
        <v>184</v>
      </c>
      <c r="P3397">
        <f t="shared" si="213"/>
        <v>2421.1</v>
      </c>
      <c r="Q3397" t="str">
        <f t="shared" si="214"/>
        <v>theater</v>
      </c>
      <c r="R3397" t="str">
        <f t="shared" si="215"/>
        <v>plays</v>
      </c>
    </row>
    <row r="3398" spans="1:18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8270</v>
      </c>
      <c r="O3398">
        <f t="shared" si="212"/>
        <v>104</v>
      </c>
      <c r="P3398">
        <f t="shared" si="213"/>
        <v>5589.3</v>
      </c>
      <c r="Q3398" t="str">
        <f t="shared" si="214"/>
        <v>theater</v>
      </c>
      <c r="R3398" t="str">
        <f t="shared" si="215"/>
        <v>plays</v>
      </c>
    </row>
    <row r="3399" spans="1:18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8270</v>
      </c>
      <c r="O3399">
        <f t="shared" si="212"/>
        <v>112</v>
      </c>
      <c r="P3399">
        <f t="shared" si="213"/>
        <v>1166.7</v>
      </c>
      <c r="Q3399" t="str">
        <f t="shared" si="214"/>
        <v>theater</v>
      </c>
      <c r="R3399" t="str">
        <f t="shared" si="215"/>
        <v>plays</v>
      </c>
    </row>
    <row r="3400" spans="1:18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8270</v>
      </c>
      <c r="O3400">
        <f t="shared" si="212"/>
        <v>111</v>
      </c>
      <c r="P3400">
        <f t="shared" si="213"/>
        <v>6835.4</v>
      </c>
      <c r="Q3400" t="str">
        <f t="shared" si="214"/>
        <v>theater</v>
      </c>
      <c r="R3400" t="str">
        <f t="shared" si="215"/>
        <v>plays</v>
      </c>
    </row>
    <row r="3401" spans="1:18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8270</v>
      </c>
      <c r="O3401">
        <f t="shared" si="212"/>
        <v>104</v>
      </c>
      <c r="P3401">
        <f t="shared" si="213"/>
        <v>2706.5</v>
      </c>
      <c r="Q3401" t="str">
        <f t="shared" si="214"/>
        <v>theater</v>
      </c>
      <c r="R3401" t="str">
        <f t="shared" si="215"/>
        <v>plays</v>
      </c>
    </row>
    <row r="3402" spans="1:18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8270</v>
      </c>
      <c r="O3402">
        <f t="shared" si="212"/>
        <v>100</v>
      </c>
      <c r="P3402">
        <f t="shared" si="213"/>
        <v>11812.9</v>
      </c>
      <c r="Q3402" t="str">
        <f t="shared" si="214"/>
        <v>theater</v>
      </c>
      <c r="R3402" t="str">
        <f t="shared" si="215"/>
        <v>plays</v>
      </c>
    </row>
    <row r="3403" spans="1:18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8270</v>
      </c>
      <c r="O3403">
        <f t="shared" si="212"/>
        <v>102</v>
      </c>
      <c r="P3403">
        <f t="shared" si="213"/>
        <v>4475.8</v>
      </c>
      <c r="Q3403" t="str">
        <f t="shared" si="214"/>
        <v>theater</v>
      </c>
      <c r="R3403" t="str">
        <f t="shared" si="215"/>
        <v>plays</v>
      </c>
    </row>
    <row r="3404" spans="1:18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8270</v>
      </c>
      <c r="O3404">
        <f t="shared" si="212"/>
        <v>110</v>
      </c>
      <c r="P3404">
        <f t="shared" si="213"/>
        <v>9978.7999999999993</v>
      </c>
      <c r="Q3404" t="str">
        <f t="shared" si="214"/>
        <v>theater</v>
      </c>
      <c r="R3404" t="str">
        <f t="shared" si="215"/>
        <v>plays</v>
      </c>
    </row>
    <row r="3405" spans="1:18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8270</v>
      </c>
      <c r="O3405">
        <f t="shared" si="212"/>
        <v>100</v>
      </c>
      <c r="P3405">
        <f t="shared" si="213"/>
        <v>11764.7</v>
      </c>
      <c r="Q3405" t="str">
        <f t="shared" si="214"/>
        <v>theater</v>
      </c>
      <c r="R3405" t="str">
        <f t="shared" si="215"/>
        <v>plays</v>
      </c>
    </row>
    <row r="3406" spans="1:18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8270</v>
      </c>
      <c r="O3406">
        <f t="shared" si="212"/>
        <v>122</v>
      </c>
      <c r="P3406">
        <f t="shared" si="213"/>
        <v>20333.3</v>
      </c>
      <c r="Q3406" t="str">
        <f t="shared" si="214"/>
        <v>theater</v>
      </c>
      <c r="R3406" t="str">
        <f t="shared" si="215"/>
        <v>plays</v>
      </c>
    </row>
    <row r="3407" spans="1:18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8270</v>
      </c>
      <c r="O3407">
        <f t="shared" si="212"/>
        <v>138</v>
      </c>
      <c r="P3407">
        <f t="shared" si="213"/>
        <v>2832.4</v>
      </c>
      <c r="Q3407" t="str">
        <f t="shared" si="214"/>
        <v>theater</v>
      </c>
      <c r="R3407" t="str">
        <f t="shared" si="215"/>
        <v>plays</v>
      </c>
    </row>
    <row r="3408" spans="1:18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8270</v>
      </c>
      <c r="O3408">
        <f t="shared" si="212"/>
        <v>100</v>
      </c>
      <c r="P3408">
        <f t="shared" si="213"/>
        <v>11023.1</v>
      </c>
      <c r="Q3408" t="str">
        <f t="shared" si="214"/>
        <v>theater</v>
      </c>
      <c r="R3408" t="str">
        <f t="shared" si="215"/>
        <v>plays</v>
      </c>
    </row>
    <row r="3409" spans="1:18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8270</v>
      </c>
      <c r="O3409">
        <f t="shared" si="212"/>
        <v>107</v>
      </c>
      <c r="P3409">
        <f t="shared" si="213"/>
        <v>3197</v>
      </c>
      <c r="Q3409" t="str">
        <f t="shared" si="214"/>
        <v>theater</v>
      </c>
      <c r="R3409" t="str">
        <f t="shared" si="215"/>
        <v>plays</v>
      </c>
    </row>
    <row r="3410" spans="1:18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8270</v>
      </c>
      <c r="O3410">
        <f t="shared" si="212"/>
        <v>211</v>
      </c>
      <c r="P3410">
        <f t="shared" si="213"/>
        <v>5861.1</v>
      </c>
      <c r="Q3410" t="str">
        <f t="shared" si="214"/>
        <v>theater</v>
      </c>
      <c r="R3410" t="str">
        <f t="shared" si="215"/>
        <v>plays</v>
      </c>
    </row>
    <row r="3411" spans="1:18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8270</v>
      </c>
      <c r="O3411">
        <f t="shared" si="212"/>
        <v>124</v>
      </c>
      <c r="P3411">
        <f t="shared" si="213"/>
        <v>2942.9</v>
      </c>
      <c r="Q3411" t="str">
        <f t="shared" si="214"/>
        <v>theater</v>
      </c>
      <c r="R3411" t="str">
        <f t="shared" si="215"/>
        <v>plays</v>
      </c>
    </row>
    <row r="3412" spans="1:18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8270</v>
      </c>
      <c r="O3412">
        <f t="shared" si="212"/>
        <v>109</v>
      </c>
      <c r="P3412">
        <f t="shared" si="213"/>
        <v>8137.5</v>
      </c>
      <c r="Q3412" t="str">
        <f t="shared" si="214"/>
        <v>theater</v>
      </c>
      <c r="R3412" t="str">
        <f t="shared" si="215"/>
        <v>plays</v>
      </c>
    </row>
    <row r="3413" spans="1:18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8270</v>
      </c>
      <c r="O3413">
        <f t="shared" si="212"/>
        <v>104</v>
      </c>
      <c r="P3413">
        <f t="shared" si="213"/>
        <v>19916.7</v>
      </c>
      <c r="Q3413" t="str">
        <f t="shared" si="214"/>
        <v>theater</v>
      </c>
      <c r="R3413" t="str">
        <f t="shared" si="215"/>
        <v>plays</v>
      </c>
    </row>
    <row r="3414" spans="1:18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8270</v>
      </c>
      <c r="O3414">
        <f t="shared" si="212"/>
        <v>100</v>
      </c>
      <c r="P3414">
        <f t="shared" si="213"/>
        <v>11538.5</v>
      </c>
      <c r="Q3414" t="str">
        <f t="shared" si="214"/>
        <v>theater</v>
      </c>
      <c r="R3414" t="str">
        <f t="shared" si="215"/>
        <v>plays</v>
      </c>
    </row>
    <row r="3415" spans="1:18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8270</v>
      </c>
      <c r="O3415">
        <f t="shared" si="212"/>
        <v>130</v>
      </c>
      <c r="P3415">
        <f t="shared" si="213"/>
        <v>4642.8999999999996</v>
      </c>
      <c r="Q3415" t="str">
        <f t="shared" si="214"/>
        <v>theater</v>
      </c>
      <c r="R3415" t="str">
        <f t="shared" si="215"/>
        <v>plays</v>
      </c>
    </row>
    <row r="3416" spans="1:18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8270</v>
      </c>
      <c r="O3416">
        <f t="shared" si="212"/>
        <v>104</v>
      </c>
      <c r="P3416">
        <f t="shared" si="213"/>
        <v>7056.8</v>
      </c>
      <c r="Q3416" t="str">
        <f t="shared" si="214"/>
        <v>theater</v>
      </c>
      <c r="R3416" t="str">
        <f t="shared" si="215"/>
        <v>plays</v>
      </c>
    </row>
    <row r="3417" spans="1:18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8270</v>
      </c>
      <c r="O3417">
        <f t="shared" si="212"/>
        <v>100</v>
      </c>
      <c r="P3417">
        <f t="shared" si="213"/>
        <v>2222.1999999999998</v>
      </c>
      <c r="Q3417" t="str">
        <f t="shared" si="214"/>
        <v>theater</v>
      </c>
      <c r="R3417" t="str">
        <f t="shared" si="215"/>
        <v>plays</v>
      </c>
    </row>
    <row r="3418" spans="1:18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8270</v>
      </c>
      <c r="O3418">
        <f t="shared" si="212"/>
        <v>120</v>
      </c>
      <c r="P3418">
        <f t="shared" si="213"/>
        <v>15946.7</v>
      </c>
      <c r="Q3418" t="str">
        <f t="shared" si="214"/>
        <v>theater</v>
      </c>
      <c r="R3418" t="str">
        <f t="shared" si="215"/>
        <v>plays</v>
      </c>
    </row>
    <row r="3419" spans="1:18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8270</v>
      </c>
      <c r="O3419">
        <f t="shared" si="212"/>
        <v>100</v>
      </c>
      <c r="P3419">
        <f t="shared" si="213"/>
        <v>3777.8</v>
      </c>
      <c r="Q3419" t="str">
        <f t="shared" si="214"/>
        <v>theater</v>
      </c>
      <c r="R3419" t="str">
        <f t="shared" si="215"/>
        <v>plays</v>
      </c>
    </row>
    <row r="3420" spans="1:18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8270</v>
      </c>
      <c r="O3420">
        <f t="shared" si="212"/>
        <v>101</v>
      </c>
      <c r="P3420">
        <f t="shared" si="213"/>
        <v>7205.4</v>
      </c>
      <c r="Q3420" t="str">
        <f t="shared" si="214"/>
        <v>theater</v>
      </c>
      <c r="R3420" t="str">
        <f t="shared" si="215"/>
        <v>plays</v>
      </c>
    </row>
    <row r="3421" spans="1:18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8270</v>
      </c>
      <c r="O3421">
        <f t="shared" si="212"/>
        <v>107</v>
      </c>
      <c r="P3421">
        <f t="shared" si="213"/>
        <v>6369.6</v>
      </c>
      <c r="Q3421" t="str">
        <f t="shared" si="214"/>
        <v>theater</v>
      </c>
      <c r="R3421" t="str">
        <f t="shared" si="215"/>
        <v>plays</v>
      </c>
    </row>
    <row r="3422" spans="1:18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8270</v>
      </c>
      <c r="O3422">
        <f t="shared" si="212"/>
        <v>138</v>
      </c>
      <c r="P3422">
        <f t="shared" si="213"/>
        <v>2841.2</v>
      </c>
      <c r="Q3422" t="str">
        <f t="shared" si="214"/>
        <v>theater</v>
      </c>
      <c r="R3422" t="str">
        <f t="shared" si="215"/>
        <v>plays</v>
      </c>
    </row>
    <row r="3423" spans="1:18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8270</v>
      </c>
      <c r="O3423">
        <f t="shared" si="212"/>
        <v>101</v>
      </c>
      <c r="P3423">
        <f t="shared" si="213"/>
        <v>10321.4</v>
      </c>
      <c r="Q3423" t="str">
        <f t="shared" si="214"/>
        <v>theater</v>
      </c>
      <c r="R3423" t="str">
        <f t="shared" si="215"/>
        <v>plays</v>
      </c>
    </row>
    <row r="3424" spans="1:18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8270</v>
      </c>
      <c r="O3424">
        <f t="shared" si="212"/>
        <v>109</v>
      </c>
      <c r="P3424">
        <f t="shared" si="213"/>
        <v>7115.2</v>
      </c>
      <c r="Q3424" t="str">
        <f t="shared" si="214"/>
        <v>theater</v>
      </c>
      <c r="R3424" t="str">
        <f t="shared" si="215"/>
        <v>plays</v>
      </c>
    </row>
    <row r="3425" spans="1:18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8270</v>
      </c>
      <c r="O3425">
        <f t="shared" si="212"/>
        <v>140</v>
      </c>
      <c r="P3425">
        <f t="shared" si="213"/>
        <v>3500</v>
      </c>
      <c r="Q3425" t="str">
        <f t="shared" si="214"/>
        <v>theater</v>
      </c>
      <c r="R3425" t="str">
        <f t="shared" si="215"/>
        <v>plays</v>
      </c>
    </row>
    <row r="3426" spans="1:18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8270</v>
      </c>
      <c r="O3426">
        <f t="shared" si="212"/>
        <v>104</v>
      </c>
      <c r="P3426">
        <f t="shared" si="213"/>
        <v>8177.6</v>
      </c>
      <c r="Q3426" t="str">
        <f t="shared" si="214"/>
        <v>theater</v>
      </c>
      <c r="R3426" t="str">
        <f t="shared" si="215"/>
        <v>plays</v>
      </c>
    </row>
    <row r="3427" spans="1:18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8270</v>
      </c>
      <c r="O3427">
        <f t="shared" si="212"/>
        <v>103</v>
      </c>
      <c r="P3427">
        <f t="shared" si="213"/>
        <v>29703</v>
      </c>
      <c r="Q3427" t="str">
        <f t="shared" si="214"/>
        <v>theater</v>
      </c>
      <c r="R3427" t="str">
        <f t="shared" si="215"/>
        <v>plays</v>
      </c>
    </row>
    <row r="3428" spans="1:18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8270</v>
      </c>
      <c r="O3428">
        <f t="shared" si="212"/>
        <v>108</v>
      </c>
      <c r="P3428">
        <f t="shared" si="213"/>
        <v>4660.8999999999996</v>
      </c>
      <c r="Q3428" t="str">
        <f t="shared" si="214"/>
        <v>theater</v>
      </c>
      <c r="R3428" t="str">
        <f t="shared" si="215"/>
        <v>plays</v>
      </c>
    </row>
    <row r="3429" spans="1:18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8270</v>
      </c>
      <c r="O3429">
        <f t="shared" si="212"/>
        <v>100</v>
      </c>
      <c r="P3429">
        <f t="shared" si="213"/>
        <v>5172.3999999999996</v>
      </c>
      <c r="Q3429" t="str">
        <f t="shared" si="214"/>
        <v>theater</v>
      </c>
      <c r="R3429" t="str">
        <f t="shared" si="215"/>
        <v>plays</v>
      </c>
    </row>
    <row r="3430" spans="1:18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8270</v>
      </c>
      <c r="O3430">
        <f t="shared" si="212"/>
        <v>103</v>
      </c>
      <c r="P3430">
        <f t="shared" si="213"/>
        <v>4029.4</v>
      </c>
      <c r="Q3430" t="str">
        <f t="shared" si="214"/>
        <v>theater</v>
      </c>
      <c r="R3430" t="str">
        <f t="shared" si="215"/>
        <v>plays</v>
      </c>
    </row>
    <row r="3431" spans="1:18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8270</v>
      </c>
      <c r="O3431">
        <f t="shared" si="212"/>
        <v>130</v>
      </c>
      <c r="P3431">
        <f t="shared" si="213"/>
        <v>1625</v>
      </c>
      <c r="Q3431" t="str">
        <f t="shared" si="214"/>
        <v>theater</v>
      </c>
      <c r="R3431" t="str">
        <f t="shared" si="215"/>
        <v>plays</v>
      </c>
    </row>
    <row r="3432" spans="1:18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8270</v>
      </c>
      <c r="O3432">
        <f t="shared" si="212"/>
        <v>109</v>
      </c>
      <c r="P3432">
        <f t="shared" si="213"/>
        <v>3015.3</v>
      </c>
      <c r="Q3432" t="str">
        <f t="shared" si="214"/>
        <v>theater</v>
      </c>
      <c r="R3432" t="str">
        <f t="shared" si="215"/>
        <v>plays</v>
      </c>
    </row>
    <row r="3433" spans="1:18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8270</v>
      </c>
      <c r="O3433">
        <f t="shared" si="212"/>
        <v>100</v>
      </c>
      <c r="P3433">
        <f t="shared" si="213"/>
        <v>9523.7999999999993</v>
      </c>
      <c r="Q3433" t="str">
        <f t="shared" si="214"/>
        <v>theater</v>
      </c>
      <c r="R3433" t="str">
        <f t="shared" si="215"/>
        <v>plays</v>
      </c>
    </row>
    <row r="3434" spans="1:18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8270</v>
      </c>
      <c r="O3434">
        <f t="shared" si="212"/>
        <v>110</v>
      </c>
      <c r="P3434">
        <f t="shared" si="213"/>
        <v>5221.3999999999996</v>
      </c>
      <c r="Q3434" t="str">
        <f t="shared" si="214"/>
        <v>theater</v>
      </c>
      <c r="R3434" t="str">
        <f t="shared" si="215"/>
        <v>plays</v>
      </c>
    </row>
    <row r="3435" spans="1:18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8270</v>
      </c>
      <c r="O3435">
        <f t="shared" si="212"/>
        <v>100</v>
      </c>
      <c r="P3435">
        <f t="shared" si="213"/>
        <v>13415.5</v>
      </c>
      <c r="Q3435" t="str">
        <f t="shared" si="214"/>
        <v>theater</v>
      </c>
      <c r="R3435" t="str">
        <f t="shared" si="215"/>
        <v>plays</v>
      </c>
    </row>
    <row r="3436" spans="1:18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8270</v>
      </c>
      <c r="O3436">
        <f t="shared" si="212"/>
        <v>106</v>
      </c>
      <c r="P3436">
        <f t="shared" si="213"/>
        <v>6282.7</v>
      </c>
      <c r="Q3436" t="str">
        <f t="shared" si="214"/>
        <v>theater</v>
      </c>
      <c r="R3436" t="str">
        <f t="shared" si="215"/>
        <v>plays</v>
      </c>
    </row>
    <row r="3437" spans="1:18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8270</v>
      </c>
      <c r="O3437">
        <f t="shared" si="212"/>
        <v>112</v>
      </c>
      <c r="P3437">
        <f t="shared" si="213"/>
        <v>5894.7</v>
      </c>
      <c r="Q3437" t="str">
        <f t="shared" si="214"/>
        <v>theater</v>
      </c>
      <c r="R3437" t="str">
        <f t="shared" si="215"/>
        <v>plays</v>
      </c>
    </row>
    <row r="3438" spans="1:18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8270</v>
      </c>
      <c r="O3438">
        <f t="shared" si="212"/>
        <v>106</v>
      </c>
      <c r="P3438">
        <f t="shared" si="213"/>
        <v>14310.8</v>
      </c>
      <c r="Q3438" t="str">
        <f t="shared" si="214"/>
        <v>theater</v>
      </c>
      <c r="R3438" t="str">
        <f t="shared" si="215"/>
        <v>plays</v>
      </c>
    </row>
    <row r="3439" spans="1:18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8270</v>
      </c>
      <c r="O3439">
        <f t="shared" si="212"/>
        <v>101</v>
      </c>
      <c r="P3439">
        <f t="shared" si="213"/>
        <v>8416.7000000000007</v>
      </c>
      <c r="Q3439" t="str">
        <f t="shared" si="214"/>
        <v>theater</v>
      </c>
      <c r="R3439" t="str">
        <f t="shared" si="215"/>
        <v>plays</v>
      </c>
    </row>
    <row r="3440" spans="1:18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8270</v>
      </c>
      <c r="O3440">
        <f t="shared" si="212"/>
        <v>104</v>
      </c>
      <c r="P3440">
        <f t="shared" si="213"/>
        <v>18607.099999999999</v>
      </c>
      <c r="Q3440" t="str">
        <f t="shared" si="214"/>
        <v>theater</v>
      </c>
      <c r="R3440" t="str">
        <f t="shared" si="215"/>
        <v>plays</v>
      </c>
    </row>
    <row r="3441" spans="1:18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8270</v>
      </c>
      <c r="O3441">
        <f t="shared" si="212"/>
        <v>135</v>
      </c>
      <c r="P3441">
        <f t="shared" si="213"/>
        <v>8978.6</v>
      </c>
      <c r="Q3441" t="str">
        <f t="shared" si="214"/>
        <v>theater</v>
      </c>
      <c r="R3441" t="str">
        <f t="shared" si="215"/>
        <v>plays</v>
      </c>
    </row>
    <row r="3442" spans="1:18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8270</v>
      </c>
      <c r="O3442">
        <f t="shared" si="212"/>
        <v>105</v>
      </c>
      <c r="P3442">
        <f t="shared" si="213"/>
        <v>6415.8</v>
      </c>
      <c r="Q3442" t="str">
        <f t="shared" si="214"/>
        <v>theater</v>
      </c>
      <c r="R3442" t="str">
        <f t="shared" si="215"/>
        <v>plays</v>
      </c>
    </row>
    <row r="3443" spans="1:18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8270</v>
      </c>
      <c r="O3443">
        <f t="shared" si="212"/>
        <v>103</v>
      </c>
      <c r="P3443">
        <f t="shared" si="213"/>
        <v>5965.1</v>
      </c>
      <c r="Q3443" t="str">
        <f t="shared" si="214"/>
        <v>theater</v>
      </c>
      <c r="R3443" t="str">
        <f t="shared" si="215"/>
        <v>plays</v>
      </c>
    </row>
    <row r="3444" spans="1:18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8270</v>
      </c>
      <c r="O3444">
        <f t="shared" si="212"/>
        <v>100</v>
      </c>
      <c r="P3444">
        <f t="shared" si="213"/>
        <v>3125</v>
      </c>
      <c r="Q3444" t="str">
        <f t="shared" si="214"/>
        <v>theater</v>
      </c>
      <c r="R3444" t="str">
        <f t="shared" si="215"/>
        <v>plays</v>
      </c>
    </row>
    <row r="3445" spans="1:18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8270</v>
      </c>
      <c r="O3445">
        <f t="shared" si="212"/>
        <v>186</v>
      </c>
      <c r="P3445">
        <f t="shared" si="213"/>
        <v>4122.2</v>
      </c>
      <c r="Q3445" t="str">
        <f t="shared" si="214"/>
        <v>theater</v>
      </c>
      <c r="R3445" t="str">
        <f t="shared" si="215"/>
        <v>plays</v>
      </c>
    </row>
    <row r="3446" spans="1:18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8270</v>
      </c>
      <c r="O3446">
        <f t="shared" si="212"/>
        <v>289</v>
      </c>
      <c r="P3446">
        <f t="shared" si="213"/>
        <v>4335</v>
      </c>
      <c r="Q3446" t="str">
        <f t="shared" si="214"/>
        <v>theater</v>
      </c>
      <c r="R3446" t="str">
        <f t="shared" si="215"/>
        <v>plays</v>
      </c>
    </row>
    <row r="3447" spans="1:18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8270</v>
      </c>
      <c r="O3447">
        <f t="shared" si="212"/>
        <v>100</v>
      </c>
      <c r="P3447">
        <f t="shared" si="213"/>
        <v>6451.6</v>
      </c>
      <c r="Q3447" t="str">
        <f t="shared" si="214"/>
        <v>theater</v>
      </c>
      <c r="R3447" t="str">
        <f t="shared" si="215"/>
        <v>plays</v>
      </c>
    </row>
    <row r="3448" spans="1:18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8270</v>
      </c>
      <c r="O3448">
        <f t="shared" si="212"/>
        <v>108</v>
      </c>
      <c r="P3448">
        <f t="shared" si="213"/>
        <v>4328</v>
      </c>
      <c r="Q3448" t="str">
        <f t="shared" si="214"/>
        <v>theater</v>
      </c>
      <c r="R3448" t="str">
        <f t="shared" si="215"/>
        <v>plays</v>
      </c>
    </row>
    <row r="3449" spans="1:18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8270</v>
      </c>
      <c r="O3449">
        <f t="shared" si="212"/>
        <v>108</v>
      </c>
      <c r="P3449">
        <f t="shared" si="213"/>
        <v>7700</v>
      </c>
      <c r="Q3449" t="str">
        <f t="shared" si="214"/>
        <v>theater</v>
      </c>
      <c r="R3449" t="str">
        <f t="shared" si="215"/>
        <v>plays</v>
      </c>
    </row>
    <row r="3450" spans="1:18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8270</v>
      </c>
      <c r="O3450">
        <f t="shared" si="212"/>
        <v>110</v>
      </c>
      <c r="P3450">
        <f t="shared" si="213"/>
        <v>5122.2</v>
      </c>
      <c r="Q3450" t="str">
        <f t="shared" si="214"/>
        <v>theater</v>
      </c>
      <c r="R3450" t="str">
        <f t="shared" si="215"/>
        <v>plays</v>
      </c>
    </row>
    <row r="3451" spans="1:18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8270</v>
      </c>
      <c r="O3451">
        <f t="shared" si="212"/>
        <v>171</v>
      </c>
      <c r="P3451">
        <f t="shared" si="213"/>
        <v>6825</v>
      </c>
      <c r="Q3451" t="str">
        <f t="shared" si="214"/>
        <v>theater</v>
      </c>
      <c r="R3451" t="str">
        <f t="shared" si="215"/>
        <v>plays</v>
      </c>
    </row>
    <row r="3452" spans="1:18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8270</v>
      </c>
      <c r="O3452">
        <f t="shared" si="212"/>
        <v>152</v>
      </c>
      <c r="P3452">
        <f t="shared" si="213"/>
        <v>1948.7</v>
      </c>
      <c r="Q3452" t="str">
        <f t="shared" si="214"/>
        <v>theater</v>
      </c>
      <c r="R3452" t="str">
        <f t="shared" si="215"/>
        <v>plays</v>
      </c>
    </row>
    <row r="3453" spans="1:18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8270</v>
      </c>
      <c r="O3453">
        <f t="shared" si="212"/>
        <v>101</v>
      </c>
      <c r="P3453">
        <f t="shared" si="213"/>
        <v>4112.5</v>
      </c>
      <c r="Q3453" t="str">
        <f t="shared" si="214"/>
        <v>theater</v>
      </c>
      <c r="R3453" t="str">
        <f t="shared" si="215"/>
        <v>plays</v>
      </c>
    </row>
    <row r="3454" spans="1:18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8270</v>
      </c>
      <c r="O3454">
        <f t="shared" si="212"/>
        <v>153</v>
      </c>
      <c r="P3454">
        <f t="shared" si="213"/>
        <v>4140.5</v>
      </c>
      <c r="Q3454" t="str">
        <f t="shared" si="214"/>
        <v>theater</v>
      </c>
      <c r="R3454" t="str">
        <f t="shared" si="215"/>
        <v>plays</v>
      </c>
    </row>
    <row r="3455" spans="1:18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8270</v>
      </c>
      <c r="O3455">
        <f t="shared" si="212"/>
        <v>128</v>
      </c>
      <c r="P3455">
        <f t="shared" si="213"/>
        <v>2750</v>
      </c>
      <c r="Q3455" t="str">
        <f t="shared" si="214"/>
        <v>theater</v>
      </c>
      <c r="R3455" t="str">
        <f t="shared" si="215"/>
        <v>plays</v>
      </c>
    </row>
    <row r="3456" spans="1:18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8270</v>
      </c>
      <c r="O3456">
        <f t="shared" si="212"/>
        <v>101</v>
      </c>
      <c r="P3456">
        <f t="shared" si="213"/>
        <v>3357.1</v>
      </c>
      <c r="Q3456" t="str">
        <f t="shared" si="214"/>
        <v>theater</v>
      </c>
      <c r="R3456" t="str">
        <f t="shared" si="215"/>
        <v>plays</v>
      </c>
    </row>
    <row r="3457" spans="1:18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8270</v>
      </c>
      <c r="O3457">
        <f t="shared" si="212"/>
        <v>101</v>
      </c>
      <c r="P3457">
        <f t="shared" si="213"/>
        <v>14587</v>
      </c>
      <c r="Q3457" t="str">
        <f t="shared" si="214"/>
        <v>theater</v>
      </c>
      <c r="R3457" t="str">
        <f t="shared" si="215"/>
        <v>plays</v>
      </c>
    </row>
    <row r="3458" spans="1:18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8270</v>
      </c>
      <c r="O3458">
        <f t="shared" si="212"/>
        <v>191</v>
      </c>
      <c r="P3458">
        <f t="shared" si="213"/>
        <v>35868.800000000003</v>
      </c>
      <c r="Q3458" t="str">
        <f t="shared" si="214"/>
        <v>theater</v>
      </c>
      <c r="R3458" t="str">
        <f t="shared" si="215"/>
        <v>plays</v>
      </c>
    </row>
    <row r="3459" spans="1:18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8270</v>
      </c>
      <c r="O3459">
        <f t="shared" ref="O3459:O3522" si="216">ROUND(E3459/D3459*100, 0)</f>
        <v>140</v>
      </c>
      <c r="P3459">
        <f t="shared" ref="P3459:P3522" si="217">ROUND(E3459/L3459*100,1)</f>
        <v>5098.2</v>
      </c>
      <c r="Q3459" t="str">
        <f t="shared" ref="Q3459:Q3522" si="218">LEFT(N3459, SEARCH("/",N3459)-1)</f>
        <v>theater</v>
      </c>
      <c r="R3459" t="str">
        <f t="shared" ref="R3459:R3522" si="219">RIGHT(N3459, LEN(N3459)-SEARCH("/",N3459))</f>
        <v>plays</v>
      </c>
    </row>
    <row r="3460" spans="1:18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8270</v>
      </c>
      <c r="O3460">
        <f t="shared" si="216"/>
        <v>124</v>
      </c>
      <c r="P3460">
        <f t="shared" si="217"/>
        <v>4503.7</v>
      </c>
      <c r="Q3460" t="str">
        <f t="shared" si="218"/>
        <v>theater</v>
      </c>
      <c r="R3460" t="str">
        <f t="shared" si="219"/>
        <v>plays</v>
      </c>
    </row>
    <row r="3461" spans="1:18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8270</v>
      </c>
      <c r="O3461">
        <f t="shared" si="216"/>
        <v>126</v>
      </c>
      <c r="P3461">
        <f t="shared" si="217"/>
        <v>1752.8</v>
      </c>
      <c r="Q3461" t="str">
        <f t="shared" si="218"/>
        <v>theater</v>
      </c>
      <c r="R3461" t="str">
        <f t="shared" si="219"/>
        <v>plays</v>
      </c>
    </row>
    <row r="3462" spans="1:18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8270</v>
      </c>
      <c r="O3462">
        <f t="shared" si="216"/>
        <v>190</v>
      </c>
      <c r="P3462">
        <f t="shared" si="217"/>
        <v>5000</v>
      </c>
      <c r="Q3462" t="str">
        <f t="shared" si="218"/>
        <v>theater</v>
      </c>
      <c r="R3462" t="str">
        <f t="shared" si="219"/>
        <v>plays</v>
      </c>
    </row>
    <row r="3463" spans="1:18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8270</v>
      </c>
      <c r="O3463">
        <f t="shared" si="216"/>
        <v>139</v>
      </c>
      <c r="P3463">
        <f t="shared" si="217"/>
        <v>5791.7</v>
      </c>
      <c r="Q3463" t="str">
        <f t="shared" si="218"/>
        <v>theater</v>
      </c>
      <c r="R3463" t="str">
        <f t="shared" si="219"/>
        <v>plays</v>
      </c>
    </row>
    <row r="3464" spans="1:18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8270</v>
      </c>
      <c r="O3464">
        <f t="shared" si="216"/>
        <v>202</v>
      </c>
      <c r="P3464">
        <f t="shared" si="217"/>
        <v>2970.6</v>
      </c>
      <c r="Q3464" t="str">
        <f t="shared" si="218"/>
        <v>theater</v>
      </c>
      <c r="R3464" t="str">
        <f t="shared" si="219"/>
        <v>plays</v>
      </c>
    </row>
    <row r="3465" spans="1:18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8270</v>
      </c>
      <c r="O3465">
        <f t="shared" si="216"/>
        <v>103</v>
      </c>
      <c r="P3465">
        <f t="shared" si="217"/>
        <v>9068.4</v>
      </c>
      <c r="Q3465" t="str">
        <f t="shared" si="218"/>
        <v>theater</v>
      </c>
      <c r="R3465" t="str">
        <f t="shared" si="219"/>
        <v>plays</v>
      </c>
    </row>
    <row r="3466" spans="1:18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8270</v>
      </c>
      <c r="O3466">
        <f t="shared" si="216"/>
        <v>102</v>
      </c>
      <c r="P3466">
        <f t="shared" si="217"/>
        <v>5501.3</v>
      </c>
      <c r="Q3466" t="str">
        <f t="shared" si="218"/>
        <v>theater</v>
      </c>
      <c r="R3466" t="str">
        <f t="shared" si="219"/>
        <v>plays</v>
      </c>
    </row>
    <row r="3467" spans="1:18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8270</v>
      </c>
      <c r="O3467">
        <f t="shared" si="216"/>
        <v>103</v>
      </c>
      <c r="P3467">
        <f t="shared" si="217"/>
        <v>5722.2</v>
      </c>
      <c r="Q3467" t="str">
        <f t="shared" si="218"/>
        <v>theater</v>
      </c>
      <c r="R3467" t="str">
        <f t="shared" si="219"/>
        <v>plays</v>
      </c>
    </row>
    <row r="3468" spans="1:18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8270</v>
      </c>
      <c r="O3468">
        <f t="shared" si="216"/>
        <v>127</v>
      </c>
      <c r="P3468">
        <f t="shared" si="217"/>
        <v>7295.1</v>
      </c>
      <c r="Q3468" t="str">
        <f t="shared" si="218"/>
        <v>theater</v>
      </c>
      <c r="R3468" t="str">
        <f t="shared" si="219"/>
        <v>plays</v>
      </c>
    </row>
    <row r="3469" spans="1:18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8270</v>
      </c>
      <c r="O3469">
        <f t="shared" si="216"/>
        <v>101</v>
      </c>
      <c r="P3469">
        <f t="shared" si="217"/>
        <v>6446.8</v>
      </c>
      <c r="Q3469" t="str">
        <f t="shared" si="218"/>
        <v>theater</v>
      </c>
      <c r="R3469" t="str">
        <f t="shared" si="219"/>
        <v>plays</v>
      </c>
    </row>
    <row r="3470" spans="1:18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8270</v>
      </c>
      <c r="O3470">
        <f t="shared" si="216"/>
        <v>122</v>
      </c>
      <c r="P3470">
        <f t="shared" si="217"/>
        <v>71635.3</v>
      </c>
      <c r="Q3470" t="str">
        <f t="shared" si="218"/>
        <v>theater</v>
      </c>
      <c r="R3470" t="str">
        <f t="shared" si="219"/>
        <v>plays</v>
      </c>
    </row>
    <row r="3471" spans="1:18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8270</v>
      </c>
      <c r="O3471">
        <f t="shared" si="216"/>
        <v>113</v>
      </c>
      <c r="P3471">
        <f t="shared" si="217"/>
        <v>5039.7</v>
      </c>
      <c r="Q3471" t="str">
        <f t="shared" si="218"/>
        <v>theater</v>
      </c>
      <c r="R3471" t="str">
        <f t="shared" si="219"/>
        <v>plays</v>
      </c>
    </row>
    <row r="3472" spans="1:18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8270</v>
      </c>
      <c r="O3472">
        <f t="shared" si="216"/>
        <v>150</v>
      </c>
      <c r="P3472">
        <f t="shared" si="217"/>
        <v>4166.7</v>
      </c>
      <c r="Q3472" t="str">
        <f t="shared" si="218"/>
        <v>theater</v>
      </c>
      <c r="R3472" t="str">
        <f t="shared" si="219"/>
        <v>plays</v>
      </c>
    </row>
    <row r="3473" spans="1:18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8270</v>
      </c>
      <c r="O3473">
        <f t="shared" si="216"/>
        <v>215</v>
      </c>
      <c r="P3473">
        <f t="shared" si="217"/>
        <v>3576.7</v>
      </c>
      <c r="Q3473" t="str">
        <f t="shared" si="218"/>
        <v>theater</v>
      </c>
      <c r="R3473" t="str">
        <f t="shared" si="219"/>
        <v>plays</v>
      </c>
    </row>
    <row r="3474" spans="1:18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8270</v>
      </c>
      <c r="O3474">
        <f t="shared" si="216"/>
        <v>102</v>
      </c>
      <c r="P3474">
        <f t="shared" si="217"/>
        <v>8873.9</v>
      </c>
      <c r="Q3474" t="str">
        <f t="shared" si="218"/>
        <v>theater</v>
      </c>
      <c r="R3474" t="str">
        <f t="shared" si="219"/>
        <v>plays</v>
      </c>
    </row>
    <row r="3475" spans="1:18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8270</v>
      </c>
      <c r="O3475">
        <f t="shared" si="216"/>
        <v>100</v>
      </c>
      <c r="P3475">
        <f t="shared" si="217"/>
        <v>14848.5</v>
      </c>
      <c r="Q3475" t="str">
        <f t="shared" si="218"/>
        <v>theater</v>
      </c>
      <c r="R3475" t="str">
        <f t="shared" si="219"/>
        <v>plays</v>
      </c>
    </row>
    <row r="3476" spans="1:18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8270</v>
      </c>
      <c r="O3476">
        <f t="shared" si="216"/>
        <v>101</v>
      </c>
      <c r="P3476">
        <f t="shared" si="217"/>
        <v>5179.5</v>
      </c>
      <c r="Q3476" t="str">
        <f t="shared" si="218"/>
        <v>theater</v>
      </c>
      <c r="R3476" t="str">
        <f t="shared" si="219"/>
        <v>plays</v>
      </c>
    </row>
    <row r="3477" spans="1:18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8270</v>
      </c>
      <c r="O3477">
        <f t="shared" si="216"/>
        <v>113</v>
      </c>
      <c r="P3477">
        <f t="shared" si="217"/>
        <v>2000</v>
      </c>
      <c r="Q3477" t="str">
        <f t="shared" si="218"/>
        <v>theater</v>
      </c>
      <c r="R3477" t="str">
        <f t="shared" si="219"/>
        <v>plays</v>
      </c>
    </row>
    <row r="3478" spans="1:18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8270</v>
      </c>
      <c r="O3478">
        <f t="shared" si="216"/>
        <v>104</v>
      </c>
      <c r="P3478">
        <f t="shared" si="217"/>
        <v>5200</v>
      </c>
      <c r="Q3478" t="str">
        <f t="shared" si="218"/>
        <v>theater</v>
      </c>
      <c r="R3478" t="str">
        <f t="shared" si="219"/>
        <v>plays</v>
      </c>
    </row>
    <row r="3479" spans="1:18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8270</v>
      </c>
      <c r="O3479">
        <f t="shared" si="216"/>
        <v>115</v>
      </c>
      <c r="P3479">
        <f t="shared" si="217"/>
        <v>5323.1</v>
      </c>
      <c r="Q3479" t="str">
        <f t="shared" si="218"/>
        <v>theater</v>
      </c>
      <c r="R3479" t="str">
        <f t="shared" si="219"/>
        <v>plays</v>
      </c>
    </row>
    <row r="3480" spans="1:18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8270</v>
      </c>
      <c r="O3480">
        <f t="shared" si="216"/>
        <v>113</v>
      </c>
      <c r="P3480">
        <f t="shared" si="217"/>
        <v>3959.6</v>
      </c>
      <c r="Q3480" t="str">
        <f t="shared" si="218"/>
        <v>theater</v>
      </c>
      <c r="R3480" t="str">
        <f t="shared" si="219"/>
        <v>plays</v>
      </c>
    </row>
    <row r="3481" spans="1:18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8270</v>
      </c>
      <c r="O3481">
        <f t="shared" si="216"/>
        <v>128</v>
      </c>
      <c r="P3481">
        <f t="shared" si="217"/>
        <v>3425</v>
      </c>
      <c r="Q3481" t="str">
        <f t="shared" si="218"/>
        <v>theater</v>
      </c>
      <c r="R3481" t="str">
        <f t="shared" si="219"/>
        <v>plays</v>
      </c>
    </row>
    <row r="3482" spans="1:18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8270</v>
      </c>
      <c r="O3482">
        <f t="shared" si="216"/>
        <v>143</v>
      </c>
      <c r="P3482">
        <f t="shared" si="217"/>
        <v>16461.5</v>
      </c>
      <c r="Q3482" t="str">
        <f t="shared" si="218"/>
        <v>theater</v>
      </c>
      <c r="R3482" t="str">
        <f t="shared" si="219"/>
        <v>plays</v>
      </c>
    </row>
    <row r="3483" spans="1:18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8270</v>
      </c>
      <c r="O3483">
        <f t="shared" si="216"/>
        <v>119</v>
      </c>
      <c r="P3483">
        <f t="shared" si="217"/>
        <v>12505.3</v>
      </c>
      <c r="Q3483" t="str">
        <f t="shared" si="218"/>
        <v>theater</v>
      </c>
      <c r="R3483" t="str">
        <f t="shared" si="219"/>
        <v>plays</v>
      </c>
    </row>
    <row r="3484" spans="1:18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8270</v>
      </c>
      <c r="O3484">
        <f t="shared" si="216"/>
        <v>138</v>
      </c>
      <c r="P3484">
        <f t="shared" si="217"/>
        <v>5187.5</v>
      </c>
      <c r="Q3484" t="str">
        <f t="shared" si="218"/>
        <v>theater</v>
      </c>
      <c r="R3484" t="str">
        <f t="shared" si="219"/>
        <v>plays</v>
      </c>
    </row>
    <row r="3485" spans="1:18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8270</v>
      </c>
      <c r="O3485">
        <f t="shared" si="216"/>
        <v>160</v>
      </c>
      <c r="P3485">
        <f t="shared" si="217"/>
        <v>4028.6</v>
      </c>
      <c r="Q3485" t="str">
        <f t="shared" si="218"/>
        <v>theater</v>
      </c>
      <c r="R3485" t="str">
        <f t="shared" si="219"/>
        <v>plays</v>
      </c>
    </row>
    <row r="3486" spans="1:18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8270</v>
      </c>
      <c r="O3486">
        <f t="shared" si="216"/>
        <v>114</v>
      </c>
      <c r="P3486">
        <f t="shared" si="217"/>
        <v>6490.9</v>
      </c>
      <c r="Q3486" t="str">
        <f t="shared" si="218"/>
        <v>theater</v>
      </c>
      <c r="R3486" t="str">
        <f t="shared" si="219"/>
        <v>plays</v>
      </c>
    </row>
    <row r="3487" spans="1:18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8270</v>
      </c>
      <c r="O3487">
        <f t="shared" si="216"/>
        <v>101</v>
      </c>
      <c r="P3487">
        <f t="shared" si="217"/>
        <v>5533.3</v>
      </c>
      <c r="Q3487" t="str">
        <f t="shared" si="218"/>
        <v>theater</v>
      </c>
      <c r="R3487" t="str">
        <f t="shared" si="219"/>
        <v>plays</v>
      </c>
    </row>
    <row r="3488" spans="1:18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8270</v>
      </c>
      <c r="O3488">
        <f t="shared" si="216"/>
        <v>155</v>
      </c>
      <c r="P3488">
        <f t="shared" si="217"/>
        <v>8314.2999999999993</v>
      </c>
      <c r="Q3488" t="str">
        <f t="shared" si="218"/>
        <v>theater</v>
      </c>
      <c r="R3488" t="str">
        <f t="shared" si="219"/>
        <v>plays</v>
      </c>
    </row>
    <row r="3489" spans="1:18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8270</v>
      </c>
      <c r="O3489">
        <f t="shared" si="216"/>
        <v>128</v>
      </c>
      <c r="P3489">
        <f t="shared" si="217"/>
        <v>3871.2</v>
      </c>
      <c r="Q3489" t="str">
        <f t="shared" si="218"/>
        <v>theater</v>
      </c>
      <c r="R3489" t="str">
        <f t="shared" si="219"/>
        <v>plays</v>
      </c>
    </row>
    <row r="3490" spans="1:18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8270</v>
      </c>
      <c r="O3490">
        <f t="shared" si="216"/>
        <v>121</v>
      </c>
      <c r="P3490">
        <f t="shared" si="217"/>
        <v>12537.9</v>
      </c>
      <c r="Q3490" t="str">
        <f t="shared" si="218"/>
        <v>theater</v>
      </c>
      <c r="R3490" t="str">
        <f t="shared" si="219"/>
        <v>plays</v>
      </c>
    </row>
    <row r="3491" spans="1:18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8270</v>
      </c>
      <c r="O3491">
        <f t="shared" si="216"/>
        <v>113</v>
      </c>
      <c r="P3491">
        <f t="shared" si="217"/>
        <v>7826.4</v>
      </c>
      <c r="Q3491" t="str">
        <f t="shared" si="218"/>
        <v>theater</v>
      </c>
      <c r="R3491" t="str">
        <f t="shared" si="219"/>
        <v>plays</v>
      </c>
    </row>
    <row r="3492" spans="1:18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8270</v>
      </c>
      <c r="O3492">
        <f t="shared" si="216"/>
        <v>128</v>
      </c>
      <c r="P3492">
        <f t="shared" si="217"/>
        <v>4722.2</v>
      </c>
      <c r="Q3492" t="str">
        <f t="shared" si="218"/>
        <v>theater</v>
      </c>
      <c r="R3492" t="str">
        <f t="shared" si="219"/>
        <v>plays</v>
      </c>
    </row>
    <row r="3493" spans="1:18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8270</v>
      </c>
      <c r="O3493">
        <f t="shared" si="216"/>
        <v>158</v>
      </c>
      <c r="P3493">
        <f t="shared" si="217"/>
        <v>7910</v>
      </c>
      <c r="Q3493" t="str">
        <f t="shared" si="218"/>
        <v>theater</v>
      </c>
      <c r="R3493" t="str">
        <f t="shared" si="219"/>
        <v>plays</v>
      </c>
    </row>
    <row r="3494" spans="1:18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8270</v>
      </c>
      <c r="O3494">
        <f t="shared" si="216"/>
        <v>105</v>
      </c>
      <c r="P3494">
        <f t="shared" si="217"/>
        <v>11429.2</v>
      </c>
      <c r="Q3494" t="str">
        <f t="shared" si="218"/>
        <v>theater</v>
      </c>
      <c r="R3494" t="str">
        <f t="shared" si="219"/>
        <v>plays</v>
      </c>
    </row>
    <row r="3495" spans="1:18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8270</v>
      </c>
      <c r="O3495">
        <f t="shared" si="216"/>
        <v>100</v>
      </c>
      <c r="P3495">
        <f t="shared" si="217"/>
        <v>5172.3999999999996</v>
      </c>
      <c r="Q3495" t="str">
        <f t="shared" si="218"/>
        <v>theater</v>
      </c>
      <c r="R3495" t="str">
        <f t="shared" si="219"/>
        <v>plays</v>
      </c>
    </row>
    <row r="3496" spans="1:18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8270</v>
      </c>
      <c r="O3496">
        <f t="shared" si="216"/>
        <v>100</v>
      </c>
      <c r="P3496">
        <f t="shared" si="217"/>
        <v>3076.9</v>
      </c>
      <c r="Q3496" t="str">
        <f t="shared" si="218"/>
        <v>theater</v>
      </c>
      <c r="R3496" t="str">
        <f t="shared" si="219"/>
        <v>plays</v>
      </c>
    </row>
    <row r="3497" spans="1:18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8270</v>
      </c>
      <c r="O3497">
        <f t="shared" si="216"/>
        <v>107</v>
      </c>
      <c r="P3497">
        <f t="shared" si="217"/>
        <v>7420.8</v>
      </c>
      <c r="Q3497" t="str">
        <f t="shared" si="218"/>
        <v>theater</v>
      </c>
      <c r="R3497" t="str">
        <f t="shared" si="219"/>
        <v>plays</v>
      </c>
    </row>
    <row r="3498" spans="1:18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8270</v>
      </c>
      <c r="O3498">
        <f t="shared" si="216"/>
        <v>124</v>
      </c>
      <c r="P3498">
        <f t="shared" si="217"/>
        <v>4784.6000000000004</v>
      </c>
      <c r="Q3498" t="str">
        <f t="shared" si="218"/>
        <v>theater</v>
      </c>
      <c r="R3498" t="str">
        <f t="shared" si="219"/>
        <v>plays</v>
      </c>
    </row>
    <row r="3499" spans="1:18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8270</v>
      </c>
      <c r="O3499">
        <f t="shared" si="216"/>
        <v>109</v>
      </c>
      <c r="P3499">
        <f t="shared" si="217"/>
        <v>3440.8</v>
      </c>
      <c r="Q3499" t="str">
        <f t="shared" si="218"/>
        <v>theater</v>
      </c>
      <c r="R3499" t="str">
        <f t="shared" si="219"/>
        <v>plays</v>
      </c>
    </row>
    <row r="3500" spans="1:18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8270</v>
      </c>
      <c r="O3500">
        <f t="shared" si="216"/>
        <v>102</v>
      </c>
      <c r="P3500">
        <f t="shared" si="217"/>
        <v>4023.8</v>
      </c>
      <c r="Q3500" t="str">
        <f t="shared" si="218"/>
        <v>theater</v>
      </c>
      <c r="R3500" t="str">
        <f t="shared" si="219"/>
        <v>plays</v>
      </c>
    </row>
    <row r="3501" spans="1:18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8270</v>
      </c>
      <c r="O3501">
        <f t="shared" si="216"/>
        <v>106</v>
      </c>
      <c r="P3501">
        <f t="shared" si="217"/>
        <v>6028.6</v>
      </c>
      <c r="Q3501" t="str">
        <f t="shared" si="218"/>
        <v>theater</v>
      </c>
      <c r="R3501" t="str">
        <f t="shared" si="219"/>
        <v>plays</v>
      </c>
    </row>
    <row r="3502" spans="1:18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8270</v>
      </c>
      <c r="O3502">
        <f t="shared" si="216"/>
        <v>106</v>
      </c>
      <c r="P3502">
        <f t="shared" si="217"/>
        <v>2531</v>
      </c>
      <c r="Q3502" t="str">
        <f t="shared" si="218"/>
        <v>theater</v>
      </c>
      <c r="R3502" t="str">
        <f t="shared" si="219"/>
        <v>plays</v>
      </c>
    </row>
    <row r="3503" spans="1:18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8270</v>
      </c>
      <c r="O3503">
        <f t="shared" si="216"/>
        <v>101</v>
      </c>
      <c r="P3503">
        <f t="shared" si="217"/>
        <v>3595.2</v>
      </c>
      <c r="Q3503" t="str">
        <f t="shared" si="218"/>
        <v>theater</v>
      </c>
      <c r="R3503" t="str">
        <f t="shared" si="219"/>
        <v>plays</v>
      </c>
    </row>
    <row r="3504" spans="1:18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8270</v>
      </c>
      <c r="O3504">
        <f t="shared" si="216"/>
        <v>105</v>
      </c>
      <c r="P3504">
        <f t="shared" si="217"/>
        <v>13600</v>
      </c>
      <c r="Q3504" t="str">
        <f t="shared" si="218"/>
        <v>theater</v>
      </c>
      <c r="R3504" t="str">
        <f t="shared" si="219"/>
        <v>plays</v>
      </c>
    </row>
    <row r="3505" spans="1:18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8270</v>
      </c>
      <c r="O3505">
        <f t="shared" si="216"/>
        <v>108</v>
      </c>
      <c r="P3505">
        <f t="shared" si="217"/>
        <v>7076.3</v>
      </c>
      <c r="Q3505" t="str">
        <f t="shared" si="218"/>
        <v>theater</v>
      </c>
      <c r="R3505" t="str">
        <f t="shared" si="219"/>
        <v>plays</v>
      </c>
    </row>
    <row r="3506" spans="1:18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8270</v>
      </c>
      <c r="O3506">
        <f t="shared" si="216"/>
        <v>100</v>
      </c>
      <c r="P3506">
        <f t="shared" si="217"/>
        <v>12500</v>
      </c>
      <c r="Q3506" t="str">
        <f t="shared" si="218"/>
        <v>theater</v>
      </c>
      <c r="R3506" t="str">
        <f t="shared" si="219"/>
        <v>plays</v>
      </c>
    </row>
    <row r="3507" spans="1:18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8270</v>
      </c>
      <c r="O3507">
        <f t="shared" si="216"/>
        <v>104</v>
      </c>
      <c r="P3507">
        <f t="shared" si="217"/>
        <v>6651.3</v>
      </c>
      <c r="Q3507" t="str">
        <f t="shared" si="218"/>
        <v>theater</v>
      </c>
      <c r="R3507" t="str">
        <f t="shared" si="219"/>
        <v>plays</v>
      </c>
    </row>
    <row r="3508" spans="1:18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8270</v>
      </c>
      <c r="O3508">
        <f t="shared" si="216"/>
        <v>102</v>
      </c>
      <c r="P3508">
        <f t="shared" si="217"/>
        <v>10500</v>
      </c>
      <c r="Q3508" t="str">
        <f t="shared" si="218"/>
        <v>theater</v>
      </c>
      <c r="R3508" t="str">
        <f t="shared" si="219"/>
        <v>plays</v>
      </c>
    </row>
    <row r="3509" spans="1:18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8270</v>
      </c>
      <c r="O3509">
        <f t="shared" si="216"/>
        <v>104</v>
      </c>
      <c r="P3509">
        <f t="shared" si="217"/>
        <v>14500</v>
      </c>
      <c r="Q3509" t="str">
        <f t="shared" si="218"/>
        <v>theater</v>
      </c>
      <c r="R3509" t="str">
        <f t="shared" si="219"/>
        <v>plays</v>
      </c>
    </row>
    <row r="3510" spans="1:18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8270</v>
      </c>
      <c r="O3510">
        <f t="shared" si="216"/>
        <v>180</v>
      </c>
      <c r="P3510">
        <f t="shared" si="217"/>
        <v>1200</v>
      </c>
      <c r="Q3510" t="str">
        <f t="shared" si="218"/>
        <v>theater</v>
      </c>
      <c r="R3510" t="str">
        <f t="shared" si="219"/>
        <v>plays</v>
      </c>
    </row>
    <row r="3511" spans="1:18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8270</v>
      </c>
      <c r="O3511">
        <f t="shared" si="216"/>
        <v>106</v>
      </c>
      <c r="P3511">
        <f t="shared" si="217"/>
        <v>9666.7000000000007</v>
      </c>
      <c r="Q3511" t="str">
        <f t="shared" si="218"/>
        <v>theater</v>
      </c>
      <c r="R3511" t="str">
        <f t="shared" si="219"/>
        <v>plays</v>
      </c>
    </row>
    <row r="3512" spans="1:18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8270</v>
      </c>
      <c r="O3512">
        <f t="shared" si="216"/>
        <v>101</v>
      </c>
      <c r="P3512">
        <f t="shared" si="217"/>
        <v>6033.3</v>
      </c>
      <c r="Q3512" t="str">
        <f t="shared" si="218"/>
        <v>theater</v>
      </c>
      <c r="R3512" t="str">
        <f t="shared" si="219"/>
        <v>plays</v>
      </c>
    </row>
    <row r="3513" spans="1:18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8270</v>
      </c>
      <c r="O3513">
        <f t="shared" si="216"/>
        <v>101</v>
      </c>
      <c r="P3513">
        <f t="shared" si="217"/>
        <v>7989.5</v>
      </c>
      <c r="Q3513" t="str">
        <f t="shared" si="218"/>
        <v>theater</v>
      </c>
      <c r="R3513" t="str">
        <f t="shared" si="219"/>
        <v>plays</v>
      </c>
    </row>
    <row r="3514" spans="1:18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8270</v>
      </c>
      <c r="O3514">
        <f t="shared" si="216"/>
        <v>100</v>
      </c>
      <c r="P3514">
        <f t="shared" si="217"/>
        <v>5882.4</v>
      </c>
      <c r="Q3514" t="str">
        <f t="shared" si="218"/>
        <v>theater</v>
      </c>
      <c r="R3514" t="str">
        <f t="shared" si="219"/>
        <v>plays</v>
      </c>
    </row>
    <row r="3515" spans="1:18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8270</v>
      </c>
      <c r="O3515">
        <f t="shared" si="216"/>
        <v>118</v>
      </c>
      <c r="P3515">
        <f t="shared" si="217"/>
        <v>7534.1</v>
      </c>
      <c r="Q3515" t="str">
        <f t="shared" si="218"/>
        <v>theater</v>
      </c>
      <c r="R3515" t="str">
        <f t="shared" si="219"/>
        <v>plays</v>
      </c>
    </row>
    <row r="3516" spans="1:18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8270</v>
      </c>
      <c r="O3516">
        <f t="shared" si="216"/>
        <v>110</v>
      </c>
      <c r="P3516">
        <f t="shared" si="217"/>
        <v>5500</v>
      </c>
      <c r="Q3516" t="str">
        <f t="shared" si="218"/>
        <v>theater</v>
      </c>
      <c r="R3516" t="str">
        <f t="shared" si="219"/>
        <v>plays</v>
      </c>
    </row>
    <row r="3517" spans="1:18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8270</v>
      </c>
      <c r="O3517">
        <f t="shared" si="216"/>
        <v>103</v>
      </c>
      <c r="P3517">
        <f t="shared" si="217"/>
        <v>6695.7</v>
      </c>
      <c r="Q3517" t="str">
        <f t="shared" si="218"/>
        <v>theater</v>
      </c>
      <c r="R3517" t="str">
        <f t="shared" si="219"/>
        <v>plays</v>
      </c>
    </row>
    <row r="3518" spans="1:18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8270</v>
      </c>
      <c r="O3518">
        <f t="shared" si="216"/>
        <v>100</v>
      </c>
      <c r="P3518">
        <f t="shared" si="217"/>
        <v>22727.3</v>
      </c>
      <c r="Q3518" t="str">
        <f t="shared" si="218"/>
        <v>theater</v>
      </c>
      <c r="R3518" t="str">
        <f t="shared" si="219"/>
        <v>plays</v>
      </c>
    </row>
    <row r="3519" spans="1:18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8270</v>
      </c>
      <c r="O3519">
        <f t="shared" si="216"/>
        <v>100</v>
      </c>
      <c r="P3519">
        <f t="shared" si="217"/>
        <v>30769.200000000001</v>
      </c>
      <c r="Q3519" t="str">
        <f t="shared" si="218"/>
        <v>theater</v>
      </c>
      <c r="R3519" t="str">
        <f t="shared" si="219"/>
        <v>plays</v>
      </c>
    </row>
    <row r="3520" spans="1:18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8270</v>
      </c>
      <c r="O3520">
        <f t="shared" si="216"/>
        <v>110</v>
      </c>
      <c r="P3520">
        <f t="shared" si="217"/>
        <v>5002.1000000000004</v>
      </c>
      <c r="Q3520" t="str">
        <f t="shared" si="218"/>
        <v>theater</v>
      </c>
      <c r="R3520" t="str">
        <f t="shared" si="219"/>
        <v>plays</v>
      </c>
    </row>
    <row r="3521" spans="1:18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8270</v>
      </c>
      <c r="O3521">
        <f t="shared" si="216"/>
        <v>101</v>
      </c>
      <c r="P3521">
        <f t="shared" si="217"/>
        <v>7239.3</v>
      </c>
      <c r="Q3521" t="str">
        <f t="shared" si="218"/>
        <v>theater</v>
      </c>
      <c r="R3521" t="str">
        <f t="shared" si="219"/>
        <v>plays</v>
      </c>
    </row>
    <row r="3522" spans="1:18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8270</v>
      </c>
      <c r="O3522">
        <f t="shared" si="216"/>
        <v>101</v>
      </c>
      <c r="P3522">
        <f t="shared" si="217"/>
        <v>9595.2000000000007</v>
      </c>
      <c r="Q3522" t="str">
        <f t="shared" si="218"/>
        <v>theater</v>
      </c>
      <c r="R3522" t="str">
        <f t="shared" si="219"/>
        <v>plays</v>
      </c>
    </row>
    <row r="3523" spans="1:18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8270</v>
      </c>
      <c r="O3523">
        <f t="shared" ref="O3523:O3586" si="220">ROUND(E3523/D3523*100, 0)</f>
        <v>169</v>
      </c>
      <c r="P3523">
        <f t="shared" ref="P3523:P3586" si="221">ROUND(E3523/L3523*100,1)</f>
        <v>4561.5</v>
      </c>
      <c r="Q3523" t="str">
        <f t="shared" ref="Q3523:Q3586" si="222">LEFT(N3523, SEARCH("/",N3523)-1)</f>
        <v>theater</v>
      </c>
      <c r="R3523" t="str">
        <f t="shared" ref="R3523:R3586" si="223">RIGHT(N3523, LEN(N3523)-SEARCH("/",N3523))</f>
        <v>plays</v>
      </c>
    </row>
    <row r="3524" spans="1:18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8270</v>
      </c>
      <c r="O3524">
        <f t="shared" si="220"/>
        <v>100</v>
      </c>
      <c r="P3524">
        <f t="shared" si="221"/>
        <v>4102.8999999999996</v>
      </c>
      <c r="Q3524" t="str">
        <f t="shared" si="222"/>
        <v>theater</v>
      </c>
      <c r="R3524" t="str">
        <f t="shared" si="223"/>
        <v>plays</v>
      </c>
    </row>
    <row r="3525" spans="1:18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8270</v>
      </c>
      <c r="O3525">
        <f t="shared" si="220"/>
        <v>114</v>
      </c>
      <c r="P3525">
        <f t="shared" si="221"/>
        <v>5682.5</v>
      </c>
      <c r="Q3525" t="str">
        <f t="shared" si="222"/>
        <v>theater</v>
      </c>
      <c r="R3525" t="str">
        <f t="shared" si="223"/>
        <v>plays</v>
      </c>
    </row>
    <row r="3526" spans="1:18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8270</v>
      </c>
      <c r="O3526">
        <f t="shared" si="220"/>
        <v>102</v>
      </c>
      <c r="P3526">
        <f t="shared" si="221"/>
        <v>13724.3</v>
      </c>
      <c r="Q3526" t="str">
        <f t="shared" si="222"/>
        <v>theater</v>
      </c>
      <c r="R3526" t="str">
        <f t="shared" si="223"/>
        <v>plays</v>
      </c>
    </row>
    <row r="3527" spans="1:18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8270</v>
      </c>
      <c r="O3527">
        <f t="shared" si="220"/>
        <v>106</v>
      </c>
      <c r="P3527">
        <f t="shared" si="221"/>
        <v>7571.4</v>
      </c>
      <c r="Q3527" t="str">
        <f t="shared" si="222"/>
        <v>theater</v>
      </c>
      <c r="R3527" t="str">
        <f t="shared" si="223"/>
        <v>plays</v>
      </c>
    </row>
    <row r="3528" spans="1:18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8270</v>
      </c>
      <c r="O3528">
        <f t="shared" si="220"/>
        <v>102</v>
      </c>
      <c r="P3528">
        <f t="shared" si="221"/>
        <v>9900</v>
      </c>
      <c r="Q3528" t="str">
        <f t="shared" si="222"/>
        <v>theater</v>
      </c>
      <c r="R3528" t="str">
        <f t="shared" si="223"/>
        <v>plays</v>
      </c>
    </row>
    <row r="3529" spans="1:18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8270</v>
      </c>
      <c r="O3529">
        <f t="shared" si="220"/>
        <v>117</v>
      </c>
      <c r="P3529">
        <f t="shared" si="221"/>
        <v>8157</v>
      </c>
      <c r="Q3529" t="str">
        <f t="shared" si="222"/>
        <v>theater</v>
      </c>
      <c r="R3529" t="str">
        <f t="shared" si="223"/>
        <v>plays</v>
      </c>
    </row>
    <row r="3530" spans="1:18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8270</v>
      </c>
      <c r="O3530">
        <f t="shared" si="220"/>
        <v>101</v>
      </c>
      <c r="P3530">
        <f t="shared" si="221"/>
        <v>4510.8</v>
      </c>
      <c r="Q3530" t="str">
        <f t="shared" si="222"/>
        <v>theater</v>
      </c>
      <c r="R3530" t="str">
        <f t="shared" si="223"/>
        <v>plays</v>
      </c>
    </row>
    <row r="3531" spans="1:18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8270</v>
      </c>
      <c r="O3531">
        <f t="shared" si="220"/>
        <v>132</v>
      </c>
      <c r="P3531">
        <f t="shared" si="221"/>
        <v>3666.7</v>
      </c>
      <c r="Q3531" t="str">
        <f t="shared" si="222"/>
        <v>theater</v>
      </c>
      <c r="R3531" t="str">
        <f t="shared" si="223"/>
        <v>plays</v>
      </c>
    </row>
    <row r="3532" spans="1:18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8270</v>
      </c>
      <c r="O3532">
        <f t="shared" si="220"/>
        <v>100</v>
      </c>
      <c r="P3532">
        <f t="shared" si="221"/>
        <v>12500</v>
      </c>
      <c r="Q3532" t="str">
        <f t="shared" si="222"/>
        <v>theater</v>
      </c>
      <c r="R3532" t="str">
        <f t="shared" si="223"/>
        <v>plays</v>
      </c>
    </row>
    <row r="3533" spans="1:18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8270</v>
      </c>
      <c r="O3533">
        <f t="shared" si="220"/>
        <v>128</v>
      </c>
      <c r="P3533">
        <f t="shared" si="221"/>
        <v>4923.1000000000004</v>
      </c>
      <c r="Q3533" t="str">
        <f t="shared" si="222"/>
        <v>theater</v>
      </c>
      <c r="R3533" t="str">
        <f t="shared" si="223"/>
        <v>plays</v>
      </c>
    </row>
    <row r="3534" spans="1:18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8270</v>
      </c>
      <c r="O3534">
        <f t="shared" si="220"/>
        <v>119</v>
      </c>
      <c r="P3534">
        <f t="shared" si="221"/>
        <v>4229.6000000000004</v>
      </c>
      <c r="Q3534" t="str">
        <f t="shared" si="222"/>
        <v>theater</v>
      </c>
      <c r="R3534" t="str">
        <f t="shared" si="223"/>
        <v>plays</v>
      </c>
    </row>
    <row r="3535" spans="1:18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8270</v>
      </c>
      <c r="O3535">
        <f t="shared" si="220"/>
        <v>126</v>
      </c>
      <c r="P3535">
        <f t="shared" si="221"/>
        <v>7887.5</v>
      </c>
      <c r="Q3535" t="str">
        <f t="shared" si="222"/>
        <v>theater</v>
      </c>
      <c r="R3535" t="str">
        <f t="shared" si="223"/>
        <v>plays</v>
      </c>
    </row>
    <row r="3536" spans="1:18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8270</v>
      </c>
      <c r="O3536">
        <f t="shared" si="220"/>
        <v>156</v>
      </c>
      <c r="P3536">
        <f t="shared" si="221"/>
        <v>3828.4</v>
      </c>
      <c r="Q3536" t="str">
        <f t="shared" si="222"/>
        <v>theater</v>
      </c>
      <c r="R3536" t="str">
        <f t="shared" si="223"/>
        <v>plays</v>
      </c>
    </row>
    <row r="3537" spans="1:18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8270</v>
      </c>
      <c r="O3537">
        <f t="shared" si="220"/>
        <v>103</v>
      </c>
      <c r="P3537">
        <f t="shared" si="221"/>
        <v>4484.8</v>
      </c>
      <c r="Q3537" t="str">
        <f t="shared" si="222"/>
        <v>theater</v>
      </c>
      <c r="R3537" t="str">
        <f t="shared" si="223"/>
        <v>plays</v>
      </c>
    </row>
    <row r="3538" spans="1:18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8270</v>
      </c>
      <c r="O3538">
        <f t="shared" si="220"/>
        <v>153</v>
      </c>
      <c r="P3538">
        <f t="shared" si="221"/>
        <v>1352.9</v>
      </c>
      <c r="Q3538" t="str">
        <f t="shared" si="222"/>
        <v>theater</v>
      </c>
      <c r="R3538" t="str">
        <f t="shared" si="223"/>
        <v>plays</v>
      </c>
    </row>
    <row r="3539" spans="1:18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8270</v>
      </c>
      <c r="O3539">
        <f t="shared" si="220"/>
        <v>180</v>
      </c>
      <c r="P3539">
        <f t="shared" si="221"/>
        <v>4350</v>
      </c>
      <c r="Q3539" t="str">
        <f t="shared" si="222"/>
        <v>theater</v>
      </c>
      <c r="R3539" t="str">
        <f t="shared" si="223"/>
        <v>plays</v>
      </c>
    </row>
    <row r="3540" spans="1:18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8270</v>
      </c>
      <c r="O3540">
        <f t="shared" si="220"/>
        <v>128</v>
      </c>
      <c r="P3540">
        <f t="shared" si="221"/>
        <v>3095.2</v>
      </c>
      <c r="Q3540" t="str">
        <f t="shared" si="222"/>
        <v>theater</v>
      </c>
      <c r="R3540" t="str">
        <f t="shared" si="223"/>
        <v>plays</v>
      </c>
    </row>
    <row r="3541" spans="1:18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8270</v>
      </c>
      <c r="O3541">
        <f t="shared" si="220"/>
        <v>120</v>
      </c>
      <c r="P3541">
        <f t="shared" si="221"/>
        <v>5523.1</v>
      </c>
      <c r="Q3541" t="str">
        <f t="shared" si="222"/>
        <v>theater</v>
      </c>
      <c r="R3541" t="str">
        <f t="shared" si="223"/>
        <v>plays</v>
      </c>
    </row>
    <row r="3542" spans="1:18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8270</v>
      </c>
      <c r="O3542">
        <f t="shared" si="220"/>
        <v>123</v>
      </c>
      <c r="P3542">
        <f t="shared" si="221"/>
        <v>4612.5</v>
      </c>
      <c r="Q3542" t="str">
        <f t="shared" si="222"/>
        <v>theater</v>
      </c>
      <c r="R3542" t="str">
        <f t="shared" si="223"/>
        <v>plays</v>
      </c>
    </row>
    <row r="3543" spans="1:18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8270</v>
      </c>
      <c r="O3543">
        <f t="shared" si="220"/>
        <v>105</v>
      </c>
      <c r="P3543">
        <f t="shared" si="221"/>
        <v>3937.5</v>
      </c>
      <c r="Q3543" t="str">
        <f t="shared" si="222"/>
        <v>theater</v>
      </c>
      <c r="R3543" t="str">
        <f t="shared" si="223"/>
        <v>plays</v>
      </c>
    </row>
    <row r="3544" spans="1:18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8270</v>
      </c>
      <c r="O3544">
        <f t="shared" si="220"/>
        <v>102</v>
      </c>
      <c r="P3544">
        <f t="shared" si="221"/>
        <v>6615.3</v>
      </c>
      <c r="Q3544" t="str">
        <f t="shared" si="222"/>
        <v>theater</v>
      </c>
      <c r="R3544" t="str">
        <f t="shared" si="223"/>
        <v>plays</v>
      </c>
    </row>
    <row r="3545" spans="1:18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8270</v>
      </c>
      <c r="O3545">
        <f t="shared" si="220"/>
        <v>105</v>
      </c>
      <c r="P3545">
        <f t="shared" si="221"/>
        <v>5413.8</v>
      </c>
      <c r="Q3545" t="str">
        <f t="shared" si="222"/>
        <v>theater</v>
      </c>
      <c r="R3545" t="str">
        <f t="shared" si="223"/>
        <v>plays</v>
      </c>
    </row>
    <row r="3546" spans="1:18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8270</v>
      </c>
      <c r="O3546">
        <f t="shared" si="220"/>
        <v>100</v>
      </c>
      <c r="P3546">
        <f t="shared" si="221"/>
        <v>10416.700000000001</v>
      </c>
      <c r="Q3546" t="str">
        <f t="shared" si="222"/>
        <v>theater</v>
      </c>
      <c r="R3546" t="str">
        <f t="shared" si="223"/>
        <v>plays</v>
      </c>
    </row>
    <row r="3547" spans="1:18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8270</v>
      </c>
      <c r="O3547">
        <f t="shared" si="220"/>
        <v>100</v>
      </c>
      <c r="P3547">
        <f t="shared" si="221"/>
        <v>3137.5</v>
      </c>
      <c r="Q3547" t="str">
        <f t="shared" si="222"/>
        <v>theater</v>
      </c>
      <c r="R3547" t="str">
        <f t="shared" si="223"/>
        <v>plays</v>
      </c>
    </row>
    <row r="3548" spans="1:18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8270</v>
      </c>
      <c r="O3548">
        <f t="shared" si="220"/>
        <v>102</v>
      </c>
      <c r="P3548">
        <f t="shared" si="221"/>
        <v>5921.1</v>
      </c>
      <c r="Q3548" t="str">
        <f t="shared" si="222"/>
        <v>theater</v>
      </c>
      <c r="R3548" t="str">
        <f t="shared" si="223"/>
        <v>plays</v>
      </c>
    </row>
    <row r="3549" spans="1:18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8270</v>
      </c>
      <c r="O3549">
        <f t="shared" si="220"/>
        <v>114</v>
      </c>
      <c r="P3549">
        <f t="shared" si="221"/>
        <v>11917.6</v>
      </c>
      <c r="Q3549" t="str">
        <f t="shared" si="222"/>
        <v>theater</v>
      </c>
      <c r="R3549" t="str">
        <f t="shared" si="223"/>
        <v>plays</v>
      </c>
    </row>
    <row r="3550" spans="1:18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8270</v>
      </c>
      <c r="O3550">
        <f t="shared" si="220"/>
        <v>102</v>
      </c>
      <c r="P3550">
        <f t="shared" si="221"/>
        <v>16461.5</v>
      </c>
      <c r="Q3550" t="str">
        <f t="shared" si="222"/>
        <v>theater</v>
      </c>
      <c r="R3550" t="str">
        <f t="shared" si="223"/>
        <v>plays</v>
      </c>
    </row>
    <row r="3551" spans="1:18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8270</v>
      </c>
      <c r="O3551">
        <f t="shared" si="220"/>
        <v>102</v>
      </c>
      <c r="P3551">
        <f t="shared" si="221"/>
        <v>2428.6</v>
      </c>
      <c r="Q3551" t="str">
        <f t="shared" si="222"/>
        <v>theater</v>
      </c>
      <c r="R3551" t="str">
        <f t="shared" si="223"/>
        <v>plays</v>
      </c>
    </row>
    <row r="3552" spans="1:18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8270</v>
      </c>
      <c r="O3552">
        <f t="shared" si="220"/>
        <v>105</v>
      </c>
      <c r="P3552">
        <f t="shared" si="221"/>
        <v>4093.8</v>
      </c>
      <c r="Q3552" t="str">
        <f t="shared" si="222"/>
        <v>theater</v>
      </c>
      <c r="R3552" t="str">
        <f t="shared" si="223"/>
        <v>plays</v>
      </c>
    </row>
    <row r="3553" spans="1:18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8270</v>
      </c>
      <c r="O3553">
        <f t="shared" si="220"/>
        <v>102</v>
      </c>
      <c r="P3553">
        <f t="shared" si="221"/>
        <v>6110</v>
      </c>
      <c r="Q3553" t="str">
        <f t="shared" si="222"/>
        <v>theater</v>
      </c>
      <c r="R3553" t="str">
        <f t="shared" si="223"/>
        <v>plays</v>
      </c>
    </row>
    <row r="3554" spans="1:18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8270</v>
      </c>
      <c r="O3554">
        <f t="shared" si="220"/>
        <v>100</v>
      </c>
      <c r="P3554">
        <f t="shared" si="221"/>
        <v>3865</v>
      </c>
      <c r="Q3554" t="str">
        <f t="shared" si="222"/>
        <v>theater</v>
      </c>
      <c r="R3554" t="str">
        <f t="shared" si="223"/>
        <v>plays</v>
      </c>
    </row>
    <row r="3555" spans="1:18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8270</v>
      </c>
      <c r="O3555">
        <f t="shared" si="220"/>
        <v>106</v>
      </c>
      <c r="P3555">
        <f t="shared" si="221"/>
        <v>5620.2</v>
      </c>
      <c r="Q3555" t="str">
        <f t="shared" si="222"/>
        <v>theater</v>
      </c>
      <c r="R3555" t="str">
        <f t="shared" si="223"/>
        <v>plays</v>
      </c>
    </row>
    <row r="3556" spans="1:18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8270</v>
      </c>
      <c r="O3556">
        <f t="shared" si="220"/>
        <v>113</v>
      </c>
      <c r="P3556">
        <f t="shared" si="221"/>
        <v>10700.2</v>
      </c>
      <c r="Q3556" t="str">
        <f t="shared" si="222"/>
        <v>theater</v>
      </c>
      <c r="R3556" t="str">
        <f t="shared" si="223"/>
        <v>plays</v>
      </c>
    </row>
    <row r="3557" spans="1:18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8270</v>
      </c>
      <c r="O3557">
        <f t="shared" si="220"/>
        <v>100</v>
      </c>
      <c r="P3557">
        <f t="shared" si="221"/>
        <v>17142.900000000001</v>
      </c>
      <c r="Q3557" t="str">
        <f t="shared" si="222"/>
        <v>theater</v>
      </c>
      <c r="R3557" t="str">
        <f t="shared" si="223"/>
        <v>plays</v>
      </c>
    </row>
    <row r="3558" spans="1:18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8270</v>
      </c>
      <c r="O3558">
        <f t="shared" si="220"/>
        <v>100</v>
      </c>
      <c r="P3558">
        <f t="shared" si="221"/>
        <v>11050</v>
      </c>
      <c r="Q3558" t="str">
        <f t="shared" si="222"/>
        <v>theater</v>
      </c>
      <c r="R3558" t="str">
        <f t="shared" si="223"/>
        <v>plays</v>
      </c>
    </row>
    <row r="3559" spans="1:18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8270</v>
      </c>
      <c r="O3559">
        <f t="shared" si="220"/>
        <v>100</v>
      </c>
      <c r="P3559">
        <f t="shared" si="221"/>
        <v>17927.599999999999</v>
      </c>
      <c r="Q3559" t="str">
        <f t="shared" si="222"/>
        <v>theater</v>
      </c>
      <c r="R3559" t="str">
        <f t="shared" si="223"/>
        <v>plays</v>
      </c>
    </row>
    <row r="3560" spans="1:18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8270</v>
      </c>
      <c r="O3560">
        <f t="shared" si="220"/>
        <v>144</v>
      </c>
      <c r="P3560">
        <f t="shared" si="221"/>
        <v>2290.9</v>
      </c>
      <c r="Q3560" t="str">
        <f t="shared" si="222"/>
        <v>theater</v>
      </c>
      <c r="R3560" t="str">
        <f t="shared" si="223"/>
        <v>plays</v>
      </c>
    </row>
    <row r="3561" spans="1:18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8270</v>
      </c>
      <c r="O3561">
        <f t="shared" si="220"/>
        <v>104</v>
      </c>
      <c r="P3561">
        <f t="shared" si="221"/>
        <v>4312.5</v>
      </c>
      <c r="Q3561" t="str">
        <f t="shared" si="222"/>
        <v>theater</v>
      </c>
      <c r="R3561" t="str">
        <f t="shared" si="223"/>
        <v>plays</v>
      </c>
    </row>
    <row r="3562" spans="1:18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8270</v>
      </c>
      <c r="O3562">
        <f t="shared" si="220"/>
        <v>108</v>
      </c>
      <c r="P3562">
        <f t="shared" si="221"/>
        <v>4689.2</v>
      </c>
      <c r="Q3562" t="str">
        <f t="shared" si="222"/>
        <v>theater</v>
      </c>
      <c r="R3562" t="str">
        <f t="shared" si="223"/>
        <v>plays</v>
      </c>
    </row>
    <row r="3563" spans="1:18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8270</v>
      </c>
      <c r="O3563">
        <f t="shared" si="220"/>
        <v>102</v>
      </c>
      <c r="P3563">
        <f t="shared" si="221"/>
        <v>4740.7</v>
      </c>
      <c r="Q3563" t="str">
        <f t="shared" si="222"/>
        <v>theater</v>
      </c>
      <c r="R3563" t="str">
        <f t="shared" si="223"/>
        <v>plays</v>
      </c>
    </row>
    <row r="3564" spans="1:18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8270</v>
      </c>
      <c r="O3564">
        <f t="shared" si="220"/>
        <v>149</v>
      </c>
      <c r="P3564">
        <f t="shared" si="221"/>
        <v>1512.9</v>
      </c>
      <c r="Q3564" t="str">
        <f t="shared" si="222"/>
        <v>theater</v>
      </c>
      <c r="R3564" t="str">
        <f t="shared" si="223"/>
        <v>plays</v>
      </c>
    </row>
    <row r="3565" spans="1:18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8270</v>
      </c>
      <c r="O3565">
        <f t="shared" si="220"/>
        <v>105</v>
      </c>
      <c r="P3565">
        <f t="shared" si="221"/>
        <v>2109.8000000000002</v>
      </c>
      <c r="Q3565" t="str">
        <f t="shared" si="222"/>
        <v>theater</v>
      </c>
      <c r="R3565" t="str">
        <f t="shared" si="223"/>
        <v>plays</v>
      </c>
    </row>
    <row r="3566" spans="1:18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8270</v>
      </c>
      <c r="O3566">
        <f t="shared" si="220"/>
        <v>101</v>
      </c>
      <c r="P3566">
        <f t="shared" si="221"/>
        <v>5911.8</v>
      </c>
      <c r="Q3566" t="str">
        <f t="shared" si="222"/>
        <v>theater</v>
      </c>
      <c r="R3566" t="str">
        <f t="shared" si="223"/>
        <v>plays</v>
      </c>
    </row>
    <row r="3567" spans="1:18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8270</v>
      </c>
      <c r="O3567">
        <f t="shared" si="220"/>
        <v>131</v>
      </c>
      <c r="P3567">
        <f t="shared" si="221"/>
        <v>9791.7000000000007</v>
      </c>
      <c r="Q3567" t="str">
        <f t="shared" si="222"/>
        <v>theater</v>
      </c>
      <c r="R3567" t="str">
        <f t="shared" si="223"/>
        <v>plays</v>
      </c>
    </row>
    <row r="3568" spans="1:18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8270</v>
      </c>
      <c r="O3568">
        <f t="shared" si="220"/>
        <v>105</v>
      </c>
      <c r="P3568">
        <f t="shared" si="221"/>
        <v>5513.2</v>
      </c>
      <c r="Q3568" t="str">
        <f t="shared" si="222"/>
        <v>theater</v>
      </c>
      <c r="R3568" t="str">
        <f t="shared" si="223"/>
        <v>plays</v>
      </c>
    </row>
    <row r="3569" spans="1:18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8270</v>
      </c>
      <c r="O3569">
        <f t="shared" si="220"/>
        <v>109</v>
      </c>
      <c r="P3569">
        <f t="shared" si="221"/>
        <v>2653.7</v>
      </c>
      <c r="Q3569" t="str">
        <f t="shared" si="222"/>
        <v>theater</v>
      </c>
      <c r="R3569" t="str">
        <f t="shared" si="223"/>
        <v>plays</v>
      </c>
    </row>
    <row r="3570" spans="1:18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8270</v>
      </c>
      <c r="O3570">
        <f t="shared" si="220"/>
        <v>111</v>
      </c>
      <c r="P3570">
        <f t="shared" si="221"/>
        <v>5842.1</v>
      </c>
      <c r="Q3570" t="str">
        <f t="shared" si="222"/>
        <v>theater</v>
      </c>
      <c r="R3570" t="str">
        <f t="shared" si="223"/>
        <v>plays</v>
      </c>
    </row>
    <row r="3571" spans="1:18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8270</v>
      </c>
      <c r="O3571">
        <f t="shared" si="220"/>
        <v>100</v>
      </c>
      <c r="P3571">
        <f t="shared" si="221"/>
        <v>12253.7</v>
      </c>
      <c r="Q3571" t="str">
        <f t="shared" si="222"/>
        <v>theater</v>
      </c>
      <c r="R3571" t="str">
        <f t="shared" si="223"/>
        <v>plays</v>
      </c>
    </row>
    <row r="3572" spans="1:18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8270</v>
      </c>
      <c r="O3572">
        <f t="shared" si="220"/>
        <v>114</v>
      </c>
      <c r="P3572">
        <f t="shared" si="221"/>
        <v>8796.2000000000007</v>
      </c>
      <c r="Q3572" t="str">
        <f t="shared" si="222"/>
        <v>theater</v>
      </c>
      <c r="R3572" t="str">
        <f t="shared" si="223"/>
        <v>plays</v>
      </c>
    </row>
    <row r="3573" spans="1:18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8270</v>
      </c>
      <c r="O3573">
        <f t="shared" si="220"/>
        <v>122</v>
      </c>
      <c r="P3573">
        <f t="shared" si="221"/>
        <v>7324</v>
      </c>
      <c r="Q3573" t="str">
        <f t="shared" si="222"/>
        <v>theater</v>
      </c>
      <c r="R3573" t="str">
        <f t="shared" si="223"/>
        <v>plays</v>
      </c>
    </row>
    <row r="3574" spans="1:18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8270</v>
      </c>
      <c r="O3574">
        <f t="shared" si="220"/>
        <v>100</v>
      </c>
      <c r="P3574">
        <f t="shared" si="221"/>
        <v>5555.6</v>
      </c>
      <c r="Q3574" t="str">
        <f t="shared" si="222"/>
        <v>theater</v>
      </c>
      <c r="R3574" t="str">
        <f t="shared" si="223"/>
        <v>plays</v>
      </c>
    </row>
    <row r="3575" spans="1:18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8270</v>
      </c>
      <c r="O3575">
        <f t="shared" si="220"/>
        <v>103</v>
      </c>
      <c r="P3575">
        <f t="shared" si="221"/>
        <v>3953.8</v>
      </c>
      <c r="Q3575" t="str">
        <f t="shared" si="222"/>
        <v>theater</v>
      </c>
      <c r="R3575" t="str">
        <f t="shared" si="223"/>
        <v>plays</v>
      </c>
    </row>
    <row r="3576" spans="1:18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8270</v>
      </c>
      <c r="O3576">
        <f t="shared" si="220"/>
        <v>106</v>
      </c>
      <c r="P3576">
        <f t="shared" si="221"/>
        <v>13677.8</v>
      </c>
      <c r="Q3576" t="str">
        <f t="shared" si="222"/>
        <v>theater</v>
      </c>
      <c r="R3576" t="str">
        <f t="shared" si="223"/>
        <v>plays</v>
      </c>
    </row>
    <row r="3577" spans="1:18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8270</v>
      </c>
      <c r="O3577">
        <f t="shared" si="220"/>
        <v>101</v>
      </c>
      <c r="P3577">
        <f t="shared" si="221"/>
        <v>9934.2999999999993</v>
      </c>
      <c r="Q3577" t="str">
        <f t="shared" si="222"/>
        <v>theater</v>
      </c>
      <c r="R3577" t="str">
        <f t="shared" si="223"/>
        <v>plays</v>
      </c>
    </row>
    <row r="3578" spans="1:18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8270</v>
      </c>
      <c r="O3578">
        <f t="shared" si="220"/>
        <v>100</v>
      </c>
      <c r="P3578">
        <f t="shared" si="221"/>
        <v>2000</v>
      </c>
      <c r="Q3578" t="str">
        <f t="shared" si="222"/>
        <v>theater</v>
      </c>
      <c r="R3578" t="str">
        <f t="shared" si="223"/>
        <v>plays</v>
      </c>
    </row>
    <row r="3579" spans="1:18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8270</v>
      </c>
      <c r="O3579">
        <f t="shared" si="220"/>
        <v>130</v>
      </c>
      <c r="P3579">
        <f t="shared" si="221"/>
        <v>2888.9</v>
      </c>
      <c r="Q3579" t="str">
        <f t="shared" si="222"/>
        <v>theater</v>
      </c>
      <c r="R3579" t="str">
        <f t="shared" si="223"/>
        <v>plays</v>
      </c>
    </row>
    <row r="3580" spans="1:18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8270</v>
      </c>
      <c r="O3580">
        <f t="shared" si="220"/>
        <v>100</v>
      </c>
      <c r="P3580">
        <f t="shared" si="221"/>
        <v>4054.6</v>
      </c>
      <c r="Q3580" t="str">
        <f t="shared" si="222"/>
        <v>theater</v>
      </c>
      <c r="R3580" t="str">
        <f t="shared" si="223"/>
        <v>plays</v>
      </c>
    </row>
    <row r="3581" spans="1:18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8270</v>
      </c>
      <c r="O3581">
        <f t="shared" si="220"/>
        <v>100</v>
      </c>
      <c r="P3581">
        <f t="shared" si="221"/>
        <v>3571.4</v>
      </c>
      <c r="Q3581" t="str">
        <f t="shared" si="222"/>
        <v>theater</v>
      </c>
      <c r="R3581" t="str">
        <f t="shared" si="223"/>
        <v>plays</v>
      </c>
    </row>
    <row r="3582" spans="1:18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8270</v>
      </c>
      <c r="O3582">
        <f t="shared" si="220"/>
        <v>114</v>
      </c>
      <c r="P3582">
        <f t="shared" si="221"/>
        <v>3796.3</v>
      </c>
      <c r="Q3582" t="str">
        <f t="shared" si="222"/>
        <v>theater</v>
      </c>
      <c r="R3582" t="str">
        <f t="shared" si="223"/>
        <v>plays</v>
      </c>
    </row>
    <row r="3583" spans="1:18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8270</v>
      </c>
      <c r="O3583">
        <f t="shared" si="220"/>
        <v>100</v>
      </c>
      <c r="P3583">
        <f t="shared" si="221"/>
        <v>3333.3</v>
      </c>
      <c r="Q3583" t="str">
        <f t="shared" si="222"/>
        <v>theater</v>
      </c>
      <c r="R3583" t="str">
        <f t="shared" si="223"/>
        <v>plays</v>
      </c>
    </row>
    <row r="3584" spans="1:18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8270</v>
      </c>
      <c r="O3584">
        <f t="shared" si="220"/>
        <v>287</v>
      </c>
      <c r="P3584">
        <f t="shared" si="221"/>
        <v>5857.1</v>
      </c>
      <c r="Q3584" t="str">
        <f t="shared" si="222"/>
        <v>theater</v>
      </c>
      <c r="R3584" t="str">
        <f t="shared" si="223"/>
        <v>plays</v>
      </c>
    </row>
    <row r="3585" spans="1:18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8270</v>
      </c>
      <c r="O3585">
        <f t="shared" si="220"/>
        <v>109</v>
      </c>
      <c r="P3585">
        <f t="shared" si="221"/>
        <v>13562.5</v>
      </c>
      <c r="Q3585" t="str">
        <f t="shared" si="222"/>
        <v>theater</v>
      </c>
      <c r="R3585" t="str">
        <f t="shared" si="223"/>
        <v>plays</v>
      </c>
    </row>
    <row r="3586" spans="1:18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8270</v>
      </c>
      <c r="O3586">
        <f t="shared" si="220"/>
        <v>116</v>
      </c>
      <c r="P3586">
        <f t="shared" si="221"/>
        <v>3093.8</v>
      </c>
      <c r="Q3586" t="str">
        <f t="shared" si="222"/>
        <v>theater</v>
      </c>
      <c r="R3586" t="str">
        <f t="shared" si="223"/>
        <v>plays</v>
      </c>
    </row>
    <row r="3587" spans="1:18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8270</v>
      </c>
      <c r="O3587">
        <f t="shared" ref="O3587:O3650" si="224">ROUND(E3587/D3587*100, 0)</f>
        <v>119</v>
      </c>
      <c r="P3587">
        <f t="shared" ref="P3587:P3650" si="225">ROUND(E3587/L3587*100,1)</f>
        <v>17608.7</v>
      </c>
      <c r="Q3587" t="str">
        <f t="shared" ref="Q3587:Q3650" si="226">LEFT(N3587, SEARCH("/",N3587)-1)</f>
        <v>theater</v>
      </c>
      <c r="R3587" t="str">
        <f t="shared" ref="R3587:R3650" si="227">RIGHT(N3587, LEN(N3587)-SEARCH("/",N3587))</f>
        <v>plays</v>
      </c>
    </row>
    <row r="3588" spans="1:18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8270</v>
      </c>
      <c r="O3588">
        <f t="shared" si="224"/>
        <v>109</v>
      </c>
      <c r="P3588">
        <f t="shared" si="225"/>
        <v>15198.1</v>
      </c>
      <c r="Q3588" t="str">
        <f t="shared" si="226"/>
        <v>theater</v>
      </c>
      <c r="R3588" t="str">
        <f t="shared" si="227"/>
        <v>plays</v>
      </c>
    </row>
    <row r="3589" spans="1:18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8270</v>
      </c>
      <c r="O3589">
        <f t="shared" si="224"/>
        <v>127</v>
      </c>
      <c r="P3589">
        <f t="shared" si="225"/>
        <v>2260.6999999999998</v>
      </c>
      <c r="Q3589" t="str">
        <f t="shared" si="226"/>
        <v>theater</v>
      </c>
      <c r="R3589" t="str">
        <f t="shared" si="227"/>
        <v>plays</v>
      </c>
    </row>
    <row r="3590" spans="1:18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8270</v>
      </c>
      <c r="O3590">
        <f t="shared" si="224"/>
        <v>101</v>
      </c>
      <c r="P3590">
        <f t="shared" si="225"/>
        <v>1827.3</v>
      </c>
      <c r="Q3590" t="str">
        <f t="shared" si="226"/>
        <v>theater</v>
      </c>
      <c r="R3590" t="str">
        <f t="shared" si="227"/>
        <v>plays</v>
      </c>
    </row>
    <row r="3591" spans="1:18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8270</v>
      </c>
      <c r="O3591">
        <f t="shared" si="224"/>
        <v>128</v>
      </c>
      <c r="P3591">
        <f t="shared" si="225"/>
        <v>8225.7999999999993</v>
      </c>
      <c r="Q3591" t="str">
        <f t="shared" si="226"/>
        <v>theater</v>
      </c>
      <c r="R3591" t="str">
        <f t="shared" si="227"/>
        <v>plays</v>
      </c>
    </row>
    <row r="3592" spans="1:18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8270</v>
      </c>
      <c r="O3592">
        <f t="shared" si="224"/>
        <v>100</v>
      </c>
      <c r="P3592">
        <f t="shared" si="225"/>
        <v>6853.4</v>
      </c>
      <c r="Q3592" t="str">
        <f t="shared" si="226"/>
        <v>theater</v>
      </c>
      <c r="R3592" t="str">
        <f t="shared" si="227"/>
        <v>plays</v>
      </c>
    </row>
    <row r="3593" spans="1:18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8270</v>
      </c>
      <c r="O3593">
        <f t="shared" si="224"/>
        <v>175</v>
      </c>
      <c r="P3593">
        <f t="shared" si="225"/>
        <v>6805.6</v>
      </c>
      <c r="Q3593" t="str">
        <f t="shared" si="226"/>
        <v>theater</v>
      </c>
      <c r="R3593" t="str">
        <f t="shared" si="227"/>
        <v>plays</v>
      </c>
    </row>
    <row r="3594" spans="1:18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8270</v>
      </c>
      <c r="O3594">
        <f t="shared" si="224"/>
        <v>127</v>
      </c>
      <c r="P3594">
        <f t="shared" si="225"/>
        <v>7271.4</v>
      </c>
      <c r="Q3594" t="str">
        <f t="shared" si="226"/>
        <v>theater</v>
      </c>
      <c r="R3594" t="str">
        <f t="shared" si="227"/>
        <v>plays</v>
      </c>
    </row>
    <row r="3595" spans="1:18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8270</v>
      </c>
      <c r="O3595">
        <f t="shared" si="224"/>
        <v>111</v>
      </c>
      <c r="P3595">
        <f t="shared" si="225"/>
        <v>7718.6</v>
      </c>
      <c r="Q3595" t="str">
        <f t="shared" si="226"/>
        <v>theater</v>
      </c>
      <c r="R3595" t="str">
        <f t="shared" si="227"/>
        <v>plays</v>
      </c>
    </row>
    <row r="3596" spans="1:18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8270</v>
      </c>
      <c r="O3596">
        <f t="shared" si="224"/>
        <v>126</v>
      </c>
      <c r="P3596">
        <f t="shared" si="225"/>
        <v>5597.2</v>
      </c>
      <c r="Q3596" t="str">
        <f t="shared" si="226"/>
        <v>theater</v>
      </c>
      <c r="R3596" t="str">
        <f t="shared" si="227"/>
        <v>plays</v>
      </c>
    </row>
    <row r="3597" spans="1:18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8270</v>
      </c>
      <c r="O3597">
        <f t="shared" si="224"/>
        <v>119</v>
      </c>
      <c r="P3597">
        <f t="shared" si="225"/>
        <v>4969.3999999999996</v>
      </c>
      <c r="Q3597" t="str">
        <f t="shared" si="226"/>
        <v>theater</v>
      </c>
      <c r="R3597" t="str">
        <f t="shared" si="227"/>
        <v>plays</v>
      </c>
    </row>
    <row r="3598" spans="1:18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8270</v>
      </c>
      <c r="O3598">
        <f t="shared" si="224"/>
        <v>108</v>
      </c>
      <c r="P3598">
        <f t="shared" si="225"/>
        <v>7900</v>
      </c>
      <c r="Q3598" t="str">
        <f t="shared" si="226"/>
        <v>theater</v>
      </c>
      <c r="R3598" t="str">
        <f t="shared" si="227"/>
        <v>plays</v>
      </c>
    </row>
    <row r="3599" spans="1:18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8270</v>
      </c>
      <c r="O3599">
        <f t="shared" si="224"/>
        <v>103</v>
      </c>
      <c r="P3599">
        <f t="shared" si="225"/>
        <v>7772.7</v>
      </c>
      <c r="Q3599" t="str">
        <f t="shared" si="226"/>
        <v>theater</v>
      </c>
      <c r="R3599" t="str">
        <f t="shared" si="227"/>
        <v>plays</v>
      </c>
    </row>
    <row r="3600" spans="1:18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8270</v>
      </c>
      <c r="O3600">
        <f t="shared" si="224"/>
        <v>110</v>
      </c>
      <c r="P3600">
        <f t="shared" si="225"/>
        <v>4077.8</v>
      </c>
      <c r="Q3600" t="str">
        <f t="shared" si="226"/>
        <v>theater</v>
      </c>
      <c r="R3600" t="str">
        <f t="shared" si="227"/>
        <v>plays</v>
      </c>
    </row>
    <row r="3601" spans="1:18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8270</v>
      </c>
      <c r="O3601">
        <f t="shared" si="224"/>
        <v>202</v>
      </c>
      <c r="P3601">
        <f t="shared" si="225"/>
        <v>5941.2</v>
      </c>
      <c r="Q3601" t="str">
        <f t="shared" si="226"/>
        <v>theater</v>
      </c>
      <c r="R3601" t="str">
        <f t="shared" si="227"/>
        <v>plays</v>
      </c>
    </row>
    <row r="3602" spans="1:18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8270</v>
      </c>
      <c r="O3602">
        <f t="shared" si="224"/>
        <v>130</v>
      </c>
      <c r="P3602">
        <f t="shared" si="225"/>
        <v>325</v>
      </c>
      <c r="Q3602" t="str">
        <f t="shared" si="226"/>
        <v>theater</v>
      </c>
      <c r="R3602" t="str">
        <f t="shared" si="227"/>
        <v>plays</v>
      </c>
    </row>
    <row r="3603" spans="1:18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8270</v>
      </c>
      <c r="O3603">
        <f t="shared" si="224"/>
        <v>104</v>
      </c>
      <c r="P3603">
        <f t="shared" si="225"/>
        <v>3937.7</v>
      </c>
      <c r="Q3603" t="str">
        <f t="shared" si="226"/>
        <v>theater</v>
      </c>
      <c r="R3603" t="str">
        <f t="shared" si="227"/>
        <v>plays</v>
      </c>
    </row>
    <row r="3604" spans="1:18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8270</v>
      </c>
      <c r="O3604">
        <f t="shared" si="224"/>
        <v>100</v>
      </c>
      <c r="P3604">
        <f t="shared" si="225"/>
        <v>8167.3</v>
      </c>
      <c r="Q3604" t="str">
        <f t="shared" si="226"/>
        <v>theater</v>
      </c>
      <c r="R3604" t="str">
        <f t="shared" si="227"/>
        <v>plays</v>
      </c>
    </row>
    <row r="3605" spans="1:18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8270</v>
      </c>
      <c r="O3605">
        <f t="shared" si="224"/>
        <v>171</v>
      </c>
      <c r="P3605">
        <f t="shared" si="225"/>
        <v>4491.2</v>
      </c>
      <c r="Q3605" t="str">
        <f t="shared" si="226"/>
        <v>theater</v>
      </c>
      <c r="R3605" t="str">
        <f t="shared" si="227"/>
        <v>plays</v>
      </c>
    </row>
    <row r="3606" spans="1:18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8270</v>
      </c>
      <c r="O3606">
        <f t="shared" si="224"/>
        <v>113</v>
      </c>
      <c r="P3606">
        <f t="shared" si="225"/>
        <v>4905.8</v>
      </c>
      <c r="Q3606" t="str">
        <f t="shared" si="226"/>
        <v>theater</v>
      </c>
      <c r="R3606" t="str">
        <f t="shared" si="227"/>
        <v>plays</v>
      </c>
    </row>
    <row r="3607" spans="1:18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8270</v>
      </c>
      <c r="O3607">
        <f t="shared" si="224"/>
        <v>184</v>
      </c>
      <c r="P3607">
        <f t="shared" si="225"/>
        <v>3066.7</v>
      </c>
      <c r="Q3607" t="str">
        <f t="shared" si="226"/>
        <v>theater</v>
      </c>
      <c r="R3607" t="str">
        <f t="shared" si="227"/>
        <v>plays</v>
      </c>
    </row>
    <row r="3608" spans="1:18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8270</v>
      </c>
      <c r="O3608">
        <f t="shared" si="224"/>
        <v>130</v>
      </c>
      <c r="P3608">
        <f t="shared" si="225"/>
        <v>6106.3</v>
      </c>
      <c r="Q3608" t="str">
        <f t="shared" si="226"/>
        <v>theater</v>
      </c>
      <c r="R3608" t="str">
        <f t="shared" si="227"/>
        <v>plays</v>
      </c>
    </row>
    <row r="3609" spans="1:18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8270</v>
      </c>
      <c r="O3609">
        <f t="shared" si="224"/>
        <v>105</v>
      </c>
      <c r="P3609">
        <f t="shared" si="225"/>
        <v>2900</v>
      </c>
      <c r="Q3609" t="str">
        <f t="shared" si="226"/>
        <v>theater</v>
      </c>
      <c r="R3609" t="str">
        <f t="shared" si="227"/>
        <v>plays</v>
      </c>
    </row>
    <row r="3610" spans="1:18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8270</v>
      </c>
      <c r="O3610">
        <f t="shared" si="224"/>
        <v>100</v>
      </c>
      <c r="P3610">
        <f t="shared" si="225"/>
        <v>2963</v>
      </c>
      <c r="Q3610" t="str">
        <f t="shared" si="226"/>
        <v>theater</v>
      </c>
      <c r="R3610" t="str">
        <f t="shared" si="227"/>
        <v>plays</v>
      </c>
    </row>
    <row r="3611" spans="1:18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8270</v>
      </c>
      <c r="O3611">
        <f t="shared" si="224"/>
        <v>153</v>
      </c>
      <c r="P3611">
        <f t="shared" si="225"/>
        <v>14309.5</v>
      </c>
      <c r="Q3611" t="str">
        <f t="shared" si="226"/>
        <v>theater</v>
      </c>
      <c r="R3611" t="str">
        <f t="shared" si="227"/>
        <v>plays</v>
      </c>
    </row>
    <row r="3612" spans="1:18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8270</v>
      </c>
      <c r="O3612">
        <f t="shared" si="224"/>
        <v>162</v>
      </c>
      <c r="P3612">
        <f t="shared" si="225"/>
        <v>5235.5</v>
      </c>
      <c r="Q3612" t="str">
        <f t="shared" si="226"/>
        <v>theater</v>
      </c>
      <c r="R3612" t="str">
        <f t="shared" si="227"/>
        <v>plays</v>
      </c>
    </row>
    <row r="3613" spans="1:18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8270</v>
      </c>
      <c r="O3613">
        <f t="shared" si="224"/>
        <v>136</v>
      </c>
      <c r="P3613">
        <f t="shared" si="225"/>
        <v>6666.7</v>
      </c>
      <c r="Q3613" t="str">
        <f t="shared" si="226"/>
        <v>theater</v>
      </c>
      <c r="R3613" t="str">
        <f t="shared" si="227"/>
        <v>plays</v>
      </c>
    </row>
    <row r="3614" spans="1:18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8270</v>
      </c>
      <c r="O3614">
        <f t="shared" si="224"/>
        <v>144</v>
      </c>
      <c r="P3614">
        <f t="shared" si="225"/>
        <v>12666.7</v>
      </c>
      <c r="Q3614" t="str">
        <f t="shared" si="226"/>
        <v>theater</v>
      </c>
      <c r="R3614" t="str">
        <f t="shared" si="227"/>
        <v>plays</v>
      </c>
    </row>
    <row r="3615" spans="1:18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8270</v>
      </c>
      <c r="O3615">
        <f t="shared" si="224"/>
        <v>100</v>
      </c>
      <c r="P3615">
        <f t="shared" si="225"/>
        <v>6250</v>
      </c>
      <c r="Q3615" t="str">
        <f t="shared" si="226"/>
        <v>theater</v>
      </c>
      <c r="R3615" t="str">
        <f t="shared" si="227"/>
        <v>plays</v>
      </c>
    </row>
    <row r="3616" spans="1:18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8270</v>
      </c>
      <c r="O3616">
        <f t="shared" si="224"/>
        <v>101</v>
      </c>
      <c r="P3616">
        <f t="shared" si="225"/>
        <v>3549.3</v>
      </c>
      <c r="Q3616" t="str">
        <f t="shared" si="226"/>
        <v>theater</v>
      </c>
      <c r="R3616" t="str">
        <f t="shared" si="227"/>
        <v>plays</v>
      </c>
    </row>
    <row r="3617" spans="1:18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8270</v>
      </c>
      <c r="O3617">
        <f t="shared" si="224"/>
        <v>107</v>
      </c>
      <c r="P3617">
        <f t="shared" si="225"/>
        <v>3708.3</v>
      </c>
      <c r="Q3617" t="str">
        <f t="shared" si="226"/>
        <v>theater</v>
      </c>
      <c r="R3617" t="str">
        <f t="shared" si="227"/>
        <v>plays</v>
      </c>
    </row>
    <row r="3618" spans="1:18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8270</v>
      </c>
      <c r="O3618">
        <f t="shared" si="224"/>
        <v>125</v>
      </c>
      <c r="P3618">
        <f t="shared" si="225"/>
        <v>6933.3</v>
      </c>
      <c r="Q3618" t="str">
        <f t="shared" si="226"/>
        <v>theater</v>
      </c>
      <c r="R3618" t="str">
        <f t="shared" si="227"/>
        <v>plays</v>
      </c>
    </row>
    <row r="3619" spans="1:18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8270</v>
      </c>
      <c r="O3619">
        <f t="shared" si="224"/>
        <v>119</v>
      </c>
      <c r="P3619">
        <f t="shared" si="225"/>
        <v>1725.5</v>
      </c>
      <c r="Q3619" t="str">
        <f t="shared" si="226"/>
        <v>theater</v>
      </c>
      <c r="R3619" t="str">
        <f t="shared" si="227"/>
        <v>plays</v>
      </c>
    </row>
    <row r="3620" spans="1:18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8270</v>
      </c>
      <c r="O3620">
        <f t="shared" si="224"/>
        <v>101</v>
      </c>
      <c r="P3620">
        <f t="shared" si="225"/>
        <v>3607.1</v>
      </c>
      <c r="Q3620" t="str">
        <f t="shared" si="226"/>
        <v>theater</v>
      </c>
      <c r="R3620" t="str">
        <f t="shared" si="227"/>
        <v>plays</v>
      </c>
    </row>
    <row r="3621" spans="1:18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8270</v>
      </c>
      <c r="O3621">
        <f t="shared" si="224"/>
        <v>113</v>
      </c>
      <c r="P3621">
        <f t="shared" si="225"/>
        <v>6647.1</v>
      </c>
      <c r="Q3621" t="str">
        <f t="shared" si="226"/>
        <v>theater</v>
      </c>
      <c r="R3621" t="str">
        <f t="shared" si="227"/>
        <v>plays</v>
      </c>
    </row>
    <row r="3622" spans="1:18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8270</v>
      </c>
      <c r="O3622">
        <f t="shared" si="224"/>
        <v>105</v>
      </c>
      <c r="P3622">
        <f t="shared" si="225"/>
        <v>5606.6</v>
      </c>
      <c r="Q3622" t="str">
        <f t="shared" si="226"/>
        <v>theater</v>
      </c>
      <c r="R3622" t="str">
        <f t="shared" si="227"/>
        <v>plays</v>
      </c>
    </row>
    <row r="3623" spans="1:18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8270</v>
      </c>
      <c r="O3623">
        <f t="shared" si="224"/>
        <v>110</v>
      </c>
      <c r="P3623">
        <f t="shared" si="225"/>
        <v>4702.8999999999996</v>
      </c>
      <c r="Q3623" t="str">
        <f t="shared" si="226"/>
        <v>theater</v>
      </c>
      <c r="R3623" t="str">
        <f t="shared" si="227"/>
        <v>plays</v>
      </c>
    </row>
    <row r="3624" spans="1:18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8270</v>
      </c>
      <c r="O3624">
        <f t="shared" si="224"/>
        <v>100</v>
      </c>
      <c r="P3624">
        <f t="shared" si="225"/>
        <v>4766.6000000000004</v>
      </c>
      <c r="Q3624" t="str">
        <f t="shared" si="226"/>
        <v>theater</v>
      </c>
      <c r="R3624" t="str">
        <f t="shared" si="227"/>
        <v>plays</v>
      </c>
    </row>
    <row r="3625" spans="1:18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8270</v>
      </c>
      <c r="O3625">
        <f t="shared" si="224"/>
        <v>120</v>
      </c>
      <c r="P3625">
        <f t="shared" si="225"/>
        <v>8823.5</v>
      </c>
      <c r="Q3625" t="str">
        <f t="shared" si="226"/>
        <v>theater</v>
      </c>
      <c r="R3625" t="str">
        <f t="shared" si="227"/>
        <v>plays</v>
      </c>
    </row>
    <row r="3626" spans="1:18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8270</v>
      </c>
      <c r="O3626">
        <f t="shared" si="224"/>
        <v>105</v>
      </c>
      <c r="P3626">
        <f t="shared" si="225"/>
        <v>8071.8</v>
      </c>
      <c r="Q3626" t="str">
        <f t="shared" si="226"/>
        <v>theater</v>
      </c>
      <c r="R3626" t="str">
        <f t="shared" si="227"/>
        <v>plays</v>
      </c>
    </row>
    <row r="3627" spans="1:18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8270</v>
      </c>
      <c r="O3627">
        <f t="shared" si="224"/>
        <v>103</v>
      </c>
      <c r="P3627">
        <f t="shared" si="225"/>
        <v>3948.7</v>
      </c>
      <c r="Q3627" t="str">
        <f t="shared" si="226"/>
        <v>theater</v>
      </c>
      <c r="R3627" t="str">
        <f t="shared" si="227"/>
        <v>plays</v>
      </c>
    </row>
    <row r="3628" spans="1:18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8270</v>
      </c>
      <c r="O3628">
        <f t="shared" si="224"/>
        <v>102</v>
      </c>
      <c r="P3628">
        <f t="shared" si="225"/>
        <v>8485.4</v>
      </c>
      <c r="Q3628" t="str">
        <f t="shared" si="226"/>
        <v>theater</v>
      </c>
      <c r="R3628" t="str">
        <f t="shared" si="227"/>
        <v>plays</v>
      </c>
    </row>
    <row r="3629" spans="1:18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8270</v>
      </c>
      <c r="O3629">
        <f t="shared" si="224"/>
        <v>100</v>
      </c>
      <c r="P3629">
        <f t="shared" si="225"/>
        <v>6896.6</v>
      </c>
      <c r="Q3629" t="str">
        <f t="shared" si="226"/>
        <v>theater</v>
      </c>
      <c r="R3629" t="str">
        <f t="shared" si="227"/>
        <v>plays</v>
      </c>
    </row>
    <row r="3630" spans="1:18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8304</v>
      </c>
      <c r="O3630">
        <f t="shared" si="224"/>
        <v>0</v>
      </c>
      <c r="P3630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8304</v>
      </c>
      <c r="O3631">
        <f t="shared" si="224"/>
        <v>0</v>
      </c>
      <c r="P3631">
        <f t="shared" si="225"/>
        <v>100</v>
      </c>
      <c r="Q3631" t="str">
        <f t="shared" si="226"/>
        <v>theater</v>
      </c>
      <c r="R3631" t="str">
        <f t="shared" si="227"/>
        <v>musical</v>
      </c>
    </row>
    <row r="3632" spans="1:18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8304</v>
      </c>
      <c r="O3632">
        <f t="shared" si="224"/>
        <v>0</v>
      </c>
      <c r="P3632">
        <f t="shared" si="225"/>
        <v>100</v>
      </c>
      <c r="Q3632" t="str">
        <f t="shared" si="226"/>
        <v>theater</v>
      </c>
      <c r="R3632" t="str">
        <f t="shared" si="227"/>
        <v>musical</v>
      </c>
    </row>
    <row r="3633" spans="1:18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8304</v>
      </c>
      <c r="O3633">
        <f t="shared" si="224"/>
        <v>51</v>
      </c>
      <c r="P3633">
        <f t="shared" si="225"/>
        <v>14788.1</v>
      </c>
      <c r="Q3633" t="str">
        <f t="shared" si="226"/>
        <v>theater</v>
      </c>
      <c r="R3633" t="str">
        <f t="shared" si="227"/>
        <v>musical</v>
      </c>
    </row>
    <row r="3634" spans="1:18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8304</v>
      </c>
      <c r="O3634">
        <f t="shared" si="224"/>
        <v>20</v>
      </c>
      <c r="P3634">
        <f t="shared" si="225"/>
        <v>10000</v>
      </c>
      <c r="Q3634" t="str">
        <f t="shared" si="226"/>
        <v>theater</v>
      </c>
      <c r="R3634" t="str">
        <f t="shared" si="227"/>
        <v>musical</v>
      </c>
    </row>
    <row r="3635" spans="1:18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8304</v>
      </c>
      <c r="O3635">
        <f t="shared" si="224"/>
        <v>35</v>
      </c>
      <c r="P3635">
        <f t="shared" si="225"/>
        <v>5683.9</v>
      </c>
      <c r="Q3635" t="str">
        <f t="shared" si="226"/>
        <v>theater</v>
      </c>
      <c r="R3635" t="str">
        <f t="shared" si="227"/>
        <v>musical</v>
      </c>
    </row>
    <row r="3636" spans="1:18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8304</v>
      </c>
      <c r="O3636">
        <f t="shared" si="224"/>
        <v>4</v>
      </c>
      <c r="P3636">
        <f t="shared" si="225"/>
        <v>17694.400000000001</v>
      </c>
      <c r="Q3636" t="str">
        <f t="shared" si="226"/>
        <v>theater</v>
      </c>
      <c r="R3636" t="str">
        <f t="shared" si="227"/>
        <v>musical</v>
      </c>
    </row>
    <row r="3637" spans="1:18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8304</v>
      </c>
      <c r="O3637">
        <f t="shared" si="224"/>
        <v>36</v>
      </c>
      <c r="P3637">
        <f t="shared" si="225"/>
        <v>12760</v>
      </c>
      <c r="Q3637" t="str">
        <f t="shared" si="226"/>
        <v>theater</v>
      </c>
      <c r="R3637" t="str">
        <f t="shared" si="227"/>
        <v>musical</v>
      </c>
    </row>
    <row r="3638" spans="1:18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8304</v>
      </c>
      <c r="O3638">
        <f t="shared" si="224"/>
        <v>0</v>
      </c>
      <c r="P3638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8304</v>
      </c>
      <c r="O3639">
        <f t="shared" si="224"/>
        <v>31</v>
      </c>
      <c r="P3639">
        <f t="shared" si="225"/>
        <v>6614.3</v>
      </c>
      <c r="Q3639" t="str">
        <f t="shared" si="226"/>
        <v>theater</v>
      </c>
      <c r="R3639" t="str">
        <f t="shared" si="227"/>
        <v>musical</v>
      </c>
    </row>
    <row r="3640" spans="1:18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8304</v>
      </c>
      <c r="O3640">
        <f t="shared" si="224"/>
        <v>7</v>
      </c>
      <c r="P3640">
        <f t="shared" si="225"/>
        <v>10800</v>
      </c>
      <c r="Q3640" t="str">
        <f t="shared" si="226"/>
        <v>theater</v>
      </c>
      <c r="R3640" t="str">
        <f t="shared" si="227"/>
        <v>musical</v>
      </c>
    </row>
    <row r="3641" spans="1:18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8304</v>
      </c>
      <c r="O3641">
        <f t="shared" si="224"/>
        <v>0</v>
      </c>
      <c r="P3641">
        <f t="shared" si="225"/>
        <v>100</v>
      </c>
      <c r="Q3641" t="str">
        <f t="shared" si="226"/>
        <v>theater</v>
      </c>
      <c r="R3641" t="str">
        <f t="shared" si="227"/>
        <v>musical</v>
      </c>
    </row>
    <row r="3642" spans="1:18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8304</v>
      </c>
      <c r="O3642">
        <f t="shared" si="224"/>
        <v>6</v>
      </c>
      <c r="P3642">
        <f t="shared" si="225"/>
        <v>1833.3</v>
      </c>
      <c r="Q3642" t="str">
        <f t="shared" si="226"/>
        <v>theater</v>
      </c>
      <c r="R3642" t="str">
        <f t="shared" si="227"/>
        <v>musical</v>
      </c>
    </row>
    <row r="3643" spans="1:18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8304</v>
      </c>
      <c r="O3643">
        <f t="shared" si="224"/>
        <v>0</v>
      </c>
      <c r="P3643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8304</v>
      </c>
      <c r="O3644">
        <f t="shared" si="224"/>
        <v>2</v>
      </c>
      <c r="P3644">
        <f t="shared" si="225"/>
        <v>750</v>
      </c>
      <c r="Q3644" t="str">
        <f t="shared" si="226"/>
        <v>theater</v>
      </c>
      <c r="R3644" t="str">
        <f t="shared" si="227"/>
        <v>musical</v>
      </c>
    </row>
    <row r="3645" spans="1:18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8304</v>
      </c>
      <c r="O3645">
        <f t="shared" si="224"/>
        <v>0</v>
      </c>
      <c r="P3645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8304</v>
      </c>
      <c r="O3646">
        <f t="shared" si="224"/>
        <v>16</v>
      </c>
      <c r="P3646">
        <f t="shared" si="225"/>
        <v>6841.7</v>
      </c>
      <c r="Q3646" t="str">
        <f t="shared" si="226"/>
        <v>theater</v>
      </c>
      <c r="R3646" t="str">
        <f t="shared" si="227"/>
        <v>musical</v>
      </c>
    </row>
    <row r="3647" spans="1:18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8304</v>
      </c>
      <c r="O3647">
        <f t="shared" si="224"/>
        <v>0</v>
      </c>
      <c r="P3647">
        <f t="shared" si="225"/>
        <v>100</v>
      </c>
      <c r="Q3647" t="str">
        <f t="shared" si="226"/>
        <v>theater</v>
      </c>
      <c r="R3647" t="str">
        <f t="shared" si="227"/>
        <v>musical</v>
      </c>
    </row>
    <row r="3648" spans="1:18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8304</v>
      </c>
      <c r="O3648">
        <f t="shared" si="224"/>
        <v>5</v>
      </c>
      <c r="P3648">
        <f t="shared" si="225"/>
        <v>6012.5</v>
      </c>
      <c r="Q3648" t="str">
        <f t="shared" si="226"/>
        <v>theater</v>
      </c>
      <c r="R3648" t="str">
        <f t="shared" si="227"/>
        <v>musical</v>
      </c>
    </row>
    <row r="3649" spans="1:18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8304</v>
      </c>
      <c r="O3649">
        <f t="shared" si="224"/>
        <v>6</v>
      </c>
      <c r="P3649">
        <f t="shared" si="225"/>
        <v>1500</v>
      </c>
      <c r="Q3649" t="str">
        <f t="shared" si="226"/>
        <v>theater</v>
      </c>
      <c r="R3649" t="str">
        <f t="shared" si="227"/>
        <v>musical</v>
      </c>
    </row>
    <row r="3650" spans="1:18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8270</v>
      </c>
      <c r="O3650">
        <f t="shared" si="224"/>
        <v>100</v>
      </c>
      <c r="P3650">
        <f t="shared" si="225"/>
        <v>55004.1</v>
      </c>
      <c r="Q3650" t="str">
        <f t="shared" si="226"/>
        <v>theater</v>
      </c>
      <c r="R3650" t="str">
        <f t="shared" si="227"/>
        <v>plays</v>
      </c>
    </row>
    <row r="3651" spans="1:18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8270</v>
      </c>
      <c r="O3651">
        <f t="shared" ref="O3651:O3714" si="228">ROUND(E3651/D3651*100, 0)</f>
        <v>104</v>
      </c>
      <c r="P3651">
        <f t="shared" ref="P3651:P3714" si="229">ROUND(E3651/L3651*100,1)</f>
        <v>9750</v>
      </c>
      <c r="Q3651" t="str">
        <f t="shared" ref="Q3651:Q3714" si="230">LEFT(N3651, SEARCH("/",N3651)-1)</f>
        <v>theater</v>
      </c>
      <c r="R3651" t="str">
        <f t="shared" ref="R3651:R3714" si="231">RIGHT(N3651, LEN(N3651)-SEARCH("/",N3651))</f>
        <v>plays</v>
      </c>
    </row>
    <row r="3652" spans="1:18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8270</v>
      </c>
      <c r="O3652">
        <f t="shared" si="228"/>
        <v>100</v>
      </c>
      <c r="P3652">
        <f t="shared" si="229"/>
        <v>2941.2</v>
      </c>
      <c r="Q3652" t="str">
        <f t="shared" si="230"/>
        <v>theater</v>
      </c>
      <c r="R3652" t="str">
        <f t="shared" si="231"/>
        <v>plays</v>
      </c>
    </row>
    <row r="3653" spans="1:18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8270</v>
      </c>
      <c r="O3653">
        <f t="shared" si="228"/>
        <v>104</v>
      </c>
      <c r="P3653">
        <f t="shared" si="229"/>
        <v>5777.8</v>
      </c>
      <c r="Q3653" t="str">
        <f t="shared" si="230"/>
        <v>theater</v>
      </c>
      <c r="R3653" t="str">
        <f t="shared" si="231"/>
        <v>plays</v>
      </c>
    </row>
    <row r="3654" spans="1:18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8270</v>
      </c>
      <c r="O3654">
        <f t="shared" si="228"/>
        <v>251</v>
      </c>
      <c r="P3654">
        <f t="shared" si="229"/>
        <v>4423.5</v>
      </c>
      <c r="Q3654" t="str">
        <f t="shared" si="230"/>
        <v>theater</v>
      </c>
      <c r="R3654" t="str">
        <f t="shared" si="231"/>
        <v>plays</v>
      </c>
    </row>
    <row r="3655" spans="1:18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8270</v>
      </c>
      <c r="O3655">
        <f t="shared" si="228"/>
        <v>101</v>
      </c>
      <c r="P3655">
        <f t="shared" si="229"/>
        <v>6090.9</v>
      </c>
      <c r="Q3655" t="str">
        <f t="shared" si="230"/>
        <v>theater</v>
      </c>
      <c r="R3655" t="str">
        <f t="shared" si="231"/>
        <v>plays</v>
      </c>
    </row>
    <row r="3656" spans="1:18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8270</v>
      </c>
      <c r="O3656">
        <f t="shared" si="228"/>
        <v>174</v>
      </c>
      <c r="P3656">
        <f t="shared" si="229"/>
        <v>6884.2</v>
      </c>
      <c r="Q3656" t="str">
        <f t="shared" si="230"/>
        <v>theater</v>
      </c>
      <c r="R3656" t="str">
        <f t="shared" si="231"/>
        <v>plays</v>
      </c>
    </row>
    <row r="3657" spans="1:18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8270</v>
      </c>
      <c r="O3657">
        <f t="shared" si="228"/>
        <v>116</v>
      </c>
      <c r="P3657">
        <f t="shared" si="229"/>
        <v>7358.2</v>
      </c>
      <c r="Q3657" t="str">
        <f t="shared" si="230"/>
        <v>theater</v>
      </c>
      <c r="R3657" t="str">
        <f t="shared" si="231"/>
        <v>plays</v>
      </c>
    </row>
    <row r="3658" spans="1:18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8270</v>
      </c>
      <c r="O3658">
        <f t="shared" si="228"/>
        <v>106</v>
      </c>
      <c r="P3658">
        <f t="shared" si="229"/>
        <v>11502.2</v>
      </c>
      <c r="Q3658" t="str">
        <f t="shared" si="230"/>
        <v>theater</v>
      </c>
      <c r="R3658" t="str">
        <f t="shared" si="231"/>
        <v>plays</v>
      </c>
    </row>
    <row r="3659" spans="1:18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8270</v>
      </c>
      <c r="O3659">
        <f t="shared" si="228"/>
        <v>111</v>
      </c>
      <c r="P3659">
        <f t="shared" si="229"/>
        <v>11075</v>
      </c>
      <c r="Q3659" t="str">
        <f t="shared" si="230"/>
        <v>theater</v>
      </c>
      <c r="R3659" t="str">
        <f t="shared" si="231"/>
        <v>plays</v>
      </c>
    </row>
    <row r="3660" spans="1:18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8270</v>
      </c>
      <c r="O3660">
        <f t="shared" si="228"/>
        <v>101</v>
      </c>
      <c r="P3660">
        <f t="shared" si="229"/>
        <v>7550</v>
      </c>
      <c r="Q3660" t="str">
        <f t="shared" si="230"/>
        <v>theater</v>
      </c>
      <c r="R3660" t="str">
        <f t="shared" si="231"/>
        <v>plays</v>
      </c>
    </row>
    <row r="3661" spans="1:18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8270</v>
      </c>
      <c r="O3661">
        <f t="shared" si="228"/>
        <v>102</v>
      </c>
      <c r="P3661">
        <f t="shared" si="229"/>
        <v>23546.2</v>
      </c>
      <c r="Q3661" t="str">
        <f t="shared" si="230"/>
        <v>theater</v>
      </c>
      <c r="R3661" t="str">
        <f t="shared" si="231"/>
        <v>plays</v>
      </c>
    </row>
    <row r="3662" spans="1:18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8270</v>
      </c>
      <c r="O3662">
        <f t="shared" si="228"/>
        <v>100</v>
      </c>
      <c r="P3662">
        <f t="shared" si="229"/>
        <v>1136.4000000000001</v>
      </c>
      <c r="Q3662" t="str">
        <f t="shared" si="230"/>
        <v>theater</v>
      </c>
      <c r="R3662" t="str">
        <f t="shared" si="231"/>
        <v>plays</v>
      </c>
    </row>
    <row r="3663" spans="1:18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8270</v>
      </c>
      <c r="O3663">
        <f t="shared" si="228"/>
        <v>111</v>
      </c>
      <c r="P3663">
        <f t="shared" si="229"/>
        <v>9250</v>
      </c>
      <c r="Q3663" t="str">
        <f t="shared" si="230"/>
        <v>theater</v>
      </c>
      <c r="R3663" t="str">
        <f t="shared" si="231"/>
        <v>plays</v>
      </c>
    </row>
    <row r="3664" spans="1:18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8270</v>
      </c>
      <c r="O3664">
        <f t="shared" si="228"/>
        <v>101</v>
      </c>
      <c r="P3664">
        <f t="shared" si="229"/>
        <v>20285</v>
      </c>
      <c r="Q3664" t="str">
        <f t="shared" si="230"/>
        <v>theater</v>
      </c>
      <c r="R3664" t="str">
        <f t="shared" si="231"/>
        <v>plays</v>
      </c>
    </row>
    <row r="3665" spans="1:18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8270</v>
      </c>
      <c r="O3665">
        <f t="shared" si="228"/>
        <v>104</v>
      </c>
      <c r="P3665">
        <f t="shared" si="229"/>
        <v>2600</v>
      </c>
      <c r="Q3665" t="str">
        <f t="shared" si="230"/>
        <v>theater</v>
      </c>
      <c r="R3665" t="str">
        <f t="shared" si="231"/>
        <v>plays</v>
      </c>
    </row>
    <row r="3666" spans="1:18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8270</v>
      </c>
      <c r="O3666">
        <f t="shared" si="228"/>
        <v>109</v>
      </c>
      <c r="P3666">
        <f t="shared" si="229"/>
        <v>4605.3</v>
      </c>
      <c r="Q3666" t="str">
        <f t="shared" si="230"/>
        <v>theater</v>
      </c>
      <c r="R3666" t="str">
        <f t="shared" si="231"/>
        <v>plays</v>
      </c>
    </row>
    <row r="3667" spans="1:18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8270</v>
      </c>
      <c r="O3667">
        <f t="shared" si="228"/>
        <v>115</v>
      </c>
      <c r="P3667">
        <f t="shared" si="229"/>
        <v>5100</v>
      </c>
      <c r="Q3667" t="str">
        <f t="shared" si="230"/>
        <v>theater</v>
      </c>
      <c r="R3667" t="str">
        <f t="shared" si="231"/>
        <v>plays</v>
      </c>
    </row>
    <row r="3668" spans="1:18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8270</v>
      </c>
      <c r="O3668">
        <f t="shared" si="228"/>
        <v>100</v>
      </c>
      <c r="P3668">
        <f t="shared" si="229"/>
        <v>3157.9</v>
      </c>
      <c r="Q3668" t="str">
        <f t="shared" si="230"/>
        <v>theater</v>
      </c>
      <c r="R3668" t="str">
        <f t="shared" si="231"/>
        <v>plays</v>
      </c>
    </row>
    <row r="3669" spans="1:18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8270</v>
      </c>
      <c r="O3669">
        <f t="shared" si="228"/>
        <v>103</v>
      </c>
      <c r="P3669">
        <f t="shared" si="229"/>
        <v>5336.4</v>
      </c>
      <c r="Q3669" t="str">
        <f t="shared" si="230"/>
        <v>theater</v>
      </c>
      <c r="R3669" t="str">
        <f t="shared" si="231"/>
        <v>plays</v>
      </c>
    </row>
    <row r="3670" spans="1:18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8270</v>
      </c>
      <c r="O3670">
        <f t="shared" si="228"/>
        <v>104</v>
      </c>
      <c r="P3670">
        <f t="shared" si="229"/>
        <v>3696.4</v>
      </c>
      <c r="Q3670" t="str">
        <f t="shared" si="230"/>
        <v>theater</v>
      </c>
      <c r="R3670" t="str">
        <f t="shared" si="231"/>
        <v>plays</v>
      </c>
    </row>
    <row r="3671" spans="1:18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8270</v>
      </c>
      <c r="O3671">
        <f t="shared" si="228"/>
        <v>138</v>
      </c>
      <c r="P3671">
        <f t="shared" si="229"/>
        <v>8129.4</v>
      </c>
      <c r="Q3671" t="str">
        <f t="shared" si="230"/>
        <v>theater</v>
      </c>
      <c r="R3671" t="str">
        <f t="shared" si="231"/>
        <v>plays</v>
      </c>
    </row>
    <row r="3672" spans="1:18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8270</v>
      </c>
      <c r="O3672">
        <f t="shared" si="228"/>
        <v>110</v>
      </c>
      <c r="P3672">
        <f t="shared" si="229"/>
        <v>2008.3</v>
      </c>
      <c r="Q3672" t="str">
        <f t="shared" si="230"/>
        <v>theater</v>
      </c>
      <c r="R3672" t="str">
        <f t="shared" si="231"/>
        <v>plays</v>
      </c>
    </row>
    <row r="3673" spans="1:18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8270</v>
      </c>
      <c r="O3673">
        <f t="shared" si="228"/>
        <v>101</v>
      </c>
      <c r="P3673">
        <f t="shared" si="229"/>
        <v>8825</v>
      </c>
      <c r="Q3673" t="str">
        <f t="shared" si="230"/>
        <v>theater</v>
      </c>
      <c r="R3673" t="str">
        <f t="shared" si="231"/>
        <v>plays</v>
      </c>
    </row>
    <row r="3674" spans="1:18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8270</v>
      </c>
      <c r="O3674">
        <f t="shared" si="228"/>
        <v>102</v>
      </c>
      <c r="P3674">
        <f t="shared" si="229"/>
        <v>5343.9</v>
      </c>
      <c r="Q3674" t="str">
        <f t="shared" si="230"/>
        <v>theater</v>
      </c>
      <c r="R3674" t="str">
        <f t="shared" si="231"/>
        <v>plays</v>
      </c>
    </row>
    <row r="3675" spans="1:18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8270</v>
      </c>
      <c r="O3675">
        <f t="shared" si="228"/>
        <v>114</v>
      </c>
      <c r="P3675">
        <f t="shared" si="229"/>
        <v>3986.8</v>
      </c>
      <c r="Q3675" t="str">
        <f t="shared" si="230"/>
        <v>theater</v>
      </c>
      <c r="R3675" t="str">
        <f t="shared" si="231"/>
        <v>plays</v>
      </c>
    </row>
    <row r="3676" spans="1:18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8270</v>
      </c>
      <c r="O3676">
        <f t="shared" si="228"/>
        <v>100</v>
      </c>
      <c r="P3676">
        <f t="shared" si="229"/>
        <v>14516.1</v>
      </c>
      <c r="Q3676" t="str">
        <f t="shared" si="230"/>
        <v>theater</v>
      </c>
      <c r="R3676" t="str">
        <f t="shared" si="231"/>
        <v>plays</v>
      </c>
    </row>
    <row r="3677" spans="1:18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8270</v>
      </c>
      <c r="O3677">
        <f t="shared" si="228"/>
        <v>140</v>
      </c>
      <c r="P3677">
        <f t="shared" si="229"/>
        <v>2333.3000000000002</v>
      </c>
      <c r="Q3677" t="str">
        <f t="shared" si="230"/>
        <v>theater</v>
      </c>
      <c r="R3677" t="str">
        <f t="shared" si="231"/>
        <v>plays</v>
      </c>
    </row>
    <row r="3678" spans="1:18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8270</v>
      </c>
      <c r="O3678">
        <f t="shared" si="228"/>
        <v>129</v>
      </c>
      <c r="P3678">
        <f t="shared" si="229"/>
        <v>6437.5</v>
      </c>
      <c r="Q3678" t="str">
        <f t="shared" si="230"/>
        <v>theater</v>
      </c>
      <c r="R3678" t="str">
        <f t="shared" si="231"/>
        <v>plays</v>
      </c>
    </row>
    <row r="3679" spans="1:18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8270</v>
      </c>
      <c r="O3679">
        <f t="shared" si="228"/>
        <v>103</v>
      </c>
      <c r="P3679">
        <f t="shared" si="229"/>
        <v>6205.3</v>
      </c>
      <c r="Q3679" t="str">
        <f t="shared" si="230"/>
        <v>theater</v>
      </c>
      <c r="R3679" t="str">
        <f t="shared" si="231"/>
        <v>plays</v>
      </c>
    </row>
    <row r="3680" spans="1:18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8270</v>
      </c>
      <c r="O3680">
        <f t="shared" si="228"/>
        <v>103</v>
      </c>
      <c r="P3680">
        <f t="shared" si="229"/>
        <v>6612.9</v>
      </c>
      <c r="Q3680" t="str">
        <f t="shared" si="230"/>
        <v>theater</v>
      </c>
      <c r="R3680" t="str">
        <f t="shared" si="231"/>
        <v>plays</v>
      </c>
    </row>
    <row r="3681" spans="1:18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8270</v>
      </c>
      <c r="O3681">
        <f t="shared" si="228"/>
        <v>110</v>
      </c>
      <c r="P3681">
        <f t="shared" si="229"/>
        <v>7340</v>
      </c>
      <c r="Q3681" t="str">
        <f t="shared" si="230"/>
        <v>theater</v>
      </c>
      <c r="R3681" t="str">
        <f t="shared" si="231"/>
        <v>plays</v>
      </c>
    </row>
    <row r="3682" spans="1:18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8270</v>
      </c>
      <c r="O3682">
        <f t="shared" si="228"/>
        <v>113</v>
      </c>
      <c r="P3682">
        <f t="shared" si="229"/>
        <v>9950</v>
      </c>
      <c r="Q3682" t="str">
        <f t="shared" si="230"/>
        <v>theater</v>
      </c>
      <c r="R3682" t="str">
        <f t="shared" si="231"/>
        <v>plays</v>
      </c>
    </row>
    <row r="3683" spans="1:18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8270</v>
      </c>
      <c r="O3683">
        <f t="shared" si="228"/>
        <v>112</v>
      </c>
      <c r="P3683">
        <f t="shared" si="229"/>
        <v>6216.7</v>
      </c>
      <c r="Q3683" t="str">
        <f t="shared" si="230"/>
        <v>theater</v>
      </c>
      <c r="R3683" t="str">
        <f t="shared" si="231"/>
        <v>plays</v>
      </c>
    </row>
    <row r="3684" spans="1:18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8270</v>
      </c>
      <c r="O3684">
        <f t="shared" si="228"/>
        <v>139</v>
      </c>
      <c r="P3684">
        <f t="shared" si="229"/>
        <v>6232.8</v>
      </c>
      <c r="Q3684" t="str">
        <f t="shared" si="230"/>
        <v>theater</v>
      </c>
      <c r="R3684" t="str">
        <f t="shared" si="231"/>
        <v>plays</v>
      </c>
    </row>
    <row r="3685" spans="1:18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8270</v>
      </c>
      <c r="O3685">
        <f t="shared" si="228"/>
        <v>111</v>
      </c>
      <c r="P3685">
        <f t="shared" si="229"/>
        <v>5878.8</v>
      </c>
      <c r="Q3685" t="str">
        <f t="shared" si="230"/>
        <v>theater</v>
      </c>
      <c r="R3685" t="str">
        <f t="shared" si="231"/>
        <v>plays</v>
      </c>
    </row>
    <row r="3686" spans="1:18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8270</v>
      </c>
      <c r="O3686">
        <f t="shared" si="228"/>
        <v>139</v>
      </c>
      <c r="P3686">
        <f t="shared" si="229"/>
        <v>4534.8</v>
      </c>
      <c r="Q3686" t="str">
        <f t="shared" si="230"/>
        <v>theater</v>
      </c>
      <c r="R3686" t="str">
        <f t="shared" si="231"/>
        <v>plays</v>
      </c>
    </row>
    <row r="3687" spans="1:18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8270</v>
      </c>
      <c r="O3687">
        <f t="shared" si="228"/>
        <v>106</v>
      </c>
      <c r="P3687">
        <f t="shared" si="229"/>
        <v>4194.3999999999996</v>
      </c>
      <c r="Q3687" t="str">
        <f t="shared" si="230"/>
        <v>theater</v>
      </c>
      <c r="R3687" t="str">
        <f t="shared" si="231"/>
        <v>plays</v>
      </c>
    </row>
    <row r="3688" spans="1:18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8270</v>
      </c>
      <c r="O3688">
        <f t="shared" si="228"/>
        <v>101</v>
      </c>
      <c r="P3688">
        <f t="shared" si="229"/>
        <v>5916.7</v>
      </c>
      <c r="Q3688" t="str">
        <f t="shared" si="230"/>
        <v>theater</v>
      </c>
      <c r="R3688" t="str">
        <f t="shared" si="231"/>
        <v>plays</v>
      </c>
    </row>
    <row r="3689" spans="1:18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8270</v>
      </c>
      <c r="O3689">
        <f t="shared" si="228"/>
        <v>100</v>
      </c>
      <c r="P3689">
        <f t="shared" si="229"/>
        <v>20049</v>
      </c>
      <c r="Q3689" t="str">
        <f t="shared" si="230"/>
        <v>theater</v>
      </c>
      <c r="R3689" t="str">
        <f t="shared" si="231"/>
        <v>plays</v>
      </c>
    </row>
    <row r="3690" spans="1:18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8270</v>
      </c>
      <c r="O3690">
        <f t="shared" si="228"/>
        <v>109</v>
      </c>
      <c r="P3690">
        <f t="shared" si="229"/>
        <v>8397.4</v>
      </c>
      <c r="Q3690" t="str">
        <f t="shared" si="230"/>
        <v>theater</v>
      </c>
      <c r="R3690" t="str">
        <f t="shared" si="231"/>
        <v>plays</v>
      </c>
    </row>
    <row r="3691" spans="1:18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8270</v>
      </c>
      <c r="O3691">
        <f t="shared" si="228"/>
        <v>118</v>
      </c>
      <c r="P3691">
        <f t="shared" si="229"/>
        <v>5725.8</v>
      </c>
      <c r="Q3691" t="str">
        <f t="shared" si="230"/>
        <v>theater</v>
      </c>
      <c r="R3691" t="str">
        <f t="shared" si="231"/>
        <v>plays</v>
      </c>
    </row>
    <row r="3692" spans="1:18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8270</v>
      </c>
      <c r="O3692">
        <f t="shared" si="228"/>
        <v>120</v>
      </c>
      <c r="P3692">
        <f t="shared" si="229"/>
        <v>5806.5</v>
      </c>
      <c r="Q3692" t="str">
        <f t="shared" si="230"/>
        <v>theater</v>
      </c>
      <c r="R3692" t="str">
        <f t="shared" si="231"/>
        <v>plays</v>
      </c>
    </row>
    <row r="3693" spans="1:18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8270</v>
      </c>
      <c r="O3693">
        <f t="shared" si="228"/>
        <v>128</v>
      </c>
      <c r="P3693">
        <f t="shared" si="229"/>
        <v>18680.3</v>
      </c>
      <c r="Q3693" t="str">
        <f t="shared" si="230"/>
        <v>theater</v>
      </c>
      <c r="R3693" t="str">
        <f t="shared" si="231"/>
        <v>plays</v>
      </c>
    </row>
    <row r="3694" spans="1:18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8270</v>
      </c>
      <c r="O3694">
        <f t="shared" si="228"/>
        <v>126</v>
      </c>
      <c r="P3694">
        <f t="shared" si="229"/>
        <v>7411.8</v>
      </c>
      <c r="Q3694" t="str">
        <f t="shared" si="230"/>
        <v>theater</v>
      </c>
      <c r="R3694" t="str">
        <f t="shared" si="231"/>
        <v>plays</v>
      </c>
    </row>
    <row r="3695" spans="1:18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8270</v>
      </c>
      <c r="O3695">
        <f t="shared" si="228"/>
        <v>129</v>
      </c>
      <c r="P3695">
        <f t="shared" si="229"/>
        <v>3071.4</v>
      </c>
      <c r="Q3695" t="str">
        <f t="shared" si="230"/>
        <v>theater</v>
      </c>
      <c r="R3695" t="str">
        <f t="shared" si="231"/>
        <v>plays</v>
      </c>
    </row>
    <row r="3696" spans="1:18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8270</v>
      </c>
      <c r="O3696">
        <f t="shared" si="228"/>
        <v>107</v>
      </c>
      <c r="P3696">
        <f t="shared" si="229"/>
        <v>6266.7</v>
      </c>
      <c r="Q3696" t="str">
        <f t="shared" si="230"/>
        <v>theater</v>
      </c>
      <c r="R3696" t="str">
        <f t="shared" si="231"/>
        <v>plays</v>
      </c>
    </row>
    <row r="3697" spans="1:18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8270</v>
      </c>
      <c r="O3697">
        <f t="shared" si="228"/>
        <v>100</v>
      </c>
      <c r="P3697">
        <f t="shared" si="229"/>
        <v>12136.4</v>
      </c>
      <c r="Q3697" t="str">
        <f t="shared" si="230"/>
        <v>theater</v>
      </c>
      <c r="R3697" t="str">
        <f t="shared" si="231"/>
        <v>plays</v>
      </c>
    </row>
    <row r="3698" spans="1:18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8270</v>
      </c>
      <c r="O3698">
        <f t="shared" si="228"/>
        <v>155</v>
      </c>
      <c r="P3698">
        <f t="shared" si="229"/>
        <v>3974.4</v>
      </c>
      <c r="Q3698" t="str">
        <f t="shared" si="230"/>
        <v>theater</v>
      </c>
      <c r="R3698" t="str">
        <f t="shared" si="231"/>
        <v>plays</v>
      </c>
    </row>
    <row r="3699" spans="1:18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8270</v>
      </c>
      <c r="O3699">
        <f t="shared" si="228"/>
        <v>108</v>
      </c>
      <c r="P3699">
        <f t="shared" si="229"/>
        <v>7200</v>
      </c>
      <c r="Q3699" t="str">
        <f t="shared" si="230"/>
        <v>theater</v>
      </c>
      <c r="R3699" t="str">
        <f t="shared" si="231"/>
        <v>plays</v>
      </c>
    </row>
    <row r="3700" spans="1:18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8270</v>
      </c>
      <c r="O3700">
        <f t="shared" si="228"/>
        <v>111</v>
      </c>
      <c r="P3700">
        <f t="shared" si="229"/>
        <v>4063.2</v>
      </c>
      <c r="Q3700" t="str">
        <f t="shared" si="230"/>
        <v>theater</v>
      </c>
      <c r="R3700" t="str">
        <f t="shared" si="231"/>
        <v>plays</v>
      </c>
    </row>
    <row r="3701" spans="1:18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8270</v>
      </c>
      <c r="O3701">
        <f t="shared" si="228"/>
        <v>101</v>
      </c>
      <c r="P3701">
        <f t="shared" si="229"/>
        <v>6300</v>
      </c>
      <c r="Q3701" t="str">
        <f t="shared" si="230"/>
        <v>theater</v>
      </c>
      <c r="R3701" t="str">
        <f t="shared" si="231"/>
        <v>plays</v>
      </c>
    </row>
    <row r="3702" spans="1:18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8270</v>
      </c>
      <c r="O3702">
        <f t="shared" si="228"/>
        <v>121</v>
      </c>
      <c r="P3702">
        <f t="shared" si="229"/>
        <v>3366.7</v>
      </c>
      <c r="Q3702" t="str">
        <f t="shared" si="230"/>
        <v>theater</v>
      </c>
      <c r="R3702" t="str">
        <f t="shared" si="231"/>
        <v>plays</v>
      </c>
    </row>
    <row r="3703" spans="1:18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8270</v>
      </c>
      <c r="O3703">
        <f t="shared" si="228"/>
        <v>100</v>
      </c>
      <c r="P3703">
        <f t="shared" si="229"/>
        <v>3859</v>
      </c>
      <c r="Q3703" t="str">
        <f t="shared" si="230"/>
        <v>theater</v>
      </c>
      <c r="R3703" t="str">
        <f t="shared" si="231"/>
        <v>plays</v>
      </c>
    </row>
    <row r="3704" spans="1:18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8270</v>
      </c>
      <c r="O3704">
        <f t="shared" si="228"/>
        <v>109</v>
      </c>
      <c r="P3704">
        <f t="shared" si="229"/>
        <v>15595.2</v>
      </c>
      <c r="Q3704" t="str">
        <f t="shared" si="230"/>
        <v>theater</v>
      </c>
      <c r="R3704" t="str">
        <f t="shared" si="231"/>
        <v>plays</v>
      </c>
    </row>
    <row r="3705" spans="1:18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8270</v>
      </c>
      <c r="O3705">
        <f t="shared" si="228"/>
        <v>123</v>
      </c>
      <c r="P3705">
        <f t="shared" si="229"/>
        <v>4320</v>
      </c>
      <c r="Q3705" t="str">
        <f t="shared" si="230"/>
        <v>theater</v>
      </c>
      <c r="R3705" t="str">
        <f t="shared" si="231"/>
        <v>plays</v>
      </c>
    </row>
    <row r="3706" spans="1:18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8270</v>
      </c>
      <c r="O3706">
        <f t="shared" si="228"/>
        <v>136</v>
      </c>
      <c r="P3706">
        <f t="shared" si="229"/>
        <v>1514.9</v>
      </c>
      <c r="Q3706" t="str">
        <f t="shared" si="230"/>
        <v>theater</v>
      </c>
      <c r="R3706" t="str">
        <f t="shared" si="231"/>
        <v>plays</v>
      </c>
    </row>
    <row r="3707" spans="1:18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8270</v>
      </c>
      <c r="O3707">
        <f t="shared" si="228"/>
        <v>103</v>
      </c>
      <c r="P3707">
        <f t="shared" si="229"/>
        <v>8357.1</v>
      </c>
      <c r="Q3707" t="str">
        <f t="shared" si="230"/>
        <v>theater</v>
      </c>
      <c r="R3707" t="str">
        <f t="shared" si="231"/>
        <v>plays</v>
      </c>
    </row>
    <row r="3708" spans="1:18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8270</v>
      </c>
      <c r="O3708">
        <f t="shared" si="228"/>
        <v>121</v>
      </c>
      <c r="P3708">
        <f t="shared" si="229"/>
        <v>14000</v>
      </c>
      <c r="Q3708" t="str">
        <f t="shared" si="230"/>
        <v>theater</v>
      </c>
      <c r="R3708" t="str">
        <f t="shared" si="231"/>
        <v>plays</v>
      </c>
    </row>
    <row r="3709" spans="1:18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8270</v>
      </c>
      <c r="O3709">
        <f t="shared" si="228"/>
        <v>186</v>
      </c>
      <c r="P3709">
        <f t="shared" si="229"/>
        <v>8087</v>
      </c>
      <c r="Q3709" t="str">
        <f t="shared" si="230"/>
        <v>theater</v>
      </c>
      <c r="R3709" t="str">
        <f t="shared" si="231"/>
        <v>plays</v>
      </c>
    </row>
    <row r="3710" spans="1:18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8270</v>
      </c>
      <c r="O3710">
        <f t="shared" si="228"/>
        <v>300</v>
      </c>
      <c r="P3710">
        <f t="shared" si="229"/>
        <v>5384.6</v>
      </c>
      <c r="Q3710" t="str">
        <f t="shared" si="230"/>
        <v>theater</v>
      </c>
      <c r="R3710" t="str">
        <f t="shared" si="231"/>
        <v>plays</v>
      </c>
    </row>
    <row r="3711" spans="1:18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8270</v>
      </c>
      <c r="O3711">
        <f t="shared" si="228"/>
        <v>108</v>
      </c>
      <c r="P3711">
        <f t="shared" si="229"/>
        <v>3092.9</v>
      </c>
      <c r="Q3711" t="str">
        <f t="shared" si="230"/>
        <v>theater</v>
      </c>
      <c r="R3711" t="str">
        <f t="shared" si="231"/>
        <v>plays</v>
      </c>
    </row>
    <row r="3712" spans="1:18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8270</v>
      </c>
      <c r="O3712">
        <f t="shared" si="228"/>
        <v>141</v>
      </c>
      <c r="P3712">
        <f t="shared" si="229"/>
        <v>6796.3</v>
      </c>
      <c r="Q3712" t="str">
        <f t="shared" si="230"/>
        <v>theater</v>
      </c>
      <c r="R3712" t="str">
        <f t="shared" si="231"/>
        <v>plays</v>
      </c>
    </row>
    <row r="3713" spans="1:18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8270</v>
      </c>
      <c r="O3713">
        <f t="shared" si="228"/>
        <v>114</v>
      </c>
      <c r="P3713">
        <f t="shared" si="229"/>
        <v>2714.3</v>
      </c>
      <c r="Q3713" t="str">
        <f t="shared" si="230"/>
        <v>theater</v>
      </c>
      <c r="R3713" t="str">
        <f t="shared" si="231"/>
        <v>plays</v>
      </c>
    </row>
    <row r="3714" spans="1:18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8270</v>
      </c>
      <c r="O3714">
        <f t="shared" si="228"/>
        <v>154</v>
      </c>
      <c r="P3714">
        <f t="shared" si="229"/>
        <v>11086.5</v>
      </c>
      <c r="Q3714" t="str">
        <f t="shared" si="230"/>
        <v>theater</v>
      </c>
      <c r="R3714" t="str">
        <f t="shared" si="231"/>
        <v>plays</v>
      </c>
    </row>
    <row r="3715" spans="1:18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8270</v>
      </c>
      <c r="O3715">
        <f t="shared" ref="O3715:O3778" si="232">ROUND(E3715/D3715*100, 0)</f>
        <v>102</v>
      </c>
      <c r="P3715">
        <f t="shared" ref="P3715:P3778" si="233">ROUND(E3715/L3715*100,1)</f>
        <v>10684.2</v>
      </c>
      <c r="Q3715" t="str">
        <f t="shared" ref="Q3715:Q3778" si="234">LEFT(N3715, SEARCH("/",N3715)-1)</f>
        <v>theater</v>
      </c>
      <c r="R3715" t="str">
        <f t="shared" ref="R3715:R3778" si="235">RIGHT(N3715, LEN(N3715)-SEARCH("/",N3715))</f>
        <v>plays</v>
      </c>
    </row>
    <row r="3716" spans="1:18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8270</v>
      </c>
      <c r="O3716">
        <f t="shared" si="232"/>
        <v>102</v>
      </c>
      <c r="P3716">
        <f t="shared" si="233"/>
        <v>10551.5</v>
      </c>
      <c r="Q3716" t="str">
        <f t="shared" si="234"/>
        <v>theater</v>
      </c>
      <c r="R3716" t="str">
        <f t="shared" si="235"/>
        <v>plays</v>
      </c>
    </row>
    <row r="3717" spans="1:18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8270</v>
      </c>
      <c r="O3717">
        <f t="shared" si="232"/>
        <v>103</v>
      </c>
      <c r="P3717">
        <f t="shared" si="233"/>
        <v>13296.3</v>
      </c>
      <c r="Q3717" t="str">
        <f t="shared" si="234"/>
        <v>theater</v>
      </c>
      <c r="R3717" t="str">
        <f t="shared" si="235"/>
        <v>plays</v>
      </c>
    </row>
    <row r="3718" spans="1:18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8270</v>
      </c>
      <c r="O3718">
        <f t="shared" si="232"/>
        <v>156</v>
      </c>
      <c r="P3718">
        <f t="shared" si="233"/>
        <v>5191.7</v>
      </c>
      <c r="Q3718" t="str">
        <f t="shared" si="234"/>
        <v>theater</v>
      </c>
      <c r="R3718" t="str">
        <f t="shared" si="235"/>
        <v>plays</v>
      </c>
    </row>
    <row r="3719" spans="1:18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8270</v>
      </c>
      <c r="O3719">
        <f t="shared" si="232"/>
        <v>101</v>
      </c>
      <c r="P3719">
        <f t="shared" si="233"/>
        <v>31000</v>
      </c>
      <c r="Q3719" t="str">
        <f t="shared" si="234"/>
        <v>theater</v>
      </c>
      <c r="R3719" t="str">
        <f t="shared" si="235"/>
        <v>plays</v>
      </c>
    </row>
    <row r="3720" spans="1:18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8270</v>
      </c>
      <c r="O3720">
        <f t="shared" si="232"/>
        <v>239</v>
      </c>
      <c r="P3720">
        <f t="shared" si="233"/>
        <v>2602.1999999999998</v>
      </c>
      <c r="Q3720" t="str">
        <f t="shared" si="234"/>
        <v>theater</v>
      </c>
      <c r="R3720" t="str">
        <f t="shared" si="235"/>
        <v>plays</v>
      </c>
    </row>
    <row r="3721" spans="1:18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8270</v>
      </c>
      <c r="O3721">
        <f t="shared" si="232"/>
        <v>210</v>
      </c>
      <c r="P3721">
        <f t="shared" si="233"/>
        <v>10500</v>
      </c>
      <c r="Q3721" t="str">
        <f t="shared" si="234"/>
        <v>theater</v>
      </c>
      <c r="R3721" t="str">
        <f t="shared" si="235"/>
        <v>plays</v>
      </c>
    </row>
    <row r="3722" spans="1:18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8270</v>
      </c>
      <c r="O3722">
        <f t="shared" si="232"/>
        <v>105</v>
      </c>
      <c r="P3722">
        <f t="shared" si="233"/>
        <v>8622.5</v>
      </c>
      <c r="Q3722" t="str">
        <f t="shared" si="234"/>
        <v>theater</v>
      </c>
      <c r="R3722" t="str">
        <f t="shared" si="235"/>
        <v>plays</v>
      </c>
    </row>
    <row r="3723" spans="1:18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8270</v>
      </c>
      <c r="O3723">
        <f t="shared" si="232"/>
        <v>101</v>
      </c>
      <c r="P3723">
        <f t="shared" si="233"/>
        <v>11454.5</v>
      </c>
      <c r="Q3723" t="str">
        <f t="shared" si="234"/>
        <v>theater</v>
      </c>
      <c r="R3723" t="str">
        <f t="shared" si="235"/>
        <v>plays</v>
      </c>
    </row>
    <row r="3724" spans="1:18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8270</v>
      </c>
      <c r="O3724">
        <f t="shared" si="232"/>
        <v>111</v>
      </c>
      <c r="P3724">
        <f t="shared" si="233"/>
        <v>4765.7</v>
      </c>
      <c r="Q3724" t="str">
        <f t="shared" si="234"/>
        <v>theater</v>
      </c>
      <c r="R3724" t="str">
        <f t="shared" si="235"/>
        <v>plays</v>
      </c>
    </row>
    <row r="3725" spans="1:18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8270</v>
      </c>
      <c r="O3725">
        <f t="shared" si="232"/>
        <v>102</v>
      </c>
      <c r="P3725">
        <f t="shared" si="233"/>
        <v>7288.9</v>
      </c>
      <c r="Q3725" t="str">
        <f t="shared" si="234"/>
        <v>theater</v>
      </c>
      <c r="R3725" t="str">
        <f t="shared" si="235"/>
        <v>plays</v>
      </c>
    </row>
    <row r="3726" spans="1:18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8270</v>
      </c>
      <c r="O3726">
        <f t="shared" si="232"/>
        <v>103</v>
      </c>
      <c r="P3726">
        <f t="shared" si="233"/>
        <v>4954.6000000000004</v>
      </c>
      <c r="Q3726" t="str">
        <f t="shared" si="234"/>
        <v>theater</v>
      </c>
      <c r="R3726" t="str">
        <f t="shared" si="235"/>
        <v>plays</v>
      </c>
    </row>
    <row r="3727" spans="1:18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8270</v>
      </c>
      <c r="O3727">
        <f t="shared" si="232"/>
        <v>127</v>
      </c>
      <c r="P3727">
        <f t="shared" si="233"/>
        <v>2540</v>
      </c>
      <c r="Q3727" t="str">
        <f t="shared" si="234"/>
        <v>theater</v>
      </c>
      <c r="R3727" t="str">
        <f t="shared" si="235"/>
        <v>plays</v>
      </c>
    </row>
    <row r="3728" spans="1:18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8270</v>
      </c>
      <c r="O3728">
        <f t="shared" si="232"/>
        <v>339</v>
      </c>
      <c r="P3728">
        <f t="shared" si="233"/>
        <v>6258.7</v>
      </c>
      <c r="Q3728" t="str">
        <f t="shared" si="234"/>
        <v>theater</v>
      </c>
      <c r="R3728" t="str">
        <f t="shared" si="235"/>
        <v>plays</v>
      </c>
    </row>
    <row r="3729" spans="1:18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8270</v>
      </c>
      <c r="O3729">
        <f t="shared" si="232"/>
        <v>101</v>
      </c>
      <c r="P3729">
        <f t="shared" si="233"/>
        <v>6106.1</v>
      </c>
      <c r="Q3729" t="str">
        <f t="shared" si="234"/>
        <v>theater</v>
      </c>
      <c r="R3729" t="str">
        <f t="shared" si="235"/>
        <v>plays</v>
      </c>
    </row>
    <row r="3730" spans="1:18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8270</v>
      </c>
      <c r="O3730">
        <f t="shared" si="232"/>
        <v>9</v>
      </c>
      <c r="P3730">
        <f t="shared" si="233"/>
        <v>6006.5</v>
      </c>
      <c r="Q3730" t="str">
        <f t="shared" si="234"/>
        <v>theater</v>
      </c>
      <c r="R3730" t="str">
        <f t="shared" si="235"/>
        <v>plays</v>
      </c>
    </row>
    <row r="3731" spans="1:18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8270</v>
      </c>
      <c r="O3731">
        <f t="shared" si="232"/>
        <v>7</v>
      </c>
      <c r="P3731">
        <f t="shared" si="233"/>
        <v>7240</v>
      </c>
      <c r="Q3731" t="str">
        <f t="shared" si="234"/>
        <v>theater</v>
      </c>
      <c r="R3731" t="str">
        <f t="shared" si="235"/>
        <v>plays</v>
      </c>
    </row>
    <row r="3732" spans="1:18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8270</v>
      </c>
      <c r="O3732">
        <f t="shared" si="232"/>
        <v>10</v>
      </c>
      <c r="P3732">
        <f t="shared" si="233"/>
        <v>10000</v>
      </c>
      <c r="Q3732" t="str">
        <f t="shared" si="234"/>
        <v>theater</v>
      </c>
      <c r="R3732" t="str">
        <f t="shared" si="235"/>
        <v>plays</v>
      </c>
    </row>
    <row r="3733" spans="1:18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8270</v>
      </c>
      <c r="O3733">
        <f t="shared" si="232"/>
        <v>11</v>
      </c>
      <c r="P3733">
        <f t="shared" si="233"/>
        <v>5166.7</v>
      </c>
      <c r="Q3733" t="str">
        <f t="shared" si="234"/>
        <v>theater</v>
      </c>
      <c r="R3733" t="str">
        <f t="shared" si="235"/>
        <v>plays</v>
      </c>
    </row>
    <row r="3734" spans="1:18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8270</v>
      </c>
      <c r="O3734">
        <f t="shared" si="232"/>
        <v>15</v>
      </c>
      <c r="P3734">
        <f t="shared" si="233"/>
        <v>3275</v>
      </c>
      <c r="Q3734" t="str">
        <f t="shared" si="234"/>
        <v>theater</v>
      </c>
      <c r="R3734" t="str">
        <f t="shared" si="235"/>
        <v>plays</v>
      </c>
    </row>
    <row r="3735" spans="1:18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8270</v>
      </c>
      <c r="O3735">
        <f t="shared" si="232"/>
        <v>0</v>
      </c>
      <c r="P3735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8270</v>
      </c>
      <c r="O3736">
        <f t="shared" si="232"/>
        <v>28</v>
      </c>
      <c r="P3736">
        <f t="shared" si="233"/>
        <v>6100</v>
      </c>
      <c r="Q3736" t="str">
        <f t="shared" si="234"/>
        <v>theater</v>
      </c>
      <c r="R3736" t="str">
        <f t="shared" si="235"/>
        <v>plays</v>
      </c>
    </row>
    <row r="3737" spans="1:18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8270</v>
      </c>
      <c r="O3737">
        <f t="shared" si="232"/>
        <v>13</v>
      </c>
      <c r="P3737">
        <f t="shared" si="233"/>
        <v>1000</v>
      </c>
      <c r="Q3737" t="str">
        <f t="shared" si="234"/>
        <v>theater</v>
      </c>
      <c r="R3737" t="str">
        <f t="shared" si="235"/>
        <v>plays</v>
      </c>
    </row>
    <row r="3738" spans="1:18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8270</v>
      </c>
      <c r="O3738">
        <f t="shared" si="232"/>
        <v>1</v>
      </c>
      <c r="P3738">
        <f t="shared" si="233"/>
        <v>1000</v>
      </c>
      <c r="Q3738" t="str">
        <f t="shared" si="234"/>
        <v>theater</v>
      </c>
      <c r="R3738" t="str">
        <f t="shared" si="235"/>
        <v>plays</v>
      </c>
    </row>
    <row r="3739" spans="1:18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8270</v>
      </c>
      <c r="O3739">
        <f t="shared" si="232"/>
        <v>21</v>
      </c>
      <c r="P3739">
        <f t="shared" si="233"/>
        <v>3750</v>
      </c>
      <c r="Q3739" t="str">
        <f t="shared" si="234"/>
        <v>theater</v>
      </c>
      <c r="R3739" t="str">
        <f t="shared" si="235"/>
        <v>plays</v>
      </c>
    </row>
    <row r="3740" spans="1:18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8270</v>
      </c>
      <c r="O3740">
        <f t="shared" si="232"/>
        <v>18</v>
      </c>
      <c r="P3740">
        <f t="shared" si="233"/>
        <v>4500</v>
      </c>
      <c r="Q3740" t="str">
        <f t="shared" si="234"/>
        <v>theater</v>
      </c>
      <c r="R3740" t="str">
        <f t="shared" si="235"/>
        <v>plays</v>
      </c>
    </row>
    <row r="3741" spans="1:18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8270</v>
      </c>
      <c r="O3741">
        <f t="shared" si="232"/>
        <v>20</v>
      </c>
      <c r="P3741">
        <f t="shared" si="233"/>
        <v>10062.5</v>
      </c>
      <c r="Q3741" t="str">
        <f t="shared" si="234"/>
        <v>theater</v>
      </c>
      <c r="R3741" t="str">
        <f t="shared" si="235"/>
        <v>plays</v>
      </c>
    </row>
    <row r="3742" spans="1:18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8270</v>
      </c>
      <c r="O3742">
        <f t="shared" si="232"/>
        <v>18</v>
      </c>
      <c r="P3742">
        <f t="shared" si="233"/>
        <v>2557.1</v>
      </c>
      <c r="Q3742" t="str">
        <f t="shared" si="234"/>
        <v>theater</v>
      </c>
      <c r="R3742" t="str">
        <f t="shared" si="235"/>
        <v>plays</v>
      </c>
    </row>
    <row r="3743" spans="1:18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8270</v>
      </c>
      <c r="O3743">
        <f t="shared" si="232"/>
        <v>0</v>
      </c>
      <c r="P3743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8270</v>
      </c>
      <c r="O3744">
        <f t="shared" si="232"/>
        <v>2</v>
      </c>
      <c r="P3744">
        <f t="shared" si="233"/>
        <v>2500</v>
      </c>
      <c r="Q3744" t="str">
        <f t="shared" si="234"/>
        <v>theater</v>
      </c>
      <c r="R3744" t="str">
        <f t="shared" si="235"/>
        <v>plays</v>
      </c>
    </row>
    <row r="3745" spans="1:18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8270</v>
      </c>
      <c r="O3745">
        <f t="shared" si="232"/>
        <v>0</v>
      </c>
      <c r="P3745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8270</v>
      </c>
      <c r="O3746">
        <f t="shared" si="232"/>
        <v>0</v>
      </c>
      <c r="P374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8270</v>
      </c>
      <c r="O3747">
        <f t="shared" si="232"/>
        <v>10</v>
      </c>
      <c r="P3747">
        <f t="shared" si="233"/>
        <v>1000</v>
      </c>
      <c r="Q3747" t="str">
        <f t="shared" si="234"/>
        <v>theater</v>
      </c>
      <c r="R3747" t="str">
        <f t="shared" si="235"/>
        <v>plays</v>
      </c>
    </row>
    <row r="3748" spans="1:18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8270</v>
      </c>
      <c r="O3748">
        <f t="shared" si="232"/>
        <v>2</v>
      </c>
      <c r="P3748">
        <f t="shared" si="233"/>
        <v>20200</v>
      </c>
      <c r="Q3748" t="str">
        <f t="shared" si="234"/>
        <v>theater</v>
      </c>
      <c r="R3748" t="str">
        <f t="shared" si="235"/>
        <v>plays</v>
      </c>
    </row>
    <row r="3749" spans="1:18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8270</v>
      </c>
      <c r="O3749">
        <f t="shared" si="232"/>
        <v>1</v>
      </c>
      <c r="P3749">
        <f t="shared" si="233"/>
        <v>2500</v>
      </c>
      <c r="Q3749" t="str">
        <f t="shared" si="234"/>
        <v>theater</v>
      </c>
      <c r="R3749" t="str">
        <f t="shared" si="235"/>
        <v>plays</v>
      </c>
    </row>
    <row r="3750" spans="1:18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8304</v>
      </c>
      <c r="O3750">
        <f t="shared" si="232"/>
        <v>104</v>
      </c>
      <c r="P3750">
        <f t="shared" si="233"/>
        <v>9953.7999999999993</v>
      </c>
      <c r="Q3750" t="str">
        <f t="shared" si="234"/>
        <v>theater</v>
      </c>
      <c r="R3750" t="str">
        <f t="shared" si="235"/>
        <v>musical</v>
      </c>
    </row>
    <row r="3751" spans="1:18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8304</v>
      </c>
      <c r="O3751">
        <f t="shared" si="232"/>
        <v>105</v>
      </c>
      <c r="P3751">
        <f t="shared" si="233"/>
        <v>7500</v>
      </c>
      <c r="Q3751" t="str">
        <f t="shared" si="234"/>
        <v>theater</v>
      </c>
      <c r="R3751" t="str">
        <f t="shared" si="235"/>
        <v>musical</v>
      </c>
    </row>
    <row r="3752" spans="1:18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8304</v>
      </c>
      <c r="O3752">
        <f t="shared" si="232"/>
        <v>100</v>
      </c>
      <c r="P3752">
        <f t="shared" si="233"/>
        <v>21525</v>
      </c>
      <c r="Q3752" t="str">
        <f t="shared" si="234"/>
        <v>theater</v>
      </c>
      <c r="R3752" t="str">
        <f t="shared" si="235"/>
        <v>musical</v>
      </c>
    </row>
    <row r="3753" spans="1:18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8304</v>
      </c>
      <c r="O3753">
        <f t="shared" si="232"/>
        <v>133</v>
      </c>
      <c r="P3753">
        <f t="shared" si="233"/>
        <v>12054.5</v>
      </c>
      <c r="Q3753" t="str">
        <f t="shared" si="234"/>
        <v>theater</v>
      </c>
      <c r="R3753" t="str">
        <f t="shared" si="235"/>
        <v>musical</v>
      </c>
    </row>
    <row r="3754" spans="1:18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8304</v>
      </c>
      <c r="O3754">
        <f t="shared" si="232"/>
        <v>113</v>
      </c>
      <c r="P3754">
        <f t="shared" si="233"/>
        <v>3766.7</v>
      </c>
      <c r="Q3754" t="str">
        <f t="shared" si="234"/>
        <v>theater</v>
      </c>
      <c r="R3754" t="str">
        <f t="shared" si="235"/>
        <v>musical</v>
      </c>
    </row>
    <row r="3755" spans="1:18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8304</v>
      </c>
      <c r="O3755">
        <f t="shared" si="232"/>
        <v>103</v>
      </c>
      <c r="P3755">
        <f t="shared" si="233"/>
        <v>17223.3</v>
      </c>
      <c r="Q3755" t="str">
        <f t="shared" si="234"/>
        <v>theater</v>
      </c>
      <c r="R3755" t="str">
        <f t="shared" si="235"/>
        <v>musical</v>
      </c>
    </row>
    <row r="3756" spans="1:18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8304</v>
      </c>
      <c r="O3756">
        <f t="shared" si="232"/>
        <v>120</v>
      </c>
      <c r="P3756">
        <f t="shared" si="233"/>
        <v>11111.1</v>
      </c>
      <c r="Q3756" t="str">
        <f t="shared" si="234"/>
        <v>theater</v>
      </c>
      <c r="R3756" t="str">
        <f t="shared" si="235"/>
        <v>musical</v>
      </c>
    </row>
    <row r="3757" spans="1:18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8304</v>
      </c>
      <c r="O3757">
        <f t="shared" si="232"/>
        <v>130</v>
      </c>
      <c r="P3757">
        <f t="shared" si="233"/>
        <v>2546.4</v>
      </c>
      <c r="Q3757" t="str">
        <f t="shared" si="234"/>
        <v>theater</v>
      </c>
      <c r="R3757" t="str">
        <f t="shared" si="235"/>
        <v>musical</v>
      </c>
    </row>
    <row r="3758" spans="1:18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8304</v>
      </c>
      <c r="O3758">
        <f t="shared" si="232"/>
        <v>101</v>
      </c>
      <c r="P3758">
        <f t="shared" si="233"/>
        <v>26764.7</v>
      </c>
      <c r="Q3758" t="str">
        <f t="shared" si="234"/>
        <v>theater</v>
      </c>
      <c r="R3758" t="str">
        <f t="shared" si="235"/>
        <v>musical</v>
      </c>
    </row>
    <row r="3759" spans="1:18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8304</v>
      </c>
      <c r="O3759">
        <f t="shared" si="232"/>
        <v>109</v>
      </c>
      <c r="P3759">
        <f t="shared" si="233"/>
        <v>7596</v>
      </c>
      <c r="Q3759" t="str">
        <f t="shared" si="234"/>
        <v>theater</v>
      </c>
      <c r="R3759" t="str">
        <f t="shared" si="235"/>
        <v>musical</v>
      </c>
    </row>
    <row r="3760" spans="1:18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8304</v>
      </c>
      <c r="O3760">
        <f t="shared" si="232"/>
        <v>102</v>
      </c>
      <c r="P3760">
        <f t="shared" si="233"/>
        <v>5903.8</v>
      </c>
      <c r="Q3760" t="str">
        <f t="shared" si="234"/>
        <v>theater</v>
      </c>
      <c r="R3760" t="str">
        <f t="shared" si="235"/>
        <v>musical</v>
      </c>
    </row>
    <row r="3761" spans="1:18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8304</v>
      </c>
      <c r="O3761">
        <f t="shared" si="232"/>
        <v>110</v>
      </c>
      <c r="P3761">
        <f t="shared" si="233"/>
        <v>5011.1000000000004</v>
      </c>
      <c r="Q3761" t="str">
        <f t="shared" si="234"/>
        <v>theater</v>
      </c>
      <c r="R3761" t="str">
        <f t="shared" si="235"/>
        <v>musical</v>
      </c>
    </row>
    <row r="3762" spans="1:18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8304</v>
      </c>
      <c r="O3762">
        <f t="shared" si="232"/>
        <v>101</v>
      </c>
      <c r="P3762">
        <f t="shared" si="233"/>
        <v>5550.3</v>
      </c>
      <c r="Q3762" t="str">
        <f t="shared" si="234"/>
        <v>theater</v>
      </c>
      <c r="R3762" t="str">
        <f t="shared" si="235"/>
        <v>musical</v>
      </c>
    </row>
    <row r="3763" spans="1:18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8304</v>
      </c>
      <c r="O3763">
        <f t="shared" si="232"/>
        <v>100</v>
      </c>
      <c r="P3763">
        <f t="shared" si="233"/>
        <v>16666.7</v>
      </c>
      <c r="Q3763" t="str">
        <f t="shared" si="234"/>
        <v>theater</v>
      </c>
      <c r="R3763" t="str">
        <f t="shared" si="235"/>
        <v>musical</v>
      </c>
    </row>
    <row r="3764" spans="1:18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8304</v>
      </c>
      <c r="O3764">
        <f t="shared" si="232"/>
        <v>106</v>
      </c>
      <c r="P3764">
        <f t="shared" si="233"/>
        <v>4742.8999999999996</v>
      </c>
      <c r="Q3764" t="str">
        <f t="shared" si="234"/>
        <v>theater</v>
      </c>
      <c r="R3764" t="str">
        <f t="shared" si="235"/>
        <v>musical</v>
      </c>
    </row>
    <row r="3765" spans="1:18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8304</v>
      </c>
      <c r="O3765">
        <f t="shared" si="232"/>
        <v>100</v>
      </c>
      <c r="P3765">
        <f t="shared" si="233"/>
        <v>6493.5</v>
      </c>
      <c r="Q3765" t="str">
        <f t="shared" si="234"/>
        <v>theater</v>
      </c>
      <c r="R3765" t="str">
        <f t="shared" si="235"/>
        <v>musical</v>
      </c>
    </row>
    <row r="3766" spans="1:18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8304</v>
      </c>
      <c r="O3766">
        <f t="shared" si="232"/>
        <v>100</v>
      </c>
      <c r="P3766">
        <f t="shared" si="233"/>
        <v>5555.6</v>
      </c>
      <c r="Q3766" t="str">
        <f t="shared" si="234"/>
        <v>theater</v>
      </c>
      <c r="R3766" t="str">
        <f t="shared" si="235"/>
        <v>musical</v>
      </c>
    </row>
    <row r="3767" spans="1:18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8304</v>
      </c>
      <c r="O3767">
        <f t="shared" si="232"/>
        <v>113</v>
      </c>
      <c r="P3767">
        <f t="shared" si="233"/>
        <v>7422.4</v>
      </c>
      <c r="Q3767" t="str">
        <f t="shared" si="234"/>
        <v>theater</v>
      </c>
      <c r="R3767" t="str">
        <f t="shared" si="235"/>
        <v>musical</v>
      </c>
    </row>
    <row r="3768" spans="1:18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8304</v>
      </c>
      <c r="O3768">
        <f t="shared" si="232"/>
        <v>103</v>
      </c>
      <c r="P3768">
        <f t="shared" si="233"/>
        <v>10692.7</v>
      </c>
      <c r="Q3768" t="str">
        <f t="shared" si="234"/>
        <v>theater</v>
      </c>
      <c r="R3768" t="str">
        <f t="shared" si="235"/>
        <v>musical</v>
      </c>
    </row>
    <row r="3769" spans="1:18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8304</v>
      </c>
      <c r="O3769">
        <f t="shared" si="232"/>
        <v>117</v>
      </c>
      <c r="P3769">
        <f t="shared" si="233"/>
        <v>4169.6000000000004</v>
      </c>
      <c r="Q3769" t="str">
        <f t="shared" si="234"/>
        <v>theater</v>
      </c>
      <c r="R3769" t="str">
        <f t="shared" si="235"/>
        <v>musical</v>
      </c>
    </row>
    <row r="3770" spans="1:18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8304</v>
      </c>
      <c r="O3770">
        <f t="shared" si="232"/>
        <v>108</v>
      </c>
      <c r="P3770">
        <f t="shared" si="233"/>
        <v>7424.3</v>
      </c>
      <c r="Q3770" t="str">
        <f t="shared" si="234"/>
        <v>theater</v>
      </c>
      <c r="R3770" t="str">
        <f t="shared" si="235"/>
        <v>musical</v>
      </c>
    </row>
    <row r="3771" spans="1:18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8304</v>
      </c>
      <c r="O3771">
        <f t="shared" si="232"/>
        <v>100</v>
      </c>
      <c r="P3771">
        <f t="shared" si="233"/>
        <v>7333.3</v>
      </c>
      <c r="Q3771" t="str">
        <f t="shared" si="234"/>
        <v>theater</v>
      </c>
      <c r="R3771" t="str">
        <f t="shared" si="235"/>
        <v>musical</v>
      </c>
    </row>
    <row r="3772" spans="1:18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8304</v>
      </c>
      <c r="O3772">
        <f t="shared" si="232"/>
        <v>100</v>
      </c>
      <c r="P3772">
        <f t="shared" si="233"/>
        <v>10000</v>
      </c>
      <c r="Q3772" t="str">
        <f t="shared" si="234"/>
        <v>theater</v>
      </c>
      <c r="R3772" t="str">
        <f t="shared" si="235"/>
        <v>musical</v>
      </c>
    </row>
    <row r="3773" spans="1:18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8304</v>
      </c>
      <c r="O3773">
        <f t="shared" si="232"/>
        <v>146</v>
      </c>
      <c r="P3773">
        <f t="shared" si="233"/>
        <v>3842.1</v>
      </c>
      <c r="Q3773" t="str">
        <f t="shared" si="234"/>
        <v>theater</v>
      </c>
      <c r="R3773" t="str">
        <f t="shared" si="235"/>
        <v>musical</v>
      </c>
    </row>
    <row r="3774" spans="1:18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8304</v>
      </c>
      <c r="O3774">
        <f t="shared" si="232"/>
        <v>110</v>
      </c>
      <c r="P3774">
        <f t="shared" si="233"/>
        <v>16697</v>
      </c>
      <c r="Q3774" t="str">
        <f t="shared" si="234"/>
        <v>theater</v>
      </c>
      <c r="R3774" t="str">
        <f t="shared" si="235"/>
        <v>musical</v>
      </c>
    </row>
    <row r="3775" spans="1:18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8304</v>
      </c>
      <c r="O3775">
        <f t="shared" si="232"/>
        <v>108</v>
      </c>
      <c r="P3775">
        <f t="shared" si="233"/>
        <v>9491.2000000000007</v>
      </c>
      <c r="Q3775" t="str">
        <f t="shared" si="234"/>
        <v>theater</v>
      </c>
      <c r="R3775" t="str">
        <f t="shared" si="235"/>
        <v>musical</v>
      </c>
    </row>
    <row r="3776" spans="1:18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8304</v>
      </c>
      <c r="O3776">
        <f t="shared" si="232"/>
        <v>100</v>
      </c>
      <c r="P3776">
        <f t="shared" si="233"/>
        <v>10000</v>
      </c>
      <c r="Q3776" t="str">
        <f t="shared" si="234"/>
        <v>theater</v>
      </c>
      <c r="R3776" t="str">
        <f t="shared" si="235"/>
        <v>musical</v>
      </c>
    </row>
    <row r="3777" spans="1:18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8304</v>
      </c>
      <c r="O3777">
        <f t="shared" si="232"/>
        <v>100</v>
      </c>
      <c r="P3777">
        <f t="shared" si="233"/>
        <v>14321.4</v>
      </c>
      <c r="Q3777" t="str">
        <f t="shared" si="234"/>
        <v>theater</v>
      </c>
      <c r="R3777" t="str">
        <f t="shared" si="235"/>
        <v>musical</v>
      </c>
    </row>
    <row r="3778" spans="1:18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8304</v>
      </c>
      <c r="O3778">
        <f t="shared" si="232"/>
        <v>107</v>
      </c>
      <c r="P3778">
        <f t="shared" si="233"/>
        <v>9081.9</v>
      </c>
      <c r="Q3778" t="str">
        <f t="shared" si="234"/>
        <v>theater</v>
      </c>
      <c r="R3778" t="str">
        <f t="shared" si="235"/>
        <v>musical</v>
      </c>
    </row>
    <row r="3779" spans="1:18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8304</v>
      </c>
      <c r="O3779">
        <f t="shared" ref="O3779:O3842" si="236">ROUND(E3779/D3779*100, 0)</f>
        <v>143</v>
      </c>
      <c r="P3779">
        <f t="shared" ref="P3779:P3842" si="237">ROUND(E3779/L3779*100,1)</f>
        <v>4854.2</v>
      </c>
      <c r="Q3779" t="str">
        <f t="shared" ref="Q3779:Q3842" si="238">LEFT(N3779, SEARCH("/",N3779)-1)</f>
        <v>theater</v>
      </c>
      <c r="R3779" t="str">
        <f t="shared" ref="R3779:R3842" si="239">RIGHT(N3779, LEN(N3779)-SEARCH("/",N3779))</f>
        <v>musical</v>
      </c>
    </row>
    <row r="3780" spans="1:18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8304</v>
      </c>
      <c r="O3780">
        <f t="shared" si="236"/>
        <v>105</v>
      </c>
      <c r="P3780">
        <f t="shared" si="237"/>
        <v>7002.8</v>
      </c>
      <c r="Q3780" t="str">
        <f t="shared" si="238"/>
        <v>theater</v>
      </c>
      <c r="R3780" t="str">
        <f t="shared" si="239"/>
        <v>musical</v>
      </c>
    </row>
    <row r="3781" spans="1:18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8304</v>
      </c>
      <c r="O3781">
        <f t="shared" si="236"/>
        <v>104</v>
      </c>
      <c r="P3781">
        <f t="shared" si="237"/>
        <v>13562.6</v>
      </c>
      <c r="Q3781" t="str">
        <f t="shared" si="238"/>
        <v>theater</v>
      </c>
      <c r="R3781" t="str">
        <f t="shared" si="239"/>
        <v>musical</v>
      </c>
    </row>
    <row r="3782" spans="1:18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8304</v>
      </c>
      <c r="O3782">
        <f t="shared" si="236"/>
        <v>120</v>
      </c>
      <c r="P3782">
        <f t="shared" si="237"/>
        <v>10000</v>
      </c>
      <c r="Q3782" t="str">
        <f t="shared" si="238"/>
        <v>theater</v>
      </c>
      <c r="R3782" t="str">
        <f t="shared" si="239"/>
        <v>musical</v>
      </c>
    </row>
    <row r="3783" spans="1:18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8304</v>
      </c>
      <c r="O3783">
        <f t="shared" si="236"/>
        <v>110</v>
      </c>
      <c r="P3783">
        <f t="shared" si="237"/>
        <v>9490.4</v>
      </c>
      <c r="Q3783" t="str">
        <f t="shared" si="238"/>
        <v>theater</v>
      </c>
      <c r="R3783" t="str">
        <f t="shared" si="239"/>
        <v>musical</v>
      </c>
    </row>
    <row r="3784" spans="1:18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8304</v>
      </c>
      <c r="O3784">
        <f t="shared" si="236"/>
        <v>102</v>
      </c>
      <c r="P3784">
        <f t="shared" si="237"/>
        <v>7537</v>
      </c>
      <c r="Q3784" t="str">
        <f t="shared" si="238"/>
        <v>theater</v>
      </c>
      <c r="R3784" t="str">
        <f t="shared" si="239"/>
        <v>musical</v>
      </c>
    </row>
    <row r="3785" spans="1:18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8304</v>
      </c>
      <c r="O3785">
        <f t="shared" si="236"/>
        <v>129</v>
      </c>
      <c r="P3785">
        <f t="shared" si="237"/>
        <v>6445.8</v>
      </c>
      <c r="Q3785" t="str">
        <f t="shared" si="238"/>
        <v>theater</v>
      </c>
      <c r="R3785" t="str">
        <f t="shared" si="239"/>
        <v>musical</v>
      </c>
    </row>
    <row r="3786" spans="1:18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8304</v>
      </c>
      <c r="O3786">
        <f t="shared" si="236"/>
        <v>115</v>
      </c>
      <c r="P3786">
        <f t="shared" si="237"/>
        <v>11500</v>
      </c>
      <c r="Q3786" t="str">
        <f t="shared" si="238"/>
        <v>theater</v>
      </c>
      <c r="R3786" t="str">
        <f t="shared" si="239"/>
        <v>musical</v>
      </c>
    </row>
    <row r="3787" spans="1:18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8304</v>
      </c>
      <c r="O3787">
        <f t="shared" si="236"/>
        <v>151</v>
      </c>
      <c r="P3787">
        <f t="shared" si="237"/>
        <v>10050</v>
      </c>
      <c r="Q3787" t="str">
        <f t="shared" si="238"/>
        <v>theater</v>
      </c>
      <c r="R3787" t="str">
        <f t="shared" si="239"/>
        <v>musical</v>
      </c>
    </row>
    <row r="3788" spans="1:18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8304</v>
      </c>
      <c r="O3788">
        <f t="shared" si="236"/>
        <v>111</v>
      </c>
      <c r="P3788">
        <f t="shared" si="237"/>
        <v>9377.5</v>
      </c>
      <c r="Q3788" t="str">
        <f t="shared" si="238"/>
        <v>theater</v>
      </c>
      <c r="R3788" t="str">
        <f t="shared" si="239"/>
        <v>musical</v>
      </c>
    </row>
    <row r="3789" spans="1:18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8304</v>
      </c>
      <c r="O3789">
        <f t="shared" si="236"/>
        <v>100</v>
      </c>
      <c r="P3789">
        <f t="shared" si="237"/>
        <v>3510</v>
      </c>
      <c r="Q3789" t="str">
        <f t="shared" si="238"/>
        <v>theater</v>
      </c>
      <c r="R3789" t="str">
        <f t="shared" si="239"/>
        <v>musical</v>
      </c>
    </row>
    <row r="3790" spans="1:18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8304</v>
      </c>
      <c r="O3790">
        <f t="shared" si="236"/>
        <v>1</v>
      </c>
      <c r="P3790">
        <f t="shared" si="237"/>
        <v>50000</v>
      </c>
      <c r="Q3790" t="str">
        <f t="shared" si="238"/>
        <v>theater</v>
      </c>
      <c r="R3790" t="str">
        <f t="shared" si="239"/>
        <v>musical</v>
      </c>
    </row>
    <row r="3791" spans="1:18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8304</v>
      </c>
      <c r="O3791">
        <f t="shared" si="236"/>
        <v>3</v>
      </c>
      <c r="P3791">
        <f t="shared" si="237"/>
        <v>2900</v>
      </c>
      <c r="Q3791" t="str">
        <f t="shared" si="238"/>
        <v>theater</v>
      </c>
      <c r="R3791" t="str">
        <f t="shared" si="239"/>
        <v>musical</v>
      </c>
    </row>
    <row r="3792" spans="1:18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8304</v>
      </c>
      <c r="O3792">
        <f t="shared" si="236"/>
        <v>0</v>
      </c>
      <c r="P3792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8304</v>
      </c>
      <c r="O3793">
        <f t="shared" si="236"/>
        <v>0</v>
      </c>
      <c r="P3793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8304</v>
      </c>
      <c r="O3794">
        <f t="shared" si="236"/>
        <v>0</v>
      </c>
      <c r="P3794">
        <f t="shared" si="237"/>
        <v>1750</v>
      </c>
      <c r="Q3794" t="str">
        <f t="shared" si="238"/>
        <v>theater</v>
      </c>
      <c r="R3794" t="str">
        <f t="shared" si="239"/>
        <v>musical</v>
      </c>
    </row>
    <row r="3795" spans="1:18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8304</v>
      </c>
      <c r="O3795">
        <f t="shared" si="236"/>
        <v>60</v>
      </c>
      <c r="P3795">
        <f t="shared" si="237"/>
        <v>17400</v>
      </c>
      <c r="Q3795" t="str">
        <f t="shared" si="238"/>
        <v>theater</v>
      </c>
      <c r="R3795" t="str">
        <f t="shared" si="239"/>
        <v>musical</v>
      </c>
    </row>
    <row r="3796" spans="1:18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8304</v>
      </c>
      <c r="O3796">
        <f t="shared" si="236"/>
        <v>1</v>
      </c>
      <c r="P3796">
        <f t="shared" si="237"/>
        <v>5000</v>
      </c>
      <c r="Q3796" t="str">
        <f t="shared" si="238"/>
        <v>theater</v>
      </c>
      <c r="R3796" t="str">
        <f t="shared" si="239"/>
        <v>musical</v>
      </c>
    </row>
    <row r="3797" spans="1:18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8304</v>
      </c>
      <c r="O3797">
        <f t="shared" si="236"/>
        <v>2</v>
      </c>
      <c r="P3797">
        <f t="shared" si="237"/>
        <v>500</v>
      </c>
      <c r="Q3797" t="str">
        <f t="shared" si="238"/>
        <v>theater</v>
      </c>
      <c r="R3797" t="str">
        <f t="shared" si="239"/>
        <v>musical</v>
      </c>
    </row>
    <row r="3798" spans="1:18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8304</v>
      </c>
      <c r="O3798">
        <f t="shared" si="236"/>
        <v>0</v>
      </c>
      <c r="P3798">
        <f t="shared" si="237"/>
        <v>100</v>
      </c>
      <c r="Q3798" t="str">
        <f t="shared" si="238"/>
        <v>theater</v>
      </c>
      <c r="R3798" t="str">
        <f t="shared" si="239"/>
        <v>musical</v>
      </c>
    </row>
    <row r="3799" spans="1:18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8304</v>
      </c>
      <c r="O3799">
        <f t="shared" si="236"/>
        <v>90</v>
      </c>
      <c r="P3799">
        <f t="shared" si="237"/>
        <v>14540.5</v>
      </c>
      <c r="Q3799" t="str">
        <f t="shared" si="238"/>
        <v>theater</v>
      </c>
      <c r="R3799" t="str">
        <f t="shared" si="239"/>
        <v>musical</v>
      </c>
    </row>
    <row r="3800" spans="1:18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8304</v>
      </c>
      <c r="O3800">
        <f t="shared" si="236"/>
        <v>1</v>
      </c>
      <c r="P3800">
        <f t="shared" si="237"/>
        <v>20500</v>
      </c>
      <c r="Q3800" t="str">
        <f t="shared" si="238"/>
        <v>theater</v>
      </c>
      <c r="R3800" t="str">
        <f t="shared" si="239"/>
        <v>musical</v>
      </c>
    </row>
    <row r="3801" spans="1:18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8304</v>
      </c>
      <c r="O3801">
        <f t="shared" si="236"/>
        <v>4</v>
      </c>
      <c r="P3801">
        <f t="shared" si="237"/>
        <v>10050</v>
      </c>
      <c r="Q3801" t="str">
        <f t="shared" si="238"/>
        <v>theater</v>
      </c>
      <c r="R3801" t="str">
        <f t="shared" si="239"/>
        <v>musical</v>
      </c>
    </row>
    <row r="3802" spans="1:18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8304</v>
      </c>
      <c r="O3802">
        <f t="shared" si="236"/>
        <v>4</v>
      </c>
      <c r="P3802">
        <f t="shared" si="237"/>
        <v>5506.3</v>
      </c>
      <c r="Q3802" t="str">
        <f t="shared" si="238"/>
        <v>theater</v>
      </c>
      <c r="R3802" t="str">
        <f t="shared" si="239"/>
        <v>musical</v>
      </c>
    </row>
    <row r="3803" spans="1:18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8304</v>
      </c>
      <c r="O3803">
        <f t="shared" si="236"/>
        <v>9</v>
      </c>
      <c r="P3803">
        <f t="shared" si="237"/>
        <v>4733.3</v>
      </c>
      <c r="Q3803" t="str">
        <f t="shared" si="238"/>
        <v>theater</v>
      </c>
      <c r="R3803" t="str">
        <f t="shared" si="239"/>
        <v>musical</v>
      </c>
    </row>
    <row r="3804" spans="1:18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8304</v>
      </c>
      <c r="O3804">
        <f t="shared" si="236"/>
        <v>0</v>
      </c>
      <c r="P3804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8304</v>
      </c>
      <c r="O3805">
        <f t="shared" si="236"/>
        <v>20</v>
      </c>
      <c r="P3805">
        <f t="shared" si="237"/>
        <v>5895</v>
      </c>
      <c r="Q3805" t="str">
        <f t="shared" si="238"/>
        <v>theater</v>
      </c>
      <c r="R3805" t="str">
        <f t="shared" si="239"/>
        <v>musical</v>
      </c>
    </row>
    <row r="3806" spans="1:18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8304</v>
      </c>
      <c r="O3806">
        <f t="shared" si="236"/>
        <v>0</v>
      </c>
      <c r="P380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8304</v>
      </c>
      <c r="O3807">
        <f t="shared" si="236"/>
        <v>0</v>
      </c>
      <c r="P3807">
        <f t="shared" si="237"/>
        <v>150</v>
      </c>
      <c r="Q3807" t="str">
        <f t="shared" si="238"/>
        <v>theater</v>
      </c>
      <c r="R3807" t="str">
        <f t="shared" si="239"/>
        <v>musical</v>
      </c>
    </row>
    <row r="3808" spans="1:18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8304</v>
      </c>
      <c r="O3808">
        <f t="shared" si="236"/>
        <v>0</v>
      </c>
      <c r="P3808">
        <f t="shared" si="237"/>
        <v>500</v>
      </c>
      <c r="Q3808" t="str">
        <f t="shared" si="238"/>
        <v>theater</v>
      </c>
      <c r="R3808" t="str">
        <f t="shared" si="239"/>
        <v>musical</v>
      </c>
    </row>
    <row r="3809" spans="1:18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8304</v>
      </c>
      <c r="O3809">
        <f t="shared" si="236"/>
        <v>30</v>
      </c>
      <c r="P3809">
        <f t="shared" si="237"/>
        <v>5055.6000000000004</v>
      </c>
      <c r="Q3809" t="str">
        <f t="shared" si="238"/>
        <v>theater</v>
      </c>
      <c r="R3809" t="str">
        <f t="shared" si="239"/>
        <v>musical</v>
      </c>
    </row>
    <row r="3810" spans="1:18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8270</v>
      </c>
      <c r="O3810">
        <f t="shared" si="236"/>
        <v>100</v>
      </c>
      <c r="P3810">
        <f t="shared" si="237"/>
        <v>4166.7</v>
      </c>
      <c r="Q3810" t="str">
        <f t="shared" si="238"/>
        <v>theater</v>
      </c>
      <c r="R3810" t="str">
        <f t="shared" si="239"/>
        <v>plays</v>
      </c>
    </row>
    <row r="3811" spans="1:18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8270</v>
      </c>
      <c r="O3811">
        <f t="shared" si="236"/>
        <v>101</v>
      </c>
      <c r="P3811">
        <f t="shared" si="237"/>
        <v>5328.9</v>
      </c>
      <c r="Q3811" t="str">
        <f t="shared" si="238"/>
        <v>theater</v>
      </c>
      <c r="R3811" t="str">
        <f t="shared" si="239"/>
        <v>plays</v>
      </c>
    </row>
    <row r="3812" spans="1:18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8270</v>
      </c>
      <c r="O3812">
        <f t="shared" si="236"/>
        <v>122</v>
      </c>
      <c r="P3812">
        <f t="shared" si="237"/>
        <v>7023.1</v>
      </c>
      <c r="Q3812" t="str">
        <f t="shared" si="238"/>
        <v>theater</v>
      </c>
      <c r="R3812" t="str">
        <f t="shared" si="239"/>
        <v>plays</v>
      </c>
    </row>
    <row r="3813" spans="1:18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8270</v>
      </c>
      <c r="O3813">
        <f t="shared" si="236"/>
        <v>330</v>
      </c>
      <c r="P3813">
        <f t="shared" si="237"/>
        <v>4342.1000000000004</v>
      </c>
      <c r="Q3813" t="str">
        <f t="shared" si="238"/>
        <v>theater</v>
      </c>
      <c r="R3813" t="str">
        <f t="shared" si="239"/>
        <v>plays</v>
      </c>
    </row>
    <row r="3814" spans="1:18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8270</v>
      </c>
      <c r="O3814">
        <f t="shared" si="236"/>
        <v>110</v>
      </c>
      <c r="P3814">
        <f t="shared" si="237"/>
        <v>19918.2</v>
      </c>
      <c r="Q3814" t="str">
        <f t="shared" si="238"/>
        <v>theater</v>
      </c>
      <c r="R3814" t="str">
        <f t="shared" si="239"/>
        <v>plays</v>
      </c>
    </row>
    <row r="3815" spans="1:18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8270</v>
      </c>
      <c r="O3815">
        <f t="shared" si="236"/>
        <v>101</v>
      </c>
      <c r="P3815">
        <f t="shared" si="237"/>
        <v>7851.8</v>
      </c>
      <c r="Q3815" t="str">
        <f t="shared" si="238"/>
        <v>theater</v>
      </c>
      <c r="R3815" t="str">
        <f t="shared" si="239"/>
        <v>plays</v>
      </c>
    </row>
    <row r="3816" spans="1:18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8270</v>
      </c>
      <c r="O3816">
        <f t="shared" si="236"/>
        <v>140</v>
      </c>
      <c r="P3816">
        <f t="shared" si="237"/>
        <v>6182.4</v>
      </c>
      <c r="Q3816" t="str">
        <f t="shared" si="238"/>
        <v>theater</v>
      </c>
      <c r="R3816" t="str">
        <f t="shared" si="239"/>
        <v>plays</v>
      </c>
    </row>
    <row r="3817" spans="1:18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8270</v>
      </c>
      <c r="O3817">
        <f t="shared" si="236"/>
        <v>100</v>
      </c>
      <c r="P3817">
        <f t="shared" si="237"/>
        <v>5000.1000000000004</v>
      </c>
      <c r="Q3817" t="str">
        <f t="shared" si="238"/>
        <v>theater</v>
      </c>
      <c r="R3817" t="str">
        <f t="shared" si="239"/>
        <v>plays</v>
      </c>
    </row>
    <row r="3818" spans="1:18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8270</v>
      </c>
      <c r="O3818">
        <f t="shared" si="236"/>
        <v>119</v>
      </c>
      <c r="P3818">
        <f t="shared" si="237"/>
        <v>4834</v>
      </c>
      <c r="Q3818" t="str">
        <f t="shared" si="238"/>
        <v>theater</v>
      </c>
      <c r="R3818" t="str">
        <f t="shared" si="239"/>
        <v>plays</v>
      </c>
    </row>
    <row r="3819" spans="1:18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8270</v>
      </c>
      <c r="O3819">
        <f t="shared" si="236"/>
        <v>107</v>
      </c>
      <c r="P3819">
        <f t="shared" si="237"/>
        <v>10725</v>
      </c>
      <c r="Q3819" t="str">
        <f t="shared" si="238"/>
        <v>theater</v>
      </c>
      <c r="R3819" t="str">
        <f t="shared" si="239"/>
        <v>plays</v>
      </c>
    </row>
    <row r="3820" spans="1:18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8270</v>
      </c>
      <c r="O3820">
        <f t="shared" si="236"/>
        <v>228</v>
      </c>
      <c r="P3820">
        <f t="shared" si="237"/>
        <v>5700</v>
      </c>
      <c r="Q3820" t="str">
        <f t="shared" si="238"/>
        <v>theater</v>
      </c>
      <c r="R3820" t="str">
        <f t="shared" si="239"/>
        <v>plays</v>
      </c>
    </row>
    <row r="3821" spans="1:18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8270</v>
      </c>
      <c r="O3821">
        <f t="shared" si="236"/>
        <v>106</v>
      </c>
      <c r="P3821">
        <f t="shared" si="237"/>
        <v>4092.3</v>
      </c>
      <c r="Q3821" t="str">
        <f t="shared" si="238"/>
        <v>theater</v>
      </c>
      <c r="R3821" t="str">
        <f t="shared" si="239"/>
        <v>plays</v>
      </c>
    </row>
    <row r="3822" spans="1:18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8270</v>
      </c>
      <c r="O3822">
        <f t="shared" si="236"/>
        <v>143</v>
      </c>
      <c r="P3822">
        <f t="shared" si="237"/>
        <v>2150</v>
      </c>
      <c r="Q3822" t="str">
        <f t="shared" si="238"/>
        <v>theater</v>
      </c>
      <c r="R3822" t="str">
        <f t="shared" si="239"/>
        <v>plays</v>
      </c>
    </row>
    <row r="3823" spans="1:18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8270</v>
      </c>
      <c r="O3823">
        <f t="shared" si="236"/>
        <v>105</v>
      </c>
      <c r="P3823">
        <f t="shared" si="237"/>
        <v>7954.3</v>
      </c>
      <c r="Q3823" t="str">
        <f t="shared" si="238"/>
        <v>theater</v>
      </c>
      <c r="R3823" t="str">
        <f t="shared" si="239"/>
        <v>plays</v>
      </c>
    </row>
    <row r="3824" spans="1:18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8270</v>
      </c>
      <c r="O3824">
        <f t="shared" si="236"/>
        <v>110</v>
      </c>
      <c r="P3824">
        <f t="shared" si="237"/>
        <v>7238.2</v>
      </c>
      <c r="Q3824" t="str">
        <f t="shared" si="238"/>
        <v>theater</v>
      </c>
      <c r="R3824" t="str">
        <f t="shared" si="239"/>
        <v>plays</v>
      </c>
    </row>
    <row r="3825" spans="1:18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8270</v>
      </c>
      <c r="O3825">
        <f t="shared" si="236"/>
        <v>106</v>
      </c>
      <c r="P3825">
        <f t="shared" si="237"/>
        <v>6463.4</v>
      </c>
      <c r="Q3825" t="str">
        <f t="shared" si="238"/>
        <v>theater</v>
      </c>
      <c r="R3825" t="str">
        <f t="shared" si="239"/>
        <v>plays</v>
      </c>
    </row>
    <row r="3826" spans="1:18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8270</v>
      </c>
      <c r="O3826">
        <f t="shared" si="236"/>
        <v>108</v>
      </c>
      <c r="P3826">
        <f t="shared" si="237"/>
        <v>3857.1</v>
      </c>
      <c r="Q3826" t="str">
        <f t="shared" si="238"/>
        <v>theater</v>
      </c>
      <c r="R3826" t="str">
        <f t="shared" si="239"/>
        <v>plays</v>
      </c>
    </row>
    <row r="3827" spans="1:18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8270</v>
      </c>
      <c r="O3827">
        <f t="shared" si="236"/>
        <v>105</v>
      </c>
      <c r="P3827">
        <f t="shared" si="237"/>
        <v>10757.1</v>
      </c>
      <c r="Q3827" t="str">
        <f t="shared" si="238"/>
        <v>theater</v>
      </c>
      <c r="R3827" t="str">
        <f t="shared" si="239"/>
        <v>plays</v>
      </c>
    </row>
    <row r="3828" spans="1:18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8270</v>
      </c>
      <c r="O3828">
        <f t="shared" si="236"/>
        <v>119</v>
      </c>
      <c r="P3828">
        <f t="shared" si="237"/>
        <v>2750</v>
      </c>
      <c r="Q3828" t="str">
        <f t="shared" si="238"/>
        <v>theater</v>
      </c>
      <c r="R3828" t="str">
        <f t="shared" si="239"/>
        <v>plays</v>
      </c>
    </row>
    <row r="3829" spans="1:18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8270</v>
      </c>
      <c r="O3829">
        <f t="shared" si="236"/>
        <v>153</v>
      </c>
      <c r="P3829">
        <f t="shared" si="237"/>
        <v>7046.2</v>
      </c>
      <c r="Q3829" t="str">
        <f t="shared" si="238"/>
        <v>theater</v>
      </c>
      <c r="R3829" t="str">
        <f t="shared" si="239"/>
        <v>plays</v>
      </c>
    </row>
    <row r="3830" spans="1:18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8270</v>
      </c>
      <c r="O3830">
        <f t="shared" si="236"/>
        <v>100</v>
      </c>
      <c r="P3830">
        <f t="shared" si="237"/>
        <v>17857.099999999999</v>
      </c>
      <c r="Q3830" t="str">
        <f t="shared" si="238"/>
        <v>theater</v>
      </c>
      <c r="R3830" t="str">
        <f t="shared" si="239"/>
        <v>plays</v>
      </c>
    </row>
    <row r="3831" spans="1:18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8270</v>
      </c>
      <c r="O3831">
        <f t="shared" si="236"/>
        <v>100</v>
      </c>
      <c r="P3831">
        <f t="shared" si="237"/>
        <v>6262.5</v>
      </c>
      <c r="Q3831" t="str">
        <f t="shared" si="238"/>
        <v>theater</v>
      </c>
      <c r="R3831" t="str">
        <f t="shared" si="239"/>
        <v>plays</v>
      </c>
    </row>
    <row r="3832" spans="1:18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8270</v>
      </c>
      <c r="O3832">
        <f t="shared" si="236"/>
        <v>225</v>
      </c>
      <c r="P3832">
        <f t="shared" si="237"/>
        <v>7500</v>
      </c>
      <c r="Q3832" t="str">
        <f t="shared" si="238"/>
        <v>theater</v>
      </c>
      <c r="R3832" t="str">
        <f t="shared" si="239"/>
        <v>plays</v>
      </c>
    </row>
    <row r="3833" spans="1:18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8270</v>
      </c>
      <c r="O3833">
        <f t="shared" si="236"/>
        <v>106</v>
      </c>
      <c r="P3833">
        <f t="shared" si="237"/>
        <v>5890.1</v>
      </c>
      <c r="Q3833" t="str">
        <f t="shared" si="238"/>
        <v>theater</v>
      </c>
      <c r="R3833" t="str">
        <f t="shared" si="239"/>
        <v>plays</v>
      </c>
    </row>
    <row r="3834" spans="1:18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8270</v>
      </c>
      <c r="O3834">
        <f t="shared" si="236"/>
        <v>105</v>
      </c>
      <c r="P3834">
        <f t="shared" si="237"/>
        <v>13955.6</v>
      </c>
      <c r="Q3834" t="str">
        <f t="shared" si="238"/>
        <v>theater</v>
      </c>
      <c r="R3834" t="str">
        <f t="shared" si="239"/>
        <v>plays</v>
      </c>
    </row>
    <row r="3835" spans="1:18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8270</v>
      </c>
      <c r="O3835">
        <f t="shared" si="236"/>
        <v>117</v>
      </c>
      <c r="P3835">
        <f t="shared" si="237"/>
        <v>7000</v>
      </c>
      <c r="Q3835" t="str">
        <f t="shared" si="238"/>
        <v>theater</v>
      </c>
      <c r="R3835" t="str">
        <f t="shared" si="239"/>
        <v>plays</v>
      </c>
    </row>
    <row r="3836" spans="1:18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8270</v>
      </c>
      <c r="O3836">
        <f t="shared" si="236"/>
        <v>109</v>
      </c>
      <c r="P3836">
        <f t="shared" si="237"/>
        <v>5738.6</v>
      </c>
      <c r="Q3836" t="str">
        <f t="shared" si="238"/>
        <v>theater</v>
      </c>
      <c r="R3836" t="str">
        <f t="shared" si="239"/>
        <v>plays</v>
      </c>
    </row>
    <row r="3837" spans="1:18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8270</v>
      </c>
      <c r="O3837">
        <f t="shared" si="236"/>
        <v>160</v>
      </c>
      <c r="P3837">
        <f t="shared" si="237"/>
        <v>4000</v>
      </c>
      <c r="Q3837" t="str">
        <f t="shared" si="238"/>
        <v>theater</v>
      </c>
      <c r="R3837" t="str">
        <f t="shared" si="239"/>
        <v>plays</v>
      </c>
    </row>
    <row r="3838" spans="1:18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8270</v>
      </c>
      <c r="O3838">
        <f t="shared" si="236"/>
        <v>113</v>
      </c>
      <c r="P3838">
        <f t="shared" si="237"/>
        <v>6428.6</v>
      </c>
      <c r="Q3838" t="str">
        <f t="shared" si="238"/>
        <v>theater</v>
      </c>
      <c r="R3838" t="str">
        <f t="shared" si="239"/>
        <v>plays</v>
      </c>
    </row>
    <row r="3839" spans="1:18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8270</v>
      </c>
      <c r="O3839">
        <f t="shared" si="236"/>
        <v>102</v>
      </c>
      <c r="P3839">
        <f t="shared" si="237"/>
        <v>12011.8</v>
      </c>
      <c r="Q3839" t="str">
        <f t="shared" si="238"/>
        <v>theater</v>
      </c>
      <c r="R3839" t="str">
        <f t="shared" si="239"/>
        <v>plays</v>
      </c>
    </row>
    <row r="3840" spans="1:18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8270</v>
      </c>
      <c r="O3840">
        <f t="shared" si="236"/>
        <v>101</v>
      </c>
      <c r="P3840">
        <f t="shared" si="237"/>
        <v>100824</v>
      </c>
      <c r="Q3840" t="str">
        <f t="shared" si="238"/>
        <v>theater</v>
      </c>
      <c r="R3840" t="str">
        <f t="shared" si="239"/>
        <v>plays</v>
      </c>
    </row>
    <row r="3841" spans="1:18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8270</v>
      </c>
      <c r="O3841">
        <f t="shared" si="236"/>
        <v>101</v>
      </c>
      <c r="P3841">
        <f t="shared" si="237"/>
        <v>6328.1</v>
      </c>
      <c r="Q3841" t="str">
        <f t="shared" si="238"/>
        <v>theater</v>
      </c>
      <c r="R3841" t="str">
        <f t="shared" si="239"/>
        <v>plays</v>
      </c>
    </row>
    <row r="3842" spans="1:18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8270</v>
      </c>
      <c r="O3842">
        <f t="shared" si="236"/>
        <v>6500</v>
      </c>
      <c r="P3842">
        <f t="shared" si="237"/>
        <v>2166.6999999999998</v>
      </c>
      <c r="Q3842" t="str">
        <f t="shared" si="238"/>
        <v>theater</v>
      </c>
      <c r="R3842" t="str">
        <f t="shared" si="239"/>
        <v>plays</v>
      </c>
    </row>
    <row r="3843" spans="1:18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8270</v>
      </c>
      <c r="O3843">
        <f t="shared" ref="O3843:O3906" si="240">ROUND(E3843/D3843*100, 0)</f>
        <v>9</v>
      </c>
      <c r="P3843">
        <f t="shared" ref="P3843:P3906" si="241">ROUND(E3843/L3843*100,1)</f>
        <v>2564.6999999999998</v>
      </c>
      <c r="Q3843" t="str">
        <f t="shared" ref="Q3843:Q3906" si="242">LEFT(N3843, SEARCH("/",N3843)-1)</f>
        <v>theater</v>
      </c>
      <c r="R3843" t="str">
        <f t="shared" ref="R3843:R3906" si="243">RIGHT(N3843, LEN(N3843)-SEARCH("/",N3843))</f>
        <v>plays</v>
      </c>
    </row>
    <row r="3844" spans="1:18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8270</v>
      </c>
      <c r="O3844">
        <f t="shared" si="240"/>
        <v>22</v>
      </c>
      <c r="P3844">
        <f t="shared" si="241"/>
        <v>4769.6000000000004</v>
      </c>
      <c r="Q3844" t="str">
        <f t="shared" si="242"/>
        <v>theater</v>
      </c>
      <c r="R3844" t="str">
        <f t="shared" si="243"/>
        <v>plays</v>
      </c>
    </row>
    <row r="3845" spans="1:18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8270</v>
      </c>
      <c r="O3845">
        <f t="shared" si="240"/>
        <v>21</v>
      </c>
      <c r="P3845">
        <f t="shared" si="241"/>
        <v>5605.3</v>
      </c>
      <c r="Q3845" t="str">
        <f t="shared" si="242"/>
        <v>theater</v>
      </c>
      <c r="R3845" t="str">
        <f t="shared" si="243"/>
        <v>plays</v>
      </c>
    </row>
    <row r="3846" spans="1:18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8270</v>
      </c>
      <c r="O3846">
        <f t="shared" si="240"/>
        <v>41</v>
      </c>
      <c r="P3846">
        <f t="shared" si="241"/>
        <v>8132</v>
      </c>
      <c r="Q3846" t="str">
        <f t="shared" si="242"/>
        <v>theater</v>
      </c>
      <c r="R3846" t="str">
        <f t="shared" si="243"/>
        <v>plays</v>
      </c>
    </row>
    <row r="3847" spans="1:18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8270</v>
      </c>
      <c r="O3847">
        <f t="shared" si="240"/>
        <v>2</v>
      </c>
      <c r="P3847">
        <f t="shared" si="241"/>
        <v>7016.7</v>
      </c>
      <c r="Q3847" t="str">
        <f t="shared" si="242"/>
        <v>theater</v>
      </c>
      <c r="R3847" t="str">
        <f t="shared" si="243"/>
        <v>plays</v>
      </c>
    </row>
    <row r="3848" spans="1:18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8270</v>
      </c>
      <c r="O3848">
        <f t="shared" si="240"/>
        <v>3</v>
      </c>
      <c r="P3848">
        <f t="shared" si="241"/>
        <v>2362.5</v>
      </c>
      <c r="Q3848" t="str">
        <f t="shared" si="242"/>
        <v>theater</v>
      </c>
      <c r="R3848" t="str">
        <f t="shared" si="243"/>
        <v>plays</v>
      </c>
    </row>
    <row r="3849" spans="1:18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8270</v>
      </c>
      <c r="O3849">
        <f t="shared" si="240"/>
        <v>16</v>
      </c>
      <c r="P3849">
        <f t="shared" si="241"/>
        <v>18855.599999999999</v>
      </c>
      <c r="Q3849" t="str">
        <f t="shared" si="242"/>
        <v>theater</v>
      </c>
      <c r="R3849" t="str">
        <f t="shared" si="243"/>
        <v>plays</v>
      </c>
    </row>
    <row r="3850" spans="1:18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8270</v>
      </c>
      <c r="O3850">
        <f t="shared" si="240"/>
        <v>16</v>
      </c>
      <c r="P3850">
        <f t="shared" si="241"/>
        <v>4951.2</v>
      </c>
      <c r="Q3850" t="str">
        <f t="shared" si="242"/>
        <v>theater</v>
      </c>
      <c r="R3850" t="str">
        <f t="shared" si="243"/>
        <v>plays</v>
      </c>
    </row>
    <row r="3851" spans="1:18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8270</v>
      </c>
      <c r="O3851">
        <f t="shared" si="240"/>
        <v>7</v>
      </c>
      <c r="P3851">
        <f t="shared" si="241"/>
        <v>7546.4</v>
      </c>
      <c r="Q3851" t="str">
        <f t="shared" si="242"/>
        <v>theater</v>
      </c>
      <c r="R3851" t="str">
        <f t="shared" si="243"/>
        <v>plays</v>
      </c>
    </row>
    <row r="3852" spans="1:18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8270</v>
      </c>
      <c r="O3852">
        <f t="shared" si="240"/>
        <v>4</v>
      </c>
      <c r="P3852">
        <f t="shared" si="241"/>
        <v>950</v>
      </c>
      <c r="Q3852" t="str">
        <f t="shared" si="242"/>
        <v>theater</v>
      </c>
      <c r="R3852" t="str">
        <f t="shared" si="243"/>
        <v>plays</v>
      </c>
    </row>
    <row r="3853" spans="1:18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8270</v>
      </c>
      <c r="O3853">
        <f t="shared" si="240"/>
        <v>34</v>
      </c>
      <c r="P3853">
        <f t="shared" si="241"/>
        <v>3550</v>
      </c>
      <c r="Q3853" t="str">
        <f t="shared" si="242"/>
        <v>theater</v>
      </c>
      <c r="R3853" t="str">
        <f t="shared" si="243"/>
        <v>plays</v>
      </c>
    </row>
    <row r="3854" spans="1:18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8270</v>
      </c>
      <c r="O3854">
        <f t="shared" si="240"/>
        <v>0</v>
      </c>
      <c r="P3854">
        <f t="shared" si="241"/>
        <v>1000</v>
      </c>
      <c r="Q3854" t="str">
        <f t="shared" si="242"/>
        <v>theater</v>
      </c>
      <c r="R3854" t="str">
        <f t="shared" si="243"/>
        <v>plays</v>
      </c>
    </row>
    <row r="3855" spans="1:18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8270</v>
      </c>
      <c r="O3855">
        <f t="shared" si="240"/>
        <v>0</v>
      </c>
      <c r="P3855">
        <f t="shared" si="241"/>
        <v>1300</v>
      </c>
      <c r="Q3855" t="str">
        <f t="shared" si="242"/>
        <v>theater</v>
      </c>
      <c r="R3855" t="str">
        <f t="shared" si="243"/>
        <v>plays</v>
      </c>
    </row>
    <row r="3856" spans="1:18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8270</v>
      </c>
      <c r="O3856">
        <f t="shared" si="240"/>
        <v>16</v>
      </c>
      <c r="P3856">
        <f t="shared" si="241"/>
        <v>8940</v>
      </c>
      <c r="Q3856" t="str">
        <f t="shared" si="242"/>
        <v>theater</v>
      </c>
      <c r="R3856" t="str">
        <f t="shared" si="243"/>
        <v>plays</v>
      </c>
    </row>
    <row r="3857" spans="1:18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8270</v>
      </c>
      <c r="O3857">
        <f t="shared" si="240"/>
        <v>3</v>
      </c>
      <c r="P3857">
        <f t="shared" si="241"/>
        <v>2500</v>
      </c>
      <c r="Q3857" t="str">
        <f t="shared" si="242"/>
        <v>theater</v>
      </c>
      <c r="R3857" t="str">
        <f t="shared" si="243"/>
        <v>plays</v>
      </c>
    </row>
    <row r="3858" spans="1:18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8270</v>
      </c>
      <c r="O3858">
        <f t="shared" si="240"/>
        <v>0</v>
      </c>
      <c r="P3858">
        <f t="shared" si="241"/>
        <v>100</v>
      </c>
      <c r="Q3858" t="str">
        <f t="shared" si="242"/>
        <v>theater</v>
      </c>
      <c r="R3858" t="str">
        <f t="shared" si="243"/>
        <v>plays</v>
      </c>
    </row>
    <row r="3859" spans="1:18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8270</v>
      </c>
      <c r="O3859">
        <f t="shared" si="240"/>
        <v>5</v>
      </c>
      <c r="P3859">
        <f t="shared" si="241"/>
        <v>6500</v>
      </c>
      <c r="Q3859" t="str">
        <f t="shared" si="242"/>
        <v>theater</v>
      </c>
      <c r="R3859" t="str">
        <f t="shared" si="243"/>
        <v>plays</v>
      </c>
    </row>
    <row r="3860" spans="1:18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8270</v>
      </c>
      <c r="O3860">
        <f t="shared" si="240"/>
        <v>2</v>
      </c>
      <c r="P3860">
        <f t="shared" si="241"/>
        <v>1000</v>
      </c>
      <c r="Q3860" t="str">
        <f t="shared" si="242"/>
        <v>theater</v>
      </c>
      <c r="R3860" t="str">
        <f t="shared" si="243"/>
        <v>plays</v>
      </c>
    </row>
    <row r="3861" spans="1:18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8270</v>
      </c>
      <c r="O3861">
        <f t="shared" si="240"/>
        <v>0</v>
      </c>
      <c r="P3861">
        <f t="shared" si="241"/>
        <v>100</v>
      </c>
      <c r="Q3861" t="str">
        <f t="shared" si="242"/>
        <v>theater</v>
      </c>
      <c r="R3861" t="str">
        <f t="shared" si="243"/>
        <v>plays</v>
      </c>
    </row>
    <row r="3862" spans="1:18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8270</v>
      </c>
      <c r="O3862">
        <f t="shared" si="240"/>
        <v>18</v>
      </c>
      <c r="P3862">
        <f t="shared" si="241"/>
        <v>8153.8</v>
      </c>
      <c r="Q3862" t="str">
        <f t="shared" si="242"/>
        <v>theater</v>
      </c>
      <c r="R3862" t="str">
        <f t="shared" si="243"/>
        <v>plays</v>
      </c>
    </row>
    <row r="3863" spans="1:18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8270</v>
      </c>
      <c r="O3863">
        <f t="shared" si="240"/>
        <v>5</v>
      </c>
      <c r="P3863">
        <f t="shared" si="241"/>
        <v>10000</v>
      </c>
      <c r="Q3863" t="str">
        <f t="shared" si="242"/>
        <v>theater</v>
      </c>
      <c r="R3863" t="str">
        <f t="shared" si="243"/>
        <v>plays</v>
      </c>
    </row>
    <row r="3864" spans="1:18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8270</v>
      </c>
      <c r="O3864">
        <f t="shared" si="240"/>
        <v>0</v>
      </c>
      <c r="P3864">
        <f t="shared" si="241"/>
        <v>100</v>
      </c>
      <c r="Q3864" t="str">
        <f t="shared" si="242"/>
        <v>theater</v>
      </c>
      <c r="R3864" t="str">
        <f t="shared" si="243"/>
        <v>plays</v>
      </c>
    </row>
    <row r="3865" spans="1:18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8270</v>
      </c>
      <c r="O3865">
        <f t="shared" si="240"/>
        <v>0</v>
      </c>
      <c r="P3865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8270</v>
      </c>
      <c r="O3866">
        <f t="shared" si="240"/>
        <v>1</v>
      </c>
      <c r="P3866">
        <f t="shared" si="241"/>
        <v>2000</v>
      </c>
      <c r="Q3866" t="str">
        <f t="shared" si="242"/>
        <v>theater</v>
      </c>
      <c r="R3866" t="str">
        <f t="shared" si="243"/>
        <v>plays</v>
      </c>
    </row>
    <row r="3867" spans="1:18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8270</v>
      </c>
      <c r="O3867">
        <f t="shared" si="240"/>
        <v>27</v>
      </c>
      <c r="P3867">
        <f t="shared" si="241"/>
        <v>4642.8999999999996</v>
      </c>
      <c r="Q3867" t="str">
        <f t="shared" si="242"/>
        <v>theater</v>
      </c>
      <c r="R3867" t="str">
        <f t="shared" si="243"/>
        <v>plays</v>
      </c>
    </row>
    <row r="3868" spans="1:18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8270</v>
      </c>
      <c r="O3868">
        <f t="shared" si="240"/>
        <v>1</v>
      </c>
      <c r="P3868">
        <f t="shared" si="241"/>
        <v>550</v>
      </c>
      <c r="Q3868" t="str">
        <f t="shared" si="242"/>
        <v>theater</v>
      </c>
      <c r="R3868" t="str">
        <f t="shared" si="243"/>
        <v>plays</v>
      </c>
    </row>
    <row r="3869" spans="1:18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8270</v>
      </c>
      <c r="O3869">
        <f t="shared" si="240"/>
        <v>13</v>
      </c>
      <c r="P3869">
        <f t="shared" si="241"/>
        <v>5020</v>
      </c>
      <c r="Q3869" t="str">
        <f t="shared" si="242"/>
        <v>theater</v>
      </c>
      <c r="R3869" t="str">
        <f t="shared" si="243"/>
        <v>plays</v>
      </c>
    </row>
    <row r="3870" spans="1:18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8304</v>
      </c>
      <c r="O3870">
        <f t="shared" si="240"/>
        <v>0</v>
      </c>
      <c r="P3870">
        <f t="shared" si="241"/>
        <v>1000</v>
      </c>
      <c r="Q3870" t="str">
        <f t="shared" si="242"/>
        <v>theater</v>
      </c>
      <c r="R3870" t="str">
        <f t="shared" si="243"/>
        <v>musical</v>
      </c>
    </row>
    <row r="3871" spans="1:18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8304</v>
      </c>
      <c r="O3871">
        <f t="shared" si="240"/>
        <v>3</v>
      </c>
      <c r="P3871">
        <f t="shared" si="241"/>
        <v>3013.3</v>
      </c>
      <c r="Q3871" t="str">
        <f t="shared" si="242"/>
        <v>theater</v>
      </c>
      <c r="R3871" t="str">
        <f t="shared" si="243"/>
        <v>musical</v>
      </c>
    </row>
    <row r="3872" spans="1:18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8304</v>
      </c>
      <c r="O3872">
        <f t="shared" si="240"/>
        <v>15</v>
      </c>
      <c r="P3872">
        <f t="shared" si="241"/>
        <v>15000</v>
      </c>
      <c r="Q3872" t="str">
        <f t="shared" si="242"/>
        <v>theater</v>
      </c>
      <c r="R3872" t="str">
        <f t="shared" si="243"/>
        <v>musical</v>
      </c>
    </row>
    <row r="3873" spans="1:18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8304</v>
      </c>
      <c r="O3873">
        <f t="shared" si="240"/>
        <v>3</v>
      </c>
      <c r="P3873">
        <f t="shared" si="241"/>
        <v>1333.3</v>
      </c>
      <c r="Q3873" t="str">
        <f t="shared" si="242"/>
        <v>theater</v>
      </c>
      <c r="R3873" t="str">
        <f t="shared" si="243"/>
        <v>musical</v>
      </c>
    </row>
    <row r="3874" spans="1:18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8304</v>
      </c>
      <c r="O3874">
        <f t="shared" si="240"/>
        <v>0</v>
      </c>
      <c r="P3874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8304</v>
      </c>
      <c r="O3875">
        <f t="shared" si="240"/>
        <v>0</v>
      </c>
      <c r="P3875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8304</v>
      </c>
      <c r="O3876">
        <f t="shared" si="240"/>
        <v>0</v>
      </c>
      <c r="P387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8304</v>
      </c>
      <c r="O3877">
        <f t="shared" si="240"/>
        <v>0</v>
      </c>
      <c r="P3877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8304</v>
      </c>
      <c r="O3878">
        <f t="shared" si="240"/>
        <v>53</v>
      </c>
      <c r="P3878">
        <f t="shared" si="241"/>
        <v>4476.1000000000004</v>
      </c>
      <c r="Q3878" t="str">
        <f t="shared" si="242"/>
        <v>theater</v>
      </c>
      <c r="R3878" t="str">
        <f t="shared" si="243"/>
        <v>musical</v>
      </c>
    </row>
    <row r="3879" spans="1:18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8304</v>
      </c>
      <c r="O3879">
        <f t="shared" si="240"/>
        <v>5</v>
      </c>
      <c r="P3879">
        <f t="shared" si="241"/>
        <v>8864.2999999999993</v>
      </c>
      <c r="Q3879" t="str">
        <f t="shared" si="242"/>
        <v>theater</v>
      </c>
      <c r="R3879" t="str">
        <f t="shared" si="243"/>
        <v>musical</v>
      </c>
    </row>
    <row r="3880" spans="1:18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8304</v>
      </c>
      <c r="O3880">
        <f t="shared" si="240"/>
        <v>0</v>
      </c>
      <c r="P3880">
        <f t="shared" si="241"/>
        <v>1000</v>
      </c>
      <c r="Q3880" t="str">
        <f t="shared" si="242"/>
        <v>theater</v>
      </c>
      <c r="R3880" t="str">
        <f t="shared" si="243"/>
        <v>musical</v>
      </c>
    </row>
    <row r="3881" spans="1:18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8304</v>
      </c>
      <c r="O3881">
        <f t="shared" si="240"/>
        <v>0</v>
      </c>
      <c r="P3881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8304</v>
      </c>
      <c r="O3882">
        <f t="shared" si="240"/>
        <v>13</v>
      </c>
      <c r="P3882">
        <f t="shared" si="241"/>
        <v>5764.7</v>
      </c>
      <c r="Q3882" t="str">
        <f t="shared" si="242"/>
        <v>theater</v>
      </c>
      <c r="R3882" t="str">
        <f t="shared" si="243"/>
        <v>musical</v>
      </c>
    </row>
    <row r="3883" spans="1:18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8304</v>
      </c>
      <c r="O3883">
        <f t="shared" si="240"/>
        <v>5</v>
      </c>
      <c r="P3883">
        <f t="shared" si="241"/>
        <v>2500</v>
      </c>
      <c r="Q3883" t="str">
        <f t="shared" si="242"/>
        <v>theater</v>
      </c>
      <c r="R3883" t="str">
        <f t="shared" si="243"/>
        <v>musical</v>
      </c>
    </row>
    <row r="3884" spans="1:18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8304</v>
      </c>
      <c r="O3884">
        <f t="shared" si="240"/>
        <v>0</v>
      </c>
      <c r="P3884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8304</v>
      </c>
      <c r="O3885">
        <f t="shared" si="240"/>
        <v>0</v>
      </c>
      <c r="P3885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8304</v>
      </c>
      <c r="O3886">
        <f t="shared" si="240"/>
        <v>0</v>
      </c>
      <c r="P388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8304</v>
      </c>
      <c r="O3887">
        <f t="shared" si="240"/>
        <v>0</v>
      </c>
      <c r="P3887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8304</v>
      </c>
      <c r="O3888">
        <f t="shared" si="240"/>
        <v>0</v>
      </c>
      <c r="P3888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8304</v>
      </c>
      <c r="O3889">
        <f t="shared" si="240"/>
        <v>2</v>
      </c>
      <c r="P3889">
        <f t="shared" si="241"/>
        <v>1750</v>
      </c>
      <c r="Q3889" t="str">
        <f t="shared" si="242"/>
        <v>theater</v>
      </c>
      <c r="R3889" t="str">
        <f t="shared" si="243"/>
        <v>musical</v>
      </c>
    </row>
    <row r="3890" spans="1:18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8270</v>
      </c>
      <c r="O3890">
        <f t="shared" si="240"/>
        <v>27</v>
      </c>
      <c r="P3890">
        <f t="shared" si="241"/>
        <v>3871.4</v>
      </c>
      <c r="Q3890" t="str">
        <f t="shared" si="242"/>
        <v>theater</v>
      </c>
      <c r="R3890" t="str">
        <f t="shared" si="243"/>
        <v>plays</v>
      </c>
    </row>
    <row r="3891" spans="1:18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8270</v>
      </c>
      <c r="O3891">
        <f t="shared" si="240"/>
        <v>1</v>
      </c>
      <c r="P3891">
        <f t="shared" si="241"/>
        <v>1311.1</v>
      </c>
      <c r="Q3891" t="str">
        <f t="shared" si="242"/>
        <v>theater</v>
      </c>
      <c r="R3891" t="str">
        <f t="shared" si="243"/>
        <v>plays</v>
      </c>
    </row>
    <row r="3892" spans="1:18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8270</v>
      </c>
      <c r="O3892">
        <f t="shared" si="240"/>
        <v>17</v>
      </c>
      <c r="P3892">
        <f t="shared" si="241"/>
        <v>31550</v>
      </c>
      <c r="Q3892" t="str">
        <f t="shared" si="242"/>
        <v>theater</v>
      </c>
      <c r="R3892" t="str">
        <f t="shared" si="243"/>
        <v>plays</v>
      </c>
    </row>
    <row r="3893" spans="1:18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8270</v>
      </c>
      <c r="O3893">
        <f t="shared" si="240"/>
        <v>33</v>
      </c>
      <c r="P3893">
        <f t="shared" si="241"/>
        <v>3714.3</v>
      </c>
      <c r="Q3893" t="str">
        <f t="shared" si="242"/>
        <v>theater</v>
      </c>
      <c r="R3893" t="str">
        <f t="shared" si="243"/>
        <v>plays</v>
      </c>
    </row>
    <row r="3894" spans="1:18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8270</v>
      </c>
      <c r="O3894">
        <f t="shared" si="240"/>
        <v>0</v>
      </c>
      <c r="P3894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8270</v>
      </c>
      <c r="O3895">
        <f t="shared" si="240"/>
        <v>22</v>
      </c>
      <c r="P3895">
        <f t="shared" si="241"/>
        <v>12827.4</v>
      </c>
      <c r="Q3895" t="str">
        <f t="shared" si="242"/>
        <v>theater</v>
      </c>
      <c r="R3895" t="str">
        <f t="shared" si="243"/>
        <v>plays</v>
      </c>
    </row>
    <row r="3896" spans="1:18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8270</v>
      </c>
      <c r="O3896">
        <f t="shared" si="240"/>
        <v>3</v>
      </c>
      <c r="P3896">
        <f t="shared" si="241"/>
        <v>4727.3</v>
      </c>
      <c r="Q3896" t="str">
        <f t="shared" si="242"/>
        <v>theater</v>
      </c>
      <c r="R3896" t="str">
        <f t="shared" si="243"/>
        <v>plays</v>
      </c>
    </row>
    <row r="3897" spans="1:18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8270</v>
      </c>
      <c r="O3897">
        <f t="shared" si="240"/>
        <v>5</v>
      </c>
      <c r="P3897">
        <f t="shared" si="241"/>
        <v>5000</v>
      </c>
      <c r="Q3897" t="str">
        <f t="shared" si="242"/>
        <v>theater</v>
      </c>
      <c r="R3897" t="str">
        <f t="shared" si="243"/>
        <v>plays</v>
      </c>
    </row>
    <row r="3898" spans="1:18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8270</v>
      </c>
      <c r="O3898">
        <f t="shared" si="240"/>
        <v>11</v>
      </c>
      <c r="P3898">
        <f t="shared" si="241"/>
        <v>4250</v>
      </c>
      <c r="Q3898" t="str">
        <f t="shared" si="242"/>
        <v>theater</v>
      </c>
      <c r="R3898" t="str">
        <f t="shared" si="243"/>
        <v>plays</v>
      </c>
    </row>
    <row r="3899" spans="1:18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8270</v>
      </c>
      <c r="O3899">
        <f t="shared" si="240"/>
        <v>18</v>
      </c>
      <c r="P3899">
        <f t="shared" si="241"/>
        <v>4400</v>
      </c>
      <c r="Q3899" t="str">
        <f t="shared" si="242"/>
        <v>theater</v>
      </c>
      <c r="R3899" t="str">
        <f t="shared" si="243"/>
        <v>plays</v>
      </c>
    </row>
    <row r="3900" spans="1:18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8270</v>
      </c>
      <c r="O3900">
        <f t="shared" si="240"/>
        <v>33</v>
      </c>
      <c r="P3900">
        <f t="shared" si="241"/>
        <v>5087.5</v>
      </c>
      <c r="Q3900" t="str">
        <f t="shared" si="242"/>
        <v>theater</v>
      </c>
      <c r="R3900" t="str">
        <f t="shared" si="243"/>
        <v>plays</v>
      </c>
    </row>
    <row r="3901" spans="1:18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8270</v>
      </c>
      <c r="O3901">
        <f t="shared" si="240"/>
        <v>1</v>
      </c>
      <c r="P3901">
        <f t="shared" si="241"/>
        <v>6250</v>
      </c>
      <c r="Q3901" t="str">
        <f t="shared" si="242"/>
        <v>theater</v>
      </c>
      <c r="R3901" t="str">
        <f t="shared" si="243"/>
        <v>plays</v>
      </c>
    </row>
    <row r="3902" spans="1:18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8270</v>
      </c>
      <c r="O3902">
        <f t="shared" si="240"/>
        <v>5</v>
      </c>
      <c r="P3902">
        <f t="shared" si="241"/>
        <v>2700</v>
      </c>
      <c r="Q3902" t="str">
        <f t="shared" si="242"/>
        <v>theater</v>
      </c>
      <c r="R3902" t="str">
        <f t="shared" si="243"/>
        <v>plays</v>
      </c>
    </row>
    <row r="3903" spans="1:18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8270</v>
      </c>
      <c r="O3903">
        <f t="shared" si="240"/>
        <v>1</v>
      </c>
      <c r="P3903">
        <f t="shared" si="241"/>
        <v>2500</v>
      </c>
      <c r="Q3903" t="str">
        <f t="shared" si="242"/>
        <v>theater</v>
      </c>
      <c r="R3903" t="str">
        <f t="shared" si="243"/>
        <v>plays</v>
      </c>
    </row>
    <row r="3904" spans="1:18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8270</v>
      </c>
      <c r="O3904">
        <f t="shared" si="240"/>
        <v>49</v>
      </c>
      <c r="P3904">
        <f t="shared" si="241"/>
        <v>4725.8</v>
      </c>
      <c r="Q3904" t="str">
        <f t="shared" si="242"/>
        <v>theater</v>
      </c>
      <c r="R3904" t="str">
        <f t="shared" si="243"/>
        <v>plays</v>
      </c>
    </row>
    <row r="3905" spans="1:18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8270</v>
      </c>
      <c r="O3905">
        <f t="shared" si="240"/>
        <v>0</v>
      </c>
      <c r="P3905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8270</v>
      </c>
      <c r="O3906">
        <f t="shared" si="240"/>
        <v>0</v>
      </c>
      <c r="P3906">
        <f t="shared" si="241"/>
        <v>150</v>
      </c>
      <c r="Q3906" t="str">
        <f t="shared" si="242"/>
        <v>theater</v>
      </c>
      <c r="R3906" t="str">
        <f t="shared" si="243"/>
        <v>plays</v>
      </c>
    </row>
    <row r="3907" spans="1:18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8270</v>
      </c>
      <c r="O3907">
        <f t="shared" ref="O3907:O3970" si="244">ROUND(E3907/D3907*100, 0)</f>
        <v>12</v>
      </c>
      <c r="P3907">
        <f t="shared" ref="P3907:P3970" si="245">ROUND(E3907/L3907*100,1)</f>
        <v>2471.4</v>
      </c>
      <c r="Q3907" t="str">
        <f t="shared" ref="Q3907:Q3970" si="246">LEFT(N3907, SEARCH("/",N3907)-1)</f>
        <v>theater</v>
      </c>
      <c r="R3907" t="str">
        <f t="shared" ref="R3907:R3970" si="247">RIGHT(N3907, LEN(N3907)-SEARCH("/",N3907))</f>
        <v>plays</v>
      </c>
    </row>
    <row r="3908" spans="1:18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8270</v>
      </c>
      <c r="O3908">
        <f t="shared" si="244"/>
        <v>67</v>
      </c>
      <c r="P3908">
        <f t="shared" si="245"/>
        <v>6312.5</v>
      </c>
      <c r="Q3908" t="str">
        <f t="shared" si="246"/>
        <v>theater</v>
      </c>
      <c r="R3908" t="str">
        <f t="shared" si="247"/>
        <v>plays</v>
      </c>
    </row>
    <row r="3909" spans="1:18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8270</v>
      </c>
      <c r="O3909">
        <f t="shared" si="244"/>
        <v>15</v>
      </c>
      <c r="P3909">
        <f t="shared" si="245"/>
        <v>3825</v>
      </c>
      <c r="Q3909" t="str">
        <f t="shared" si="246"/>
        <v>theater</v>
      </c>
      <c r="R3909" t="str">
        <f t="shared" si="247"/>
        <v>plays</v>
      </c>
    </row>
    <row r="3910" spans="1:18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8270</v>
      </c>
      <c r="O3910">
        <f t="shared" si="244"/>
        <v>9</v>
      </c>
      <c r="P3910">
        <f t="shared" si="245"/>
        <v>1625</v>
      </c>
      <c r="Q3910" t="str">
        <f t="shared" si="246"/>
        <v>theater</v>
      </c>
      <c r="R3910" t="str">
        <f t="shared" si="247"/>
        <v>plays</v>
      </c>
    </row>
    <row r="3911" spans="1:18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8270</v>
      </c>
      <c r="O3911">
        <f t="shared" si="244"/>
        <v>0</v>
      </c>
      <c r="P3911">
        <f t="shared" si="245"/>
        <v>3375</v>
      </c>
      <c r="Q3911" t="str">
        <f t="shared" si="246"/>
        <v>theater</v>
      </c>
      <c r="R3911" t="str">
        <f t="shared" si="247"/>
        <v>plays</v>
      </c>
    </row>
    <row r="3912" spans="1:18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8270</v>
      </c>
      <c r="O3912">
        <f t="shared" si="244"/>
        <v>3</v>
      </c>
      <c r="P3912">
        <f t="shared" si="245"/>
        <v>6166.7</v>
      </c>
      <c r="Q3912" t="str">
        <f t="shared" si="246"/>
        <v>theater</v>
      </c>
      <c r="R3912" t="str">
        <f t="shared" si="247"/>
        <v>plays</v>
      </c>
    </row>
    <row r="3913" spans="1:18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8270</v>
      </c>
      <c r="O3913">
        <f t="shared" si="244"/>
        <v>37</v>
      </c>
      <c r="P3913">
        <f t="shared" si="245"/>
        <v>8313.9</v>
      </c>
      <c r="Q3913" t="str">
        <f t="shared" si="246"/>
        <v>theater</v>
      </c>
      <c r="R3913" t="str">
        <f t="shared" si="247"/>
        <v>plays</v>
      </c>
    </row>
    <row r="3914" spans="1:18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8270</v>
      </c>
      <c r="O3914">
        <f t="shared" si="244"/>
        <v>0</v>
      </c>
      <c r="P3914">
        <f t="shared" si="245"/>
        <v>100</v>
      </c>
      <c r="Q3914" t="str">
        <f t="shared" si="246"/>
        <v>theater</v>
      </c>
      <c r="R3914" t="str">
        <f t="shared" si="247"/>
        <v>plays</v>
      </c>
    </row>
    <row r="3915" spans="1:18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8270</v>
      </c>
      <c r="O3915">
        <f t="shared" si="244"/>
        <v>10</v>
      </c>
      <c r="P3915">
        <f t="shared" si="245"/>
        <v>14285.7</v>
      </c>
      <c r="Q3915" t="str">
        <f t="shared" si="246"/>
        <v>theater</v>
      </c>
      <c r="R3915" t="str">
        <f t="shared" si="247"/>
        <v>plays</v>
      </c>
    </row>
    <row r="3916" spans="1:18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8270</v>
      </c>
      <c r="O3916">
        <f t="shared" si="244"/>
        <v>36</v>
      </c>
      <c r="P3916">
        <f t="shared" si="245"/>
        <v>3366.7</v>
      </c>
      <c r="Q3916" t="str">
        <f t="shared" si="246"/>
        <v>theater</v>
      </c>
      <c r="R3916" t="str">
        <f t="shared" si="247"/>
        <v>plays</v>
      </c>
    </row>
    <row r="3917" spans="1:18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8270</v>
      </c>
      <c r="O3917">
        <f t="shared" si="244"/>
        <v>0</v>
      </c>
      <c r="P3917">
        <f t="shared" si="245"/>
        <v>500</v>
      </c>
      <c r="Q3917" t="str">
        <f t="shared" si="246"/>
        <v>theater</v>
      </c>
      <c r="R3917" t="str">
        <f t="shared" si="247"/>
        <v>plays</v>
      </c>
    </row>
    <row r="3918" spans="1:18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8270</v>
      </c>
      <c r="O3918">
        <f t="shared" si="244"/>
        <v>0</v>
      </c>
      <c r="P3918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8270</v>
      </c>
      <c r="O3919">
        <f t="shared" si="244"/>
        <v>0</v>
      </c>
      <c r="P3919">
        <f t="shared" si="245"/>
        <v>1000</v>
      </c>
      <c r="Q3919" t="str">
        <f t="shared" si="246"/>
        <v>theater</v>
      </c>
      <c r="R3919" t="str">
        <f t="shared" si="247"/>
        <v>plays</v>
      </c>
    </row>
    <row r="3920" spans="1:18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8270</v>
      </c>
      <c r="O3920">
        <f t="shared" si="244"/>
        <v>0</v>
      </c>
      <c r="P3920">
        <f t="shared" si="245"/>
        <v>4000</v>
      </c>
      <c r="Q3920" t="str">
        <f t="shared" si="246"/>
        <v>theater</v>
      </c>
      <c r="R3920" t="str">
        <f t="shared" si="247"/>
        <v>plays</v>
      </c>
    </row>
    <row r="3921" spans="1:18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8270</v>
      </c>
      <c r="O3921">
        <f t="shared" si="244"/>
        <v>2</v>
      </c>
      <c r="P3921">
        <f t="shared" si="245"/>
        <v>3000</v>
      </c>
      <c r="Q3921" t="str">
        <f t="shared" si="246"/>
        <v>theater</v>
      </c>
      <c r="R3921" t="str">
        <f t="shared" si="247"/>
        <v>plays</v>
      </c>
    </row>
    <row r="3922" spans="1:18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8270</v>
      </c>
      <c r="O3922">
        <f t="shared" si="244"/>
        <v>5</v>
      </c>
      <c r="P3922">
        <f t="shared" si="245"/>
        <v>4500</v>
      </c>
      <c r="Q3922" t="str">
        <f t="shared" si="246"/>
        <v>theater</v>
      </c>
      <c r="R3922" t="str">
        <f t="shared" si="247"/>
        <v>plays</v>
      </c>
    </row>
    <row r="3923" spans="1:18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8270</v>
      </c>
      <c r="O3923">
        <f t="shared" si="244"/>
        <v>0</v>
      </c>
      <c r="P3923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8270</v>
      </c>
      <c r="O3924">
        <f t="shared" si="244"/>
        <v>8</v>
      </c>
      <c r="P3924">
        <f t="shared" si="245"/>
        <v>1016.7</v>
      </c>
      <c r="Q3924" t="str">
        <f t="shared" si="246"/>
        <v>theater</v>
      </c>
      <c r="R3924" t="str">
        <f t="shared" si="247"/>
        <v>plays</v>
      </c>
    </row>
    <row r="3925" spans="1:18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8270</v>
      </c>
      <c r="O3925">
        <f t="shared" si="244"/>
        <v>12</v>
      </c>
      <c r="P3925">
        <f t="shared" si="245"/>
        <v>8141.2</v>
      </c>
      <c r="Q3925" t="str">
        <f t="shared" si="246"/>
        <v>theater</v>
      </c>
      <c r="R3925" t="str">
        <f t="shared" si="247"/>
        <v>plays</v>
      </c>
    </row>
    <row r="3926" spans="1:18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8270</v>
      </c>
      <c r="O3926">
        <f t="shared" si="244"/>
        <v>15</v>
      </c>
      <c r="P3926">
        <f t="shared" si="245"/>
        <v>5725</v>
      </c>
      <c r="Q3926" t="str">
        <f t="shared" si="246"/>
        <v>theater</v>
      </c>
      <c r="R3926" t="str">
        <f t="shared" si="247"/>
        <v>plays</v>
      </c>
    </row>
    <row r="3927" spans="1:18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8270</v>
      </c>
      <c r="O3927">
        <f t="shared" si="244"/>
        <v>10</v>
      </c>
      <c r="P3927">
        <f t="shared" si="245"/>
        <v>500</v>
      </c>
      <c r="Q3927" t="str">
        <f t="shared" si="246"/>
        <v>theater</v>
      </c>
      <c r="R3927" t="str">
        <f t="shared" si="247"/>
        <v>plays</v>
      </c>
    </row>
    <row r="3928" spans="1:18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8270</v>
      </c>
      <c r="O3928">
        <f t="shared" si="244"/>
        <v>0</v>
      </c>
      <c r="P3928">
        <f t="shared" si="245"/>
        <v>1500</v>
      </c>
      <c r="Q3928" t="str">
        <f t="shared" si="246"/>
        <v>theater</v>
      </c>
      <c r="R3928" t="str">
        <f t="shared" si="247"/>
        <v>plays</v>
      </c>
    </row>
    <row r="3929" spans="1:18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8270</v>
      </c>
      <c r="O3929">
        <f t="shared" si="244"/>
        <v>1</v>
      </c>
      <c r="P3929">
        <f t="shared" si="245"/>
        <v>1250</v>
      </c>
      <c r="Q3929" t="str">
        <f t="shared" si="246"/>
        <v>theater</v>
      </c>
      <c r="R3929" t="str">
        <f t="shared" si="247"/>
        <v>plays</v>
      </c>
    </row>
    <row r="3930" spans="1:18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8270</v>
      </c>
      <c r="O3930">
        <f t="shared" si="244"/>
        <v>13</v>
      </c>
      <c r="P3930">
        <f t="shared" si="245"/>
        <v>9300</v>
      </c>
      <c r="Q3930" t="str">
        <f t="shared" si="246"/>
        <v>theater</v>
      </c>
      <c r="R3930" t="str">
        <f t="shared" si="247"/>
        <v>plays</v>
      </c>
    </row>
    <row r="3931" spans="1:18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8270</v>
      </c>
      <c r="O3931">
        <f t="shared" si="244"/>
        <v>2</v>
      </c>
      <c r="P3931">
        <f t="shared" si="245"/>
        <v>3235.7</v>
      </c>
      <c r="Q3931" t="str">
        <f t="shared" si="246"/>
        <v>theater</v>
      </c>
      <c r="R3931" t="str">
        <f t="shared" si="247"/>
        <v>plays</v>
      </c>
    </row>
    <row r="3932" spans="1:18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8270</v>
      </c>
      <c r="O3932">
        <f t="shared" si="244"/>
        <v>0</v>
      </c>
      <c r="P3932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8270</v>
      </c>
      <c r="O3933">
        <f t="shared" si="244"/>
        <v>0</v>
      </c>
      <c r="P3933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8270</v>
      </c>
      <c r="O3934">
        <f t="shared" si="244"/>
        <v>0</v>
      </c>
      <c r="P3934">
        <f t="shared" si="245"/>
        <v>100</v>
      </c>
      <c r="Q3934" t="str">
        <f t="shared" si="246"/>
        <v>theater</v>
      </c>
      <c r="R3934" t="str">
        <f t="shared" si="247"/>
        <v>plays</v>
      </c>
    </row>
    <row r="3935" spans="1:18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8270</v>
      </c>
      <c r="O3935">
        <f t="shared" si="244"/>
        <v>16</v>
      </c>
      <c r="P3935">
        <f t="shared" si="245"/>
        <v>9183.2999999999993</v>
      </c>
      <c r="Q3935" t="str">
        <f t="shared" si="246"/>
        <v>theater</v>
      </c>
      <c r="R3935" t="str">
        <f t="shared" si="247"/>
        <v>plays</v>
      </c>
    </row>
    <row r="3936" spans="1:18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8270</v>
      </c>
      <c r="O3936">
        <f t="shared" si="244"/>
        <v>11</v>
      </c>
      <c r="P3936">
        <f t="shared" si="245"/>
        <v>4583.3</v>
      </c>
      <c r="Q3936" t="str">
        <f t="shared" si="246"/>
        <v>theater</v>
      </c>
      <c r="R3936" t="str">
        <f t="shared" si="247"/>
        <v>plays</v>
      </c>
    </row>
    <row r="3937" spans="1:18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8270</v>
      </c>
      <c r="O3937">
        <f t="shared" si="244"/>
        <v>44</v>
      </c>
      <c r="P3937">
        <f t="shared" si="245"/>
        <v>5717.4</v>
      </c>
      <c r="Q3937" t="str">
        <f t="shared" si="246"/>
        <v>theater</v>
      </c>
      <c r="R3937" t="str">
        <f t="shared" si="247"/>
        <v>plays</v>
      </c>
    </row>
    <row r="3938" spans="1:18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8270</v>
      </c>
      <c r="O3938">
        <f t="shared" si="244"/>
        <v>0</v>
      </c>
      <c r="P3938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8270</v>
      </c>
      <c r="O3939">
        <f t="shared" si="244"/>
        <v>86</v>
      </c>
      <c r="P3939">
        <f t="shared" si="245"/>
        <v>24850</v>
      </c>
      <c r="Q3939" t="str">
        <f t="shared" si="246"/>
        <v>theater</v>
      </c>
      <c r="R3939" t="str">
        <f t="shared" si="247"/>
        <v>plays</v>
      </c>
    </row>
    <row r="3940" spans="1:18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8270</v>
      </c>
      <c r="O3940">
        <f t="shared" si="244"/>
        <v>12</v>
      </c>
      <c r="P3940">
        <f t="shared" si="245"/>
        <v>7940</v>
      </c>
      <c r="Q3940" t="str">
        <f t="shared" si="246"/>
        <v>theater</v>
      </c>
      <c r="R3940" t="str">
        <f t="shared" si="247"/>
        <v>plays</v>
      </c>
    </row>
    <row r="3941" spans="1:18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8270</v>
      </c>
      <c r="O3941">
        <f t="shared" si="244"/>
        <v>0</v>
      </c>
      <c r="P3941">
        <f t="shared" si="245"/>
        <v>500</v>
      </c>
      <c r="Q3941" t="str">
        <f t="shared" si="246"/>
        <v>theater</v>
      </c>
      <c r="R3941" t="str">
        <f t="shared" si="247"/>
        <v>plays</v>
      </c>
    </row>
    <row r="3942" spans="1:18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8270</v>
      </c>
      <c r="O3942">
        <f t="shared" si="244"/>
        <v>0</v>
      </c>
      <c r="P3942">
        <f t="shared" si="245"/>
        <v>550</v>
      </c>
      <c r="Q3942" t="str">
        <f t="shared" si="246"/>
        <v>theater</v>
      </c>
      <c r="R3942" t="str">
        <f t="shared" si="247"/>
        <v>plays</v>
      </c>
    </row>
    <row r="3943" spans="1:18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8270</v>
      </c>
      <c r="O3943">
        <f t="shared" si="244"/>
        <v>1</v>
      </c>
      <c r="P3943">
        <f t="shared" si="245"/>
        <v>2500</v>
      </c>
      <c r="Q3943" t="str">
        <f t="shared" si="246"/>
        <v>theater</v>
      </c>
      <c r="R3943" t="str">
        <f t="shared" si="247"/>
        <v>plays</v>
      </c>
    </row>
    <row r="3944" spans="1:18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8270</v>
      </c>
      <c r="O3944">
        <f t="shared" si="244"/>
        <v>0</v>
      </c>
      <c r="P3944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8270</v>
      </c>
      <c r="O3945">
        <f t="shared" si="244"/>
        <v>36</v>
      </c>
      <c r="P3945">
        <f t="shared" si="245"/>
        <v>13707.7</v>
      </c>
      <c r="Q3945" t="str">
        <f t="shared" si="246"/>
        <v>theater</v>
      </c>
      <c r="R3945" t="str">
        <f t="shared" si="247"/>
        <v>plays</v>
      </c>
    </row>
    <row r="3946" spans="1:18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8270</v>
      </c>
      <c r="O3946">
        <f t="shared" si="244"/>
        <v>0</v>
      </c>
      <c r="P394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8270</v>
      </c>
      <c r="O3947">
        <f t="shared" si="244"/>
        <v>0</v>
      </c>
      <c r="P3947">
        <f t="shared" si="245"/>
        <v>500</v>
      </c>
      <c r="Q3947" t="str">
        <f t="shared" si="246"/>
        <v>theater</v>
      </c>
      <c r="R3947" t="str">
        <f t="shared" si="247"/>
        <v>plays</v>
      </c>
    </row>
    <row r="3948" spans="1:18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8270</v>
      </c>
      <c r="O3948">
        <f t="shared" si="244"/>
        <v>3</v>
      </c>
      <c r="P3948">
        <f t="shared" si="245"/>
        <v>3900</v>
      </c>
      <c r="Q3948" t="str">
        <f t="shared" si="246"/>
        <v>theater</v>
      </c>
      <c r="R3948" t="str">
        <f t="shared" si="247"/>
        <v>plays</v>
      </c>
    </row>
    <row r="3949" spans="1:18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8270</v>
      </c>
      <c r="O3949">
        <f t="shared" si="244"/>
        <v>3</v>
      </c>
      <c r="P3949">
        <f t="shared" si="245"/>
        <v>5050</v>
      </c>
      <c r="Q3949" t="str">
        <f t="shared" si="246"/>
        <v>theater</v>
      </c>
      <c r="R3949" t="str">
        <f t="shared" si="247"/>
        <v>plays</v>
      </c>
    </row>
    <row r="3950" spans="1:18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8270</v>
      </c>
      <c r="O3950">
        <f t="shared" si="244"/>
        <v>0</v>
      </c>
      <c r="P3950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8270</v>
      </c>
      <c r="O3951">
        <f t="shared" si="244"/>
        <v>16</v>
      </c>
      <c r="P3951">
        <f t="shared" si="245"/>
        <v>4928.1000000000004</v>
      </c>
      <c r="Q3951" t="str">
        <f t="shared" si="246"/>
        <v>theater</v>
      </c>
      <c r="R3951" t="str">
        <f t="shared" si="247"/>
        <v>plays</v>
      </c>
    </row>
    <row r="3952" spans="1:18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8270</v>
      </c>
      <c r="O3952">
        <f t="shared" si="244"/>
        <v>1</v>
      </c>
      <c r="P3952">
        <f t="shared" si="245"/>
        <v>2500</v>
      </c>
      <c r="Q3952" t="str">
        <f t="shared" si="246"/>
        <v>theater</v>
      </c>
      <c r="R3952" t="str">
        <f t="shared" si="247"/>
        <v>plays</v>
      </c>
    </row>
    <row r="3953" spans="1:18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8270</v>
      </c>
      <c r="O3953">
        <f t="shared" si="244"/>
        <v>0</v>
      </c>
      <c r="P3953">
        <f t="shared" si="245"/>
        <v>100</v>
      </c>
      <c r="Q3953" t="str">
        <f t="shared" si="246"/>
        <v>theater</v>
      </c>
      <c r="R3953" t="str">
        <f t="shared" si="247"/>
        <v>plays</v>
      </c>
    </row>
    <row r="3954" spans="1:18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8270</v>
      </c>
      <c r="O3954">
        <f t="shared" si="244"/>
        <v>0</v>
      </c>
      <c r="P3954">
        <f t="shared" si="245"/>
        <v>2500</v>
      </c>
      <c r="Q3954" t="str">
        <f t="shared" si="246"/>
        <v>theater</v>
      </c>
      <c r="R3954" t="str">
        <f t="shared" si="247"/>
        <v>plays</v>
      </c>
    </row>
    <row r="3955" spans="1:18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8270</v>
      </c>
      <c r="O3955">
        <f t="shared" si="244"/>
        <v>0</v>
      </c>
      <c r="P3955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8270</v>
      </c>
      <c r="O3956">
        <f t="shared" si="244"/>
        <v>0</v>
      </c>
      <c r="P395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8270</v>
      </c>
      <c r="O3957">
        <f t="shared" si="244"/>
        <v>24</v>
      </c>
      <c r="P3957">
        <f t="shared" si="245"/>
        <v>5312.5</v>
      </c>
      <c r="Q3957" t="str">
        <f t="shared" si="246"/>
        <v>theater</v>
      </c>
      <c r="R3957" t="str">
        <f t="shared" si="247"/>
        <v>plays</v>
      </c>
    </row>
    <row r="3958" spans="1:18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8270</v>
      </c>
      <c r="O3958">
        <f t="shared" si="244"/>
        <v>0</v>
      </c>
      <c r="P3958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8270</v>
      </c>
      <c r="O3959">
        <f t="shared" si="244"/>
        <v>0</v>
      </c>
      <c r="P3959">
        <f t="shared" si="245"/>
        <v>700</v>
      </c>
      <c r="Q3959" t="str">
        <f t="shared" si="246"/>
        <v>theater</v>
      </c>
      <c r="R3959" t="str">
        <f t="shared" si="247"/>
        <v>plays</v>
      </c>
    </row>
    <row r="3960" spans="1:18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8270</v>
      </c>
      <c r="O3960">
        <f t="shared" si="244"/>
        <v>32</v>
      </c>
      <c r="P3960">
        <f t="shared" si="245"/>
        <v>4006.3</v>
      </c>
      <c r="Q3960" t="str">
        <f t="shared" si="246"/>
        <v>theater</v>
      </c>
      <c r="R3960" t="str">
        <f t="shared" si="247"/>
        <v>plays</v>
      </c>
    </row>
    <row r="3961" spans="1:18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8270</v>
      </c>
      <c r="O3961">
        <f t="shared" si="244"/>
        <v>24</v>
      </c>
      <c r="P3961">
        <f t="shared" si="245"/>
        <v>2433.3000000000002</v>
      </c>
      <c r="Q3961" t="str">
        <f t="shared" si="246"/>
        <v>theater</v>
      </c>
      <c r="R3961" t="str">
        <f t="shared" si="247"/>
        <v>plays</v>
      </c>
    </row>
    <row r="3962" spans="1:18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8270</v>
      </c>
      <c r="O3962">
        <f t="shared" si="244"/>
        <v>2</v>
      </c>
      <c r="P3962">
        <f t="shared" si="245"/>
        <v>1125</v>
      </c>
      <c r="Q3962" t="str">
        <f t="shared" si="246"/>
        <v>theater</v>
      </c>
      <c r="R3962" t="str">
        <f t="shared" si="247"/>
        <v>plays</v>
      </c>
    </row>
    <row r="3963" spans="1:18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8270</v>
      </c>
      <c r="O3963">
        <f t="shared" si="244"/>
        <v>0</v>
      </c>
      <c r="P3963">
        <f t="shared" si="245"/>
        <v>1050</v>
      </c>
      <c r="Q3963" t="str">
        <f t="shared" si="246"/>
        <v>theater</v>
      </c>
      <c r="R3963" t="str">
        <f t="shared" si="247"/>
        <v>plays</v>
      </c>
    </row>
    <row r="3964" spans="1:18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8270</v>
      </c>
      <c r="O3964">
        <f t="shared" si="244"/>
        <v>3</v>
      </c>
      <c r="P3964">
        <f t="shared" si="245"/>
        <v>1500</v>
      </c>
      <c r="Q3964" t="str">
        <f t="shared" si="246"/>
        <v>theater</v>
      </c>
      <c r="R3964" t="str">
        <f t="shared" si="247"/>
        <v>plays</v>
      </c>
    </row>
    <row r="3965" spans="1:18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8270</v>
      </c>
      <c r="O3965">
        <f t="shared" si="244"/>
        <v>0</v>
      </c>
      <c r="P3965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8270</v>
      </c>
      <c r="O3966">
        <f t="shared" si="244"/>
        <v>6</v>
      </c>
      <c r="P3966">
        <f t="shared" si="245"/>
        <v>4200</v>
      </c>
      <c r="Q3966" t="str">
        <f t="shared" si="246"/>
        <v>theater</v>
      </c>
      <c r="R3966" t="str">
        <f t="shared" si="247"/>
        <v>plays</v>
      </c>
    </row>
    <row r="3967" spans="1:18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8270</v>
      </c>
      <c r="O3967">
        <f t="shared" si="244"/>
        <v>14</v>
      </c>
      <c r="P3967">
        <f t="shared" si="245"/>
        <v>7125</v>
      </c>
      <c r="Q3967" t="str">
        <f t="shared" si="246"/>
        <v>theater</v>
      </c>
      <c r="R3967" t="str">
        <f t="shared" si="247"/>
        <v>plays</v>
      </c>
    </row>
    <row r="3968" spans="1:18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8270</v>
      </c>
      <c r="O3968">
        <f t="shared" si="244"/>
        <v>1</v>
      </c>
      <c r="P3968">
        <f t="shared" si="245"/>
        <v>2250</v>
      </c>
      <c r="Q3968" t="str">
        <f t="shared" si="246"/>
        <v>theater</v>
      </c>
      <c r="R3968" t="str">
        <f t="shared" si="247"/>
        <v>plays</v>
      </c>
    </row>
    <row r="3969" spans="1:18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8270</v>
      </c>
      <c r="O3969">
        <f t="shared" si="244"/>
        <v>24</v>
      </c>
      <c r="P3969">
        <f t="shared" si="245"/>
        <v>4100</v>
      </c>
      <c r="Q3969" t="str">
        <f t="shared" si="246"/>
        <v>theater</v>
      </c>
      <c r="R3969" t="str">
        <f t="shared" si="247"/>
        <v>plays</v>
      </c>
    </row>
    <row r="3970" spans="1:18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8270</v>
      </c>
      <c r="O3970">
        <f t="shared" si="244"/>
        <v>11</v>
      </c>
      <c r="P3970">
        <f t="shared" si="245"/>
        <v>4790.8999999999996</v>
      </c>
      <c r="Q3970" t="str">
        <f t="shared" si="246"/>
        <v>theater</v>
      </c>
      <c r="R3970" t="str">
        <f t="shared" si="247"/>
        <v>plays</v>
      </c>
    </row>
    <row r="3971" spans="1:18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8270</v>
      </c>
      <c r="O3971">
        <f t="shared" ref="O3971:O4034" si="248">ROUND(E3971/D3971*100, 0)</f>
        <v>7</v>
      </c>
      <c r="P3971">
        <f t="shared" ref="P3971:P4034" si="249">ROUND(E3971/L3971*100,1)</f>
        <v>3516.7</v>
      </c>
      <c r="Q3971" t="str">
        <f t="shared" ref="Q3971:Q4034" si="250">LEFT(N3971, SEARCH("/",N3971)-1)</f>
        <v>theater</v>
      </c>
      <c r="R3971" t="str">
        <f t="shared" ref="R3971:R4034" si="251">RIGHT(N3971, LEN(N3971)-SEARCH("/",N3971))</f>
        <v>plays</v>
      </c>
    </row>
    <row r="3972" spans="1:18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8270</v>
      </c>
      <c r="O3972">
        <f t="shared" si="248"/>
        <v>0</v>
      </c>
      <c r="P3972">
        <f t="shared" si="249"/>
        <v>550</v>
      </c>
      <c r="Q3972" t="str">
        <f t="shared" si="250"/>
        <v>theater</v>
      </c>
      <c r="R3972" t="str">
        <f t="shared" si="251"/>
        <v>plays</v>
      </c>
    </row>
    <row r="3973" spans="1:18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8270</v>
      </c>
      <c r="O3973">
        <f t="shared" si="248"/>
        <v>1</v>
      </c>
      <c r="P3973">
        <f t="shared" si="249"/>
        <v>2266.6999999999998</v>
      </c>
      <c r="Q3973" t="str">
        <f t="shared" si="250"/>
        <v>theater</v>
      </c>
      <c r="R3973" t="str">
        <f t="shared" si="251"/>
        <v>plays</v>
      </c>
    </row>
    <row r="3974" spans="1:18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8270</v>
      </c>
      <c r="O3974">
        <f t="shared" si="248"/>
        <v>21</v>
      </c>
      <c r="P3974">
        <f t="shared" si="249"/>
        <v>2637.5</v>
      </c>
      <c r="Q3974" t="str">
        <f t="shared" si="250"/>
        <v>theater</v>
      </c>
      <c r="R3974" t="str">
        <f t="shared" si="251"/>
        <v>plays</v>
      </c>
    </row>
    <row r="3975" spans="1:18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8270</v>
      </c>
      <c r="O3975">
        <f t="shared" si="248"/>
        <v>78</v>
      </c>
      <c r="P3975">
        <f t="shared" si="249"/>
        <v>10554.1</v>
      </c>
      <c r="Q3975" t="str">
        <f t="shared" si="250"/>
        <v>theater</v>
      </c>
      <c r="R3975" t="str">
        <f t="shared" si="251"/>
        <v>plays</v>
      </c>
    </row>
    <row r="3976" spans="1:18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8270</v>
      </c>
      <c r="O3976">
        <f t="shared" si="248"/>
        <v>32</v>
      </c>
      <c r="P3976">
        <f t="shared" si="249"/>
        <v>2909.1</v>
      </c>
      <c r="Q3976" t="str">
        <f t="shared" si="250"/>
        <v>theater</v>
      </c>
      <c r="R3976" t="str">
        <f t="shared" si="251"/>
        <v>plays</v>
      </c>
    </row>
    <row r="3977" spans="1:18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8270</v>
      </c>
      <c r="O3977">
        <f t="shared" si="248"/>
        <v>0</v>
      </c>
      <c r="P3977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8270</v>
      </c>
      <c r="O3978">
        <f t="shared" si="248"/>
        <v>48</v>
      </c>
      <c r="P3978">
        <f t="shared" si="249"/>
        <v>6200</v>
      </c>
      <c r="Q3978" t="str">
        <f t="shared" si="250"/>
        <v>theater</v>
      </c>
      <c r="R3978" t="str">
        <f t="shared" si="251"/>
        <v>plays</v>
      </c>
    </row>
    <row r="3979" spans="1:18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8270</v>
      </c>
      <c r="O3979">
        <f t="shared" si="248"/>
        <v>1</v>
      </c>
      <c r="P3979">
        <f t="shared" si="249"/>
        <v>21750</v>
      </c>
      <c r="Q3979" t="str">
        <f t="shared" si="250"/>
        <v>theater</v>
      </c>
      <c r="R3979" t="str">
        <f t="shared" si="251"/>
        <v>plays</v>
      </c>
    </row>
    <row r="3980" spans="1:18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8270</v>
      </c>
      <c r="O3980">
        <f t="shared" si="248"/>
        <v>11</v>
      </c>
      <c r="P3980">
        <f t="shared" si="249"/>
        <v>2675</v>
      </c>
      <c r="Q3980" t="str">
        <f t="shared" si="250"/>
        <v>theater</v>
      </c>
      <c r="R3980" t="str">
        <f t="shared" si="251"/>
        <v>plays</v>
      </c>
    </row>
    <row r="3981" spans="1:18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8270</v>
      </c>
      <c r="O3981">
        <f t="shared" si="248"/>
        <v>2</v>
      </c>
      <c r="P3981">
        <f t="shared" si="249"/>
        <v>1833.3</v>
      </c>
      <c r="Q3981" t="str">
        <f t="shared" si="250"/>
        <v>theater</v>
      </c>
      <c r="R3981" t="str">
        <f t="shared" si="251"/>
        <v>plays</v>
      </c>
    </row>
    <row r="3982" spans="1:18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8270</v>
      </c>
      <c r="O3982">
        <f t="shared" si="248"/>
        <v>18</v>
      </c>
      <c r="P3982">
        <f t="shared" si="249"/>
        <v>6428.6</v>
      </c>
      <c r="Q3982" t="str">
        <f t="shared" si="250"/>
        <v>theater</v>
      </c>
      <c r="R3982" t="str">
        <f t="shared" si="251"/>
        <v>plays</v>
      </c>
    </row>
    <row r="3983" spans="1:18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8270</v>
      </c>
      <c r="O3983">
        <f t="shared" si="248"/>
        <v>4</v>
      </c>
      <c r="P3983">
        <f t="shared" si="249"/>
        <v>17500</v>
      </c>
      <c r="Q3983" t="str">
        <f t="shared" si="250"/>
        <v>theater</v>
      </c>
      <c r="R3983" t="str">
        <f t="shared" si="251"/>
        <v>plays</v>
      </c>
    </row>
    <row r="3984" spans="1:18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8270</v>
      </c>
      <c r="O3984">
        <f t="shared" si="248"/>
        <v>20</v>
      </c>
      <c r="P3984">
        <f t="shared" si="249"/>
        <v>3400</v>
      </c>
      <c r="Q3984" t="str">
        <f t="shared" si="250"/>
        <v>theater</v>
      </c>
      <c r="R3984" t="str">
        <f t="shared" si="251"/>
        <v>plays</v>
      </c>
    </row>
    <row r="3985" spans="1:18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8270</v>
      </c>
      <c r="O3985">
        <f t="shared" si="248"/>
        <v>35</v>
      </c>
      <c r="P3985">
        <f t="shared" si="249"/>
        <v>8428.2999999999993</v>
      </c>
      <c r="Q3985" t="str">
        <f t="shared" si="250"/>
        <v>theater</v>
      </c>
      <c r="R3985" t="str">
        <f t="shared" si="251"/>
        <v>plays</v>
      </c>
    </row>
    <row r="3986" spans="1:18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8270</v>
      </c>
      <c r="O3986">
        <f t="shared" si="248"/>
        <v>6</v>
      </c>
      <c r="P3986">
        <f t="shared" si="249"/>
        <v>950</v>
      </c>
      <c r="Q3986" t="str">
        <f t="shared" si="250"/>
        <v>theater</v>
      </c>
      <c r="R3986" t="str">
        <f t="shared" si="251"/>
        <v>plays</v>
      </c>
    </row>
    <row r="3987" spans="1:18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8270</v>
      </c>
      <c r="O3987">
        <f t="shared" si="248"/>
        <v>32</v>
      </c>
      <c r="P3987">
        <f t="shared" si="249"/>
        <v>3373.7</v>
      </c>
      <c r="Q3987" t="str">
        <f t="shared" si="250"/>
        <v>theater</v>
      </c>
      <c r="R3987" t="str">
        <f t="shared" si="251"/>
        <v>plays</v>
      </c>
    </row>
    <row r="3988" spans="1:18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8270</v>
      </c>
      <c r="O3988">
        <f t="shared" si="248"/>
        <v>10</v>
      </c>
      <c r="P3988">
        <f t="shared" si="249"/>
        <v>3753.8</v>
      </c>
      <c r="Q3988" t="str">
        <f t="shared" si="250"/>
        <v>theater</v>
      </c>
      <c r="R3988" t="str">
        <f t="shared" si="251"/>
        <v>plays</v>
      </c>
    </row>
    <row r="3989" spans="1:18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8270</v>
      </c>
      <c r="O3989">
        <f t="shared" si="248"/>
        <v>38</v>
      </c>
      <c r="P3989">
        <f t="shared" si="249"/>
        <v>1161.5</v>
      </c>
      <c r="Q3989" t="str">
        <f t="shared" si="250"/>
        <v>theater</v>
      </c>
      <c r="R3989" t="str">
        <f t="shared" si="251"/>
        <v>plays</v>
      </c>
    </row>
    <row r="3990" spans="1:18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8270</v>
      </c>
      <c r="O3990">
        <f t="shared" si="248"/>
        <v>2</v>
      </c>
      <c r="P3990">
        <f t="shared" si="249"/>
        <v>800</v>
      </c>
      <c r="Q3990" t="str">
        <f t="shared" si="250"/>
        <v>theater</v>
      </c>
      <c r="R3990" t="str">
        <f t="shared" si="251"/>
        <v>plays</v>
      </c>
    </row>
    <row r="3991" spans="1:18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8270</v>
      </c>
      <c r="O3991">
        <f t="shared" si="248"/>
        <v>0</v>
      </c>
      <c r="P3991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8270</v>
      </c>
      <c r="O3992">
        <f t="shared" si="248"/>
        <v>4</v>
      </c>
      <c r="P3992">
        <f t="shared" si="249"/>
        <v>2300</v>
      </c>
      <c r="Q3992" t="str">
        <f t="shared" si="250"/>
        <v>theater</v>
      </c>
      <c r="R3992" t="str">
        <f t="shared" si="251"/>
        <v>plays</v>
      </c>
    </row>
    <row r="3993" spans="1:18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8270</v>
      </c>
      <c r="O3993">
        <f t="shared" si="248"/>
        <v>20</v>
      </c>
      <c r="P3993">
        <f t="shared" si="249"/>
        <v>10000</v>
      </c>
      <c r="Q3993" t="str">
        <f t="shared" si="250"/>
        <v>theater</v>
      </c>
      <c r="R3993" t="str">
        <f t="shared" si="251"/>
        <v>plays</v>
      </c>
    </row>
    <row r="3994" spans="1:18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8270</v>
      </c>
      <c r="O3994">
        <f t="shared" si="248"/>
        <v>5</v>
      </c>
      <c r="P3994">
        <f t="shared" si="249"/>
        <v>6011.1</v>
      </c>
      <c r="Q3994" t="str">
        <f t="shared" si="250"/>
        <v>theater</v>
      </c>
      <c r="R3994" t="str">
        <f t="shared" si="251"/>
        <v>plays</v>
      </c>
    </row>
    <row r="3995" spans="1:18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8270</v>
      </c>
      <c r="O3995">
        <f t="shared" si="248"/>
        <v>0</v>
      </c>
      <c r="P3995">
        <f t="shared" si="249"/>
        <v>300</v>
      </c>
      <c r="Q3995" t="str">
        <f t="shared" si="250"/>
        <v>theater</v>
      </c>
      <c r="R3995" t="str">
        <f t="shared" si="251"/>
        <v>plays</v>
      </c>
    </row>
    <row r="3996" spans="1:18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8270</v>
      </c>
      <c r="O3996">
        <f t="shared" si="248"/>
        <v>0</v>
      </c>
      <c r="P3996">
        <f t="shared" si="249"/>
        <v>500</v>
      </c>
      <c r="Q3996" t="str">
        <f t="shared" si="250"/>
        <v>theater</v>
      </c>
      <c r="R3996" t="str">
        <f t="shared" si="251"/>
        <v>plays</v>
      </c>
    </row>
    <row r="3997" spans="1:18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8270</v>
      </c>
      <c r="O3997">
        <f t="shared" si="248"/>
        <v>35</v>
      </c>
      <c r="P3997">
        <f t="shared" si="249"/>
        <v>1750</v>
      </c>
      <c r="Q3997" t="str">
        <f t="shared" si="250"/>
        <v>theater</v>
      </c>
      <c r="R3997" t="str">
        <f t="shared" si="251"/>
        <v>plays</v>
      </c>
    </row>
    <row r="3998" spans="1:18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8270</v>
      </c>
      <c r="O3998">
        <f t="shared" si="248"/>
        <v>17</v>
      </c>
      <c r="P3998">
        <f t="shared" si="249"/>
        <v>2923.5</v>
      </c>
      <c r="Q3998" t="str">
        <f t="shared" si="250"/>
        <v>theater</v>
      </c>
      <c r="R3998" t="str">
        <f t="shared" si="251"/>
        <v>plays</v>
      </c>
    </row>
    <row r="3999" spans="1:18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8270</v>
      </c>
      <c r="O3999">
        <f t="shared" si="248"/>
        <v>0</v>
      </c>
      <c r="P3999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8270</v>
      </c>
      <c r="O4000">
        <f t="shared" si="248"/>
        <v>57</v>
      </c>
      <c r="P4000">
        <f t="shared" si="249"/>
        <v>5958.3</v>
      </c>
      <c r="Q4000" t="str">
        <f t="shared" si="250"/>
        <v>theater</v>
      </c>
      <c r="R4000" t="str">
        <f t="shared" si="251"/>
        <v>plays</v>
      </c>
    </row>
    <row r="4001" spans="1:18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8270</v>
      </c>
      <c r="O4001">
        <f t="shared" si="248"/>
        <v>17</v>
      </c>
      <c r="P4001">
        <f t="shared" si="249"/>
        <v>8257.1</v>
      </c>
      <c r="Q4001" t="str">
        <f t="shared" si="250"/>
        <v>theater</v>
      </c>
      <c r="R4001" t="str">
        <f t="shared" si="251"/>
        <v>plays</v>
      </c>
    </row>
    <row r="4002" spans="1:18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8270</v>
      </c>
      <c r="O4002">
        <f t="shared" si="248"/>
        <v>0</v>
      </c>
      <c r="P4002">
        <f t="shared" si="249"/>
        <v>1000</v>
      </c>
      <c r="Q4002" t="str">
        <f t="shared" si="250"/>
        <v>theater</v>
      </c>
      <c r="R4002" t="str">
        <f t="shared" si="251"/>
        <v>plays</v>
      </c>
    </row>
    <row r="4003" spans="1:18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8270</v>
      </c>
      <c r="O4003">
        <f t="shared" si="248"/>
        <v>38</v>
      </c>
      <c r="P4003">
        <f t="shared" si="249"/>
        <v>3235.7</v>
      </c>
      <c r="Q4003" t="str">
        <f t="shared" si="250"/>
        <v>theater</v>
      </c>
      <c r="R4003" t="str">
        <f t="shared" si="251"/>
        <v>plays</v>
      </c>
    </row>
    <row r="4004" spans="1:18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8270</v>
      </c>
      <c r="O4004">
        <f t="shared" si="248"/>
        <v>2</v>
      </c>
      <c r="P4004">
        <f t="shared" si="249"/>
        <v>575</v>
      </c>
      <c r="Q4004" t="str">
        <f t="shared" si="250"/>
        <v>theater</v>
      </c>
      <c r="R4004" t="str">
        <f t="shared" si="251"/>
        <v>plays</v>
      </c>
    </row>
    <row r="4005" spans="1:18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8270</v>
      </c>
      <c r="O4005">
        <f t="shared" si="248"/>
        <v>10</v>
      </c>
      <c r="P4005">
        <f t="shared" si="249"/>
        <v>10050</v>
      </c>
      <c r="Q4005" t="str">
        <f t="shared" si="250"/>
        <v>theater</v>
      </c>
      <c r="R4005" t="str">
        <f t="shared" si="251"/>
        <v>plays</v>
      </c>
    </row>
    <row r="4006" spans="1:18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8270</v>
      </c>
      <c r="O4006">
        <f t="shared" si="248"/>
        <v>0</v>
      </c>
      <c r="P4006">
        <f t="shared" si="249"/>
        <v>100</v>
      </c>
      <c r="Q4006" t="str">
        <f t="shared" si="250"/>
        <v>theater</v>
      </c>
      <c r="R4006" t="str">
        <f t="shared" si="251"/>
        <v>plays</v>
      </c>
    </row>
    <row r="4007" spans="1:18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8270</v>
      </c>
      <c r="O4007">
        <f t="shared" si="248"/>
        <v>1</v>
      </c>
      <c r="P4007">
        <f t="shared" si="249"/>
        <v>2000</v>
      </c>
      <c r="Q4007" t="str">
        <f t="shared" si="250"/>
        <v>theater</v>
      </c>
      <c r="R4007" t="str">
        <f t="shared" si="251"/>
        <v>plays</v>
      </c>
    </row>
    <row r="4008" spans="1:18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8270</v>
      </c>
      <c r="O4008">
        <f t="shared" si="248"/>
        <v>0</v>
      </c>
      <c r="P4008">
        <f t="shared" si="249"/>
        <v>200</v>
      </c>
      <c r="Q4008" t="str">
        <f t="shared" si="250"/>
        <v>theater</v>
      </c>
      <c r="R4008" t="str">
        <f t="shared" si="251"/>
        <v>plays</v>
      </c>
    </row>
    <row r="4009" spans="1:18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8270</v>
      </c>
      <c r="O4009">
        <f t="shared" si="248"/>
        <v>0</v>
      </c>
      <c r="P4009">
        <f t="shared" si="249"/>
        <v>500</v>
      </c>
      <c r="Q4009" t="str">
        <f t="shared" si="250"/>
        <v>theater</v>
      </c>
      <c r="R4009" t="str">
        <f t="shared" si="251"/>
        <v>plays</v>
      </c>
    </row>
    <row r="4010" spans="1:18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8270</v>
      </c>
      <c r="O4010">
        <f t="shared" si="248"/>
        <v>6</v>
      </c>
      <c r="P4010">
        <f t="shared" si="249"/>
        <v>1500</v>
      </c>
      <c r="Q4010" t="str">
        <f t="shared" si="250"/>
        <v>theater</v>
      </c>
      <c r="R4010" t="str">
        <f t="shared" si="251"/>
        <v>plays</v>
      </c>
    </row>
    <row r="4011" spans="1:18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8270</v>
      </c>
      <c r="O4011">
        <f t="shared" si="248"/>
        <v>4</v>
      </c>
      <c r="P4011">
        <f t="shared" si="249"/>
        <v>2500</v>
      </c>
      <c r="Q4011" t="str">
        <f t="shared" si="250"/>
        <v>theater</v>
      </c>
      <c r="R4011" t="str">
        <f t="shared" si="251"/>
        <v>plays</v>
      </c>
    </row>
    <row r="4012" spans="1:18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8270</v>
      </c>
      <c r="O4012">
        <f t="shared" si="248"/>
        <v>24</v>
      </c>
      <c r="P4012">
        <f t="shared" si="249"/>
        <v>4584.2</v>
      </c>
      <c r="Q4012" t="str">
        <f t="shared" si="250"/>
        <v>theater</v>
      </c>
      <c r="R4012" t="str">
        <f t="shared" si="251"/>
        <v>plays</v>
      </c>
    </row>
    <row r="4013" spans="1:18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8270</v>
      </c>
      <c r="O4013">
        <f t="shared" si="248"/>
        <v>8</v>
      </c>
      <c r="P4013">
        <f t="shared" si="249"/>
        <v>475</v>
      </c>
      <c r="Q4013" t="str">
        <f t="shared" si="250"/>
        <v>theater</v>
      </c>
      <c r="R4013" t="str">
        <f t="shared" si="251"/>
        <v>plays</v>
      </c>
    </row>
    <row r="4014" spans="1:18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8270</v>
      </c>
      <c r="O4014">
        <f t="shared" si="248"/>
        <v>0</v>
      </c>
      <c r="P4014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8270</v>
      </c>
      <c r="O4015">
        <f t="shared" si="248"/>
        <v>1</v>
      </c>
      <c r="P4015">
        <f t="shared" si="249"/>
        <v>1300</v>
      </c>
      <c r="Q4015" t="str">
        <f t="shared" si="250"/>
        <v>theater</v>
      </c>
      <c r="R4015" t="str">
        <f t="shared" si="251"/>
        <v>plays</v>
      </c>
    </row>
    <row r="4016" spans="1:18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8270</v>
      </c>
      <c r="O4016">
        <f t="shared" si="248"/>
        <v>0</v>
      </c>
      <c r="P401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8270</v>
      </c>
      <c r="O4017">
        <f t="shared" si="248"/>
        <v>0</v>
      </c>
      <c r="P4017">
        <f t="shared" si="249"/>
        <v>100</v>
      </c>
      <c r="Q4017" t="str">
        <f t="shared" si="250"/>
        <v>theater</v>
      </c>
      <c r="R4017" t="str">
        <f t="shared" si="251"/>
        <v>plays</v>
      </c>
    </row>
    <row r="4018" spans="1:18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8270</v>
      </c>
      <c r="O4018">
        <f t="shared" si="248"/>
        <v>14</v>
      </c>
      <c r="P4018">
        <f t="shared" si="249"/>
        <v>1000</v>
      </c>
      <c r="Q4018" t="str">
        <f t="shared" si="250"/>
        <v>theater</v>
      </c>
      <c r="R4018" t="str">
        <f t="shared" si="251"/>
        <v>plays</v>
      </c>
    </row>
    <row r="4019" spans="1:18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8270</v>
      </c>
      <c r="O4019">
        <f t="shared" si="248"/>
        <v>1</v>
      </c>
      <c r="P4019">
        <f t="shared" si="249"/>
        <v>5250</v>
      </c>
      <c r="Q4019" t="str">
        <f t="shared" si="250"/>
        <v>theater</v>
      </c>
      <c r="R4019" t="str">
        <f t="shared" si="251"/>
        <v>plays</v>
      </c>
    </row>
    <row r="4020" spans="1:18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8270</v>
      </c>
      <c r="O4020">
        <f t="shared" si="248"/>
        <v>9</v>
      </c>
      <c r="P4020">
        <f t="shared" si="249"/>
        <v>3250</v>
      </c>
      <c r="Q4020" t="str">
        <f t="shared" si="250"/>
        <v>theater</v>
      </c>
      <c r="R4020" t="str">
        <f t="shared" si="251"/>
        <v>plays</v>
      </c>
    </row>
    <row r="4021" spans="1:18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8270</v>
      </c>
      <c r="O4021">
        <f t="shared" si="248"/>
        <v>1</v>
      </c>
      <c r="P4021">
        <f t="shared" si="249"/>
        <v>725</v>
      </c>
      <c r="Q4021" t="str">
        <f t="shared" si="250"/>
        <v>theater</v>
      </c>
      <c r="R4021" t="str">
        <f t="shared" si="251"/>
        <v>plays</v>
      </c>
    </row>
    <row r="4022" spans="1:18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8270</v>
      </c>
      <c r="O4022">
        <f t="shared" si="248"/>
        <v>17</v>
      </c>
      <c r="P4022">
        <f t="shared" si="249"/>
        <v>3333.3</v>
      </c>
      <c r="Q4022" t="str">
        <f t="shared" si="250"/>
        <v>theater</v>
      </c>
      <c r="R4022" t="str">
        <f t="shared" si="251"/>
        <v>plays</v>
      </c>
    </row>
    <row r="4023" spans="1:18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8270</v>
      </c>
      <c r="O4023">
        <f t="shared" si="248"/>
        <v>1</v>
      </c>
      <c r="P4023">
        <f t="shared" si="249"/>
        <v>6250</v>
      </c>
      <c r="Q4023" t="str">
        <f t="shared" si="250"/>
        <v>theater</v>
      </c>
      <c r="R4023" t="str">
        <f t="shared" si="251"/>
        <v>plays</v>
      </c>
    </row>
    <row r="4024" spans="1:18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8270</v>
      </c>
      <c r="O4024">
        <f t="shared" si="248"/>
        <v>70</v>
      </c>
      <c r="P4024">
        <f t="shared" si="249"/>
        <v>6355.8</v>
      </c>
      <c r="Q4024" t="str">
        <f t="shared" si="250"/>
        <v>theater</v>
      </c>
      <c r="R4024" t="str">
        <f t="shared" si="251"/>
        <v>plays</v>
      </c>
    </row>
    <row r="4025" spans="1:18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8270</v>
      </c>
      <c r="O4025">
        <f t="shared" si="248"/>
        <v>0</v>
      </c>
      <c r="P4025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8270</v>
      </c>
      <c r="O4026">
        <f t="shared" si="248"/>
        <v>1</v>
      </c>
      <c r="P4026">
        <f t="shared" si="249"/>
        <v>1000</v>
      </c>
      <c r="Q4026" t="str">
        <f t="shared" si="250"/>
        <v>theater</v>
      </c>
      <c r="R4026" t="str">
        <f t="shared" si="251"/>
        <v>plays</v>
      </c>
    </row>
    <row r="4027" spans="1:18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8270</v>
      </c>
      <c r="O4027">
        <f t="shared" si="248"/>
        <v>5</v>
      </c>
      <c r="P4027">
        <f t="shared" si="249"/>
        <v>6250</v>
      </c>
      <c r="Q4027" t="str">
        <f t="shared" si="250"/>
        <v>theater</v>
      </c>
      <c r="R4027" t="str">
        <f t="shared" si="251"/>
        <v>plays</v>
      </c>
    </row>
    <row r="4028" spans="1:18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8270</v>
      </c>
      <c r="O4028">
        <f t="shared" si="248"/>
        <v>0</v>
      </c>
      <c r="P4028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8270</v>
      </c>
      <c r="O4029">
        <f t="shared" si="248"/>
        <v>7</v>
      </c>
      <c r="P4029">
        <f t="shared" si="249"/>
        <v>3071.4</v>
      </c>
      <c r="Q4029" t="str">
        <f t="shared" si="250"/>
        <v>theater</v>
      </c>
      <c r="R4029" t="str">
        <f t="shared" si="251"/>
        <v>plays</v>
      </c>
    </row>
    <row r="4030" spans="1:18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8270</v>
      </c>
      <c r="O4030">
        <f t="shared" si="248"/>
        <v>28</v>
      </c>
      <c r="P4030">
        <f t="shared" si="249"/>
        <v>5100</v>
      </c>
      <c r="Q4030" t="str">
        <f t="shared" si="250"/>
        <v>theater</v>
      </c>
      <c r="R4030" t="str">
        <f t="shared" si="251"/>
        <v>plays</v>
      </c>
    </row>
    <row r="4031" spans="1:18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8270</v>
      </c>
      <c r="O4031">
        <f t="shared" si="248"/>
        <v>0</v>
      </c>
      <c r="P4031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8270</v>
      </c>
      <c r="O4032">
        <f t="shared" si="248"/>
        <v>16</v>
      </c>
      <c r="P4032">
        <f t="shared" si="249"/>
        <v>6666.7</v>
      </c>
      <c r="Q4032" t="str">
        <f t="shared" si="250"/>
        <v>theater</v>
      </c>
      <c r="R4032" t="str">
        <f t="shared" si="251"/>
        <v>plays</v>
      </c>
    </row>
    <row r="4033" spans="1:18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8270</v>
      </c>
      <c r="O4033">
        <f t="shared" si="248"/>
        <v>0</v>
      </c>
      <c r="P4033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8270</v>
      </c>
      <c r="O4034">
        <f t="shared" si="248"/>
        <v>7</v>
      </c>
      <c r="P4034">
        <f t="shared" si="249"/>
        <v>5900</v>
      </c>
      <c r="Q4034" t="str">
        <f t="shared" si="250"/>
        <v>theater</v>
      </c>
      <c r="R4034" t="str">
        <f t="shared" si="251"/>
        <v>plays</v>
      </c>
    </row>
    <row r="4035" spans="1:18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8270</v>
      </c>
      <c r="O4035">
        <f t="shared" ref="O4035:O4098" si="252">ROUND(E4035/D4035*100, 0)</f>
        <v>26</v>
      </c>
      <c r="P4035">
        <f t="shared" ref="P4035:P4098" si="253">ROUND(E4035/L4035*100,1)</f>
        <v>6534</v>
      </c>
      <c r="Q4035" t="str">
        <f t="shared" ref="Q4035:Q4098" si="254">LEFT(N4035, SEARCH("/",N4035)-1)</f>
        <v>theater</v>
      </c>
      <c r="R4035" t="str">
        <f t="shared" ref="R4035:R4098" si="255">RIGHT(N4035, LEN(N4035)-SEARCH("/",N4035))</f>
        <v>plays</v>
      </c>
    </row>
    <row r="4036" spans="1:18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8270</v>
      </c>
      <c r="O4036">
        <f t="shared" si="252"/>
        <v>1</v>
      </c>
      <c r="P4036">
        <f t="shared" si="253"/>
        <v>10000</v>
      </c>
      <c r="Q4036" t="str">
        <f t="shared" si="254"/>
        <v>theater</v>
      </c>
      <c r="R4036" t="str">
        <f t="shared" si="255"/>
        <v>plays</v>
      </c>
    </row>
    <row r="4037" spans="1:18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8270</v>
      </c>
      <c r="O4037">
        <f t="shared" si="252"/>
        <v>37</v>
      </c>
      <c r="P4037">
        <f t="shared" si="253"/>
        <v>14740</v>
      </c>
      <c r="Q4037" t="str">
        <f t="shared" si="254"/>
        <v>theater</v>
      </c>
      <c r="R4037" t="str">
        <f t="shared" si="255"/>
        <v>plays</v>
      </c>
    </row>
    <row r="4038" spans="1:18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8270</v>
      </c>
      <c r="O4038">
        <f t="shared" si="252"/>
        <v>47</v>
      </c>
      <c r="P4038">
        <f t="shared" si="253"/>
        <v>16605.900000000001</v>
      </c>
      <c r="Q4038" t="str">
        <f t="shared" si="254"/>
        <v>theater</v>
      </c>
      <c r="R4038" t="str">
        <f t="shared" si="255"/>
        <v>plays</v>
      </c>
    </row>
    <row r="4039" spans="1:18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8270</v>
      </c>
      <c r="O4039">
        <f t="shared" si="252"/>
        <v>11</v>
      </c>
      <c r="P4039">
        <f t="shared" si="253"/>
        <v>4000</v>
      </c>
      <c r="Q4039" t="str">
        <f t="shared" si="254"/>
        <v>theater</v>
      </c>
      <c r="R4039" t="str">
        <f t="shared" si="255"/>
        <v>plays</v>
      </c>
    </row>
    <row r="4040" spans="1:18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8270</v>
      </c>
      <c r="O4040">
        <f t="shared" si="252"/>
        <v>12</v>
      </c>
      <c r="P4040">
        <f t="shared" si="253"/>
        <v>7525</v>
      </c>
      <c r="Q4040" t="str">
        <f t="shared" si="254"/>
        <v>theater</v>
      </c>
      <c r="R4040" t="str">
        <f t="shared" si="255"/>
        <v>plays</v>
      </c>
    </row>
    <row r="4041" spans="1:18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8270</v>
      </c>
      <c r="O4041">
        <f t="shared" si="252"/>
        <v>60</v>
      </c>
      <c r="P4041">
        <f t="shared" si="253"/>
        <v>6000</v>
      </c>
      <c r="Q4041" t="str">
        <f t="shared" si="254"/>
        <v>theater</v>
      </c>
      <c r="R4041" t="str">
        <f t="shared" si="255"/>
        <v>plays</v>
      </c>
    </row>
    <row r="4042" spans="1:18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8270</v>
      </c>
      <c r="O4042">
        <f t="shared" si="252"/>
        <v>31</v>
      </c>
      <c r="P4042">
        <f t="shared" si="253"/>
        <v>125000</v>
      </c>
      <c r="Q4042" t="str">
        <f t="shared" si="254"/>
        <v>theater</v>
      </c>
      <c r="R4042" t="str">
        <f t="shared" si="255"/>
        <v>plays</v>
      </c>
    </row>
    <row r="4043" spans="1:18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8270</v>
      </c>
      <c r="O4043">
        <f t="shared" si="252"/>
        <v>0</v>
      </c>
      <c r="P4043">
        <f t="shared" si="253"/>
        <v>1050</v>
      </c>
      <c r="Q4043" t="str">
        <f t="shared" si="254"/>
        <v>theater</v>
      </c>
      <c r="R4043" t="str">
        <f t="shared" si="255"/>
        <v>plays</v>
      </c>
    </row>
    <row r="4044" spans="1:18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8270</v>
      </c>
      <c r="O4044">
        <f t="shared" si="252"/>
        <v>0</v>
      </c>
      <c r="P4044">
        <f t="shared" si="253"/>
        <v>700</v>
      </c>
      <c r="Q4044" t="str">
        <f t="shared" si="254"/>
        <v>theater</v>
      </c>
      <c r="R4044" t="str">
        <f t="shared" si="255"/>
        <v>plays</v>
      </c>
    </row>
    <row r="4045" spans="1:18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8270</v>
      </c>
      <c r="O4045">
        <f t="shared" si="252"/>
        <v>0</v>
      </c>
      <c r="P4045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8270</v>
      </c>
      <c r="O4046">
        <f t="shared" si="252"/>
        <v>38</v>
      </c>
      <c r="P4046">
        <f t="shared" si="253"/>
        <v>5625</v>
      </c>
      <c r="Q4046" t="str">
        <f t="shared" si="254"/>
        <v>theater</v>
      </c>
      <c r="R4046" t="str">
        <f t="shared" si="255"/>
        <v>plays</v>
      </c>
    </row>
    <row r="4047" spans="1:18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8270</v>
      </c>
      <c r="O4047">
        <f t="shared" si="252"/>
        <v>0</v>
      </c>
      <c r="P4047">
        <f t="shared" si="253"/>
        <v>100</v>
      </c>
      <c r="Q4047" t="str">
        <f t="shared" si="254"/>
        <v>theater</v>
      </c>
      <c r="R4047" t="str">
        <f t="shared" si="255"/>
        <v>plays</v>
      </c>
    </row>
    <row r="4048" spans="1:18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8270</v>
      </c>
      <c r="O4048">
        <f t="shared" si="252"/>
        <v>8</v>
      </c>
      <c r="P4048">
        <f t="shared" si="253"/>
        <v>3833.3</v>
      </c>
      <c r="Q4048" t="str">
        <f t="shared" si="254"/>
        <v>theater</v>
      </c>
      <c r="R4048" t="str">
        <f t="shared" si="255"/>
        <v>plays</v>
      </c>
    </row>
    <row r="4049" spans="1:18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8270</v>
      </c>
      <c r="O4049">
        <f t="shared" si="252"/>
        <v>2</v>
      </c>
      <c r="P4049">
        <f t="shared" si="253"/>
        <v>2750</v>
      </c>
      <c r="Q4049" t="str">
        <f t="shared" si="254"/>
        <v>theater</v>
      </c>
      <c r="R4049" t="str">
        <f t="shared" si="255"/>
        <v>plays</v>
      </c>
    </row>
    <row r="4050" spans="1:18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8270</v>
      </c>
      <c r="O4050">
        <f t="shared" si="252"/>
        <v>18</v>
      </c>
      <c r="P4050">
        <f t="shared" si="253"/>
        <v>3297.8</v>
      </c>
      <c r="Q4050" t="str">
        <f t="shared" si="254"/>
        <v>theater</v>
      </c>
      <c r="R4050" t="str">
        <f t="shared" si="255"/>
        <v>plays</v>
      </c>
    </row>
    <row r="4051" spans="1:18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8270</v>
      </c>
      <c r="O4051">
        <f t="shared" si="252"/>
        <v>0</v>
      </c>
      <c r="P4051">
        <f t="shared" si="253"/>
        <v>1600</v>
      </c>
      <c r="Q4051" t="str">
        <f t="shared" si="254"/>
        <v>theater</v>
      </c>
      <c r="R4051" t="str">
        <f t="shared" si="255"/>
        <v>plays</v>
      </c>
    </row>
    <row r="4052" spans="1:18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8270</v>
      </c>
      <c r="O4052">
        <f t="shared" si="252"/>
        <v>0</v>
      </c>
      <c r="P4052">
        <f t="shared" si="253"/>
        <v>100</v>
      </c>
      <c r="Q4052" t="str">
        <f t="shared" si="254"/>
        <v>theater</v>
      </c>
      <c r="R4052" t="str">
        <f t="shared" si="255"/>
        <v>plays</v>
      </c>
    </row>
    <row r="4053" spans="1:18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8270</v>
      </c>
      <c r="O4053">
        <f t="shared" si="252"/>
        <v>0</v>
      </c>
      <c r="P4053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8270</v>
      </c>
      <c r="O4054">
        <f t="shared" si="252"/>
        <v>38</v>
      </c>
      <c r="P4054">
        <f t="shared" si="253"/>
        <v>8661.5</v>
      </c>
      <c r="Q4054" t="str">
        <f t="shared" si="254"/>
        <v>theater</v>
      </c>
      <c r="R4054" t="str">
        <f t="shared" si="255"/>
        <v>plays</v>
      </c>
    </row>
    <row r="4055" spans="1:18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8270</v>
      </c>
      <c r="O4055">
        <f t="shared" si="252"/>
        <v>22</v>
      </c>
      <c r="P4055">
        <f t="shared" si="253"/>
        <v>5500</v>
      </c>
      <c r="Q4055" t="str">
        <f t="shared" si="254"/>
        <v>theater</v>
      </c>
      <c r="R4055" t="str">
        <f t="shared" si="255"/>
        <v>plays</v>
      </c>
    </row>
    <row r="4056" spans="1:18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8270</v>
      </c>
      <c r="O4056">
        <f t="shared" si="252"/>
        <v>0</v>
      </c>
      <c r="P405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8270</v>
      </c>
      <c r="O4057">
        <f t="shared" si="252"/>
        <v>18</v>
      </c>
      <c r="P4057">
        <f t="shared" si="253"/>
        <v>4195.2</v>
      </c>
      <c r="Q4057" t="str">
        <f t="shared" si="254"/>
        <v>theater</v>
      </c>
      <c r="R4057" t="str">
        <f t="shared" si="255"/>
        <v>plays</v>
      </c>
    </row>
    <row r="4058" spans="1:18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8270</v>
      </c>
      <c r="O4058">
        <f t="shared" si="252"/>
        <v>53</v>
      </c>
      <c r="P4058">
        <f t="shared" si="253"/>
        <v>8833.2999999999993</v>
      </c>
      <c r="Q4058" t="str">
        <f t="shared" si="254"/>
        <v>theater</v>
      </c>
      <c r="R4058" t="str">
        <f t="shared" si="255"/>
        <v>plays</v>
      </c>
    </row>
    <row r="4059" spans="1:18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8270</v>
      </c>
      <c r="O4059">
        <f t="shared" si="252"/>
        <v>22</v>
      </c>
      <c r="P4059">
        <f t="shared" si="253"/>
        <v>12916.7</v>
      </c>
      <c r="Q4059" t="str">
        <f t="shared" si="254"/>
        <v>theater</v>
      </c>
      <c r="R4059" t="str">
        <f t="shared" si="255"/>
        <v>plays</v>
      </c>
    </row>
    <row r="4060" spans="1:18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8270</v>
      </c>
      <c r="O4060">
        <f t="shared" si="252"/>
        <v>3</v>
      </c>
      <c r="P4060">
        <f t="shared" si="253"/>
        <v>2375</v>
      </c>
      <c r="Q4060" t="str">
        <f t="shared" si="254"/>
        <v>theater</v>
      </c>
      <c r="R4060" t="str">
        <f t="shared" si="255"/>
        <v>plays</v>
      </c>
    </row>
    <row r="4061" spans="1:18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8270</v>
      </c>
      <c r="O4061">
        <f t="shared" si="252"/>
        <v>3</v>
      </c>
      <c r="P4061">
        <f t="shared" si="253"/>
        <v>3571.4</v>
      </c>
      <c r="Q4061" t="str">
        <f t="shared" si="254"/>
        <v>theater</v>
      </c>
      <c r="R4061" t="str">
        <f t="shared" si="255"/>
        <v>plays</v>
      </c>
    </row>
    <row r="4062" spans="1:18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8270</v>
      </c>
      <c r="O4062">
        <f t="shared" si="252"/>
        <v>3</v>
      </c>
      <c r="P4062">
        <f t="shared" si="253"/>
        <v>5700</v>
      </c>
      <c r="Q4062" t="str">
        <f t="shared" si="254"/>
        <v>theater</v>
      </c>
      <c r="R4062" t="str">
        <f t="shared" si="255"/>
        <v>plays</v>
      </c>
    </row>
    <row r="4063" spans="1:18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8270</v>
      </c>
      <c r="O4063">
        <f t="shared" si="252"/>
        <v>0</v>
      </c>
      <c r="P4063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8270</v>
      </c>
      <c r="O4064">
        <f t="shared" si="252"/>
        <v>2</v>
      </c>
      <c r="P4064">
        <f t="shared" si="253"/>
        <v>16333.3</v>
      </c>
      <c r="Q4064" t="str">
        <f t="shared" si="254"/>
        <v>theater</v>
      </c>
      <c r="R4064" t="str">
        <f t="shared" si="255"/>
        <v>plays</v>
      </c>
    </row>
    <row r="4065" spans="1:18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8270</v>
      </c>
      <c r="O4065">
        <f t="shared" si="252"/>
        <v>1</v>
      </c>
      <c r="P4065">
        <f t="shared" si="253"/>
        <v>1500</v>
      </c>
      <c r="Q4065" t="str">
        <f t="shared" si="254"/>
        <v>theater</v>
      </c>
      <c r="R4065" t="str">
        <f t="shared" si="255"/>
        <v>plays</v>
      </c>
    </row>
    <row r="4066" spans="1:18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8270</v>
      </c>
      <c r="O4066">
        <f t="shared" si="252"/>
        <v>19</v>
      </c>
      <c r="P4066">
        <f t="shared" si="253"/>
        <v>6416.7</v>
      </c>
      <c r="Q4066" t="str">
        <f t="shared" si="254"/>
        <v>theater</v>
      </c>
      <c r="R4066" t="str">
        <f t="shared" si="255"/>
        <v>plays</v>
      </c>
    </row>
    <row r="4067" spans="1:18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8270</v>
      </c>
      <c r="O4067">
        <f t="shared" si="252"/>
        <v>1</v>
      </c>
      <c r="P4067">
        <f t="shared" si="253"/>
        <v>675</v>
      </c>
      <c r="Q4067" t="str">
        <f t="shared" si="254"/>
        <v>theater</v>
      </c>
      <c r="R4067" t="str">
        <f t="shared" si="255"/>
        <v>plays</v>
      </c>
    </row>
    <row r="4068" spans="1:18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8270</v>
      </c>
      <c r="O4068">
        <f t="shared" si="252"/>
        <v>0</v>
      </c>
      <c r="P4068">
        <f t="shared" si="253"/>
        <v>2500</v>
      </c>
      <c r="Q4068" t="str">
        <f t="shared" si="254"/>
        <v>theater</v>
      </c>
      <c r="R4068" t="str">
        <f t="shared" si="255"/>
        <v>plays</v>
      </c>
    </row>
    <row r="4069" spans="1:18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8270</v>
      </c>
      <c r="O4069">
        <f t="shared" si="252"/>
        <v>61</v>
      </c>
      <c r="P4069">
        <f t="shared" si="253"/>
        <v>17911.8</v>
      </c>
      <c r="Q4069" t="str">
        <f t="shared" si="254"/>
        <v>theater</v>
      </c>
      <c r="R4069" t="str">
        <f t="shared" si="255"/>
        <v>plays</v>
      </c>
    </row>
    <row r="4070" spans="1:18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8270</v>
      </c>
      <c r="O4070">
        <f t="shared" si="252"/>
        <v>1</v>
      </c>
      <c r="P4070">
        <f t="shared" si="253"/>
        <v>3495</v>
      </c>
      <c r="Q4070" t="str">
        <f t="shared" si="254"/>
        <v>theater</v>
      </c>
      <c r="R4070" t="str">
        <f t="shared" si="255"/>
        <v>plays</v>
      </c>
    </row>
    <row r="4071" spans="1:18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8270</v>
      </c>
      <c r="O4071">
        <f t="shared" si="252"/>
        <v>34</v>
      </c>
      <c r="P4071">
        <f t="shared" si="253"/>
        <v>3307.7</v>
      </c>
      <c r="Q4071" t="str">
        <f t="shared" si="254"/>
        <v>theater</v>
      </c>
      <c r="R4071" t="str">
        <f t="shared" si="255"/>
        <v>plays</v>
      </c>
    </row>
    <row r="4072" spans="1:18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8270</v>
      </c>
      <c r="O4072">
        <f t="shared" si="252"/>
        <v>17</v>
      </c>
      <c r="P4072">
        <f t="shared" si="253"/>
        <v>2750</v>
      </c>
      <c r="Q4072" t="str">
        <f t="shared" si="254"/>
        <v>theater</v>
      </c>
      <c r="R4072" t="str">
        <f t="shared" si="255"/>
        <v>plays</v>
      </c>
    </row>
    <row r="4073" spans="1:18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8270</v>
      </c>
      <c r="O4073">
        <f t="shared" si="252"/>
        <v>0</v>
      </c>
      <c r="P4073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8270</v>
      </c>
      <c r="O4074">
        <f t="shared" si="252"/>
        <v>0</v>
      </c>
      <c r="P4074">
        <f t="shared" si="253"/>
        <v>200</v>
      </c>
      <c r="Q4074" t="str">
        <f t="shared" si="254"/>
        <v>theater</v>
      </c>
      <c r="R4074" t="str">
        <f t="shared" si="255"/>
        <v>plays</v>
      </c>
    </row>
    <row r="4075" spans="1:18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8270</v>
      </c>
      <c r="O4075">
        <f t="shared" si="252"/>
        <v>1</v>
      </c>
      <c r="P4075">
        <f t="shared" si="253"/>
        <v>1850</v>
      </c>
      <c r="Q4075" t="str">
        <f t="shared" si="254"/>
        <v>theater</v>
      </c>
      <c r="R4075" t="str">
        <f t="shared" si="255"/>
        <v>plays</v>
      </c>
    </row>
    <row r="4076" spans="1:18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8270</v>
      </c>
      <c r="O4076">
        <f t="shared" si="252"/>
        <v>27</v>
      </c>
      <c r="P4076">
        <f t="shared" si="253"/>
        <v>3500</v>
      </c>
      <c r="Q4076" t="str">
        <f t="shared" si="254"/>
        <v>theater</v>
      </c>
      <c r="R4076" t="str">
        <f t="shared" si="255"/>
        <v>plays</v>
      </c>
    </row>
    <row r="4077" spans="1:18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8270</v>
      </c>
      <c r="O4077">
        <f t="shared" si="252"/>
        <v>29</v>
      </c>
      <c r="P4077">
        <f t="shared" si="253"/>
        <v>4430.8</v>
      </c>
      <c r="Q4077" t="str">
        <f t="shared" si="254"/>
        <v>theater</v>
      </c>
      <c r="R4077" t="str">
        <f t="shared" si="255"/>
        <v>plays</v>
      </c>
    </row>
    <row r="4078" spans="1:18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8270</v>
      </c>
      <c r="O4078">
        <f t="shared" si="252"/>
        <v>0</v>
      </c>
      <c r="P4078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8270</v>
      </c>
      <c r="O4079">
        <f t="shared" si="252"/>
        <v>9</v>
      </c>
      <c r="P4079">
        <f t="shared" si="253"/>
        <v>22250</v>
      </c>
      <c r="Q4079" t="str">
        <f t="shared" si="254"/>
        <v>theater</v>
      </c>
      <c r="R4079" t="str">
        <f t="shared" si="255"/>
        <v>plays</v>
      </c>
    </row>
    <row r="4080" spans="1:18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8270</v>
      </c>
      <c r="O4080">
        <f t="shared" si="252"/>
        <v>0</v>
      </c>
      <c r="P4080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8270</v>
      </c>
      <c r="O4081">
        <f t="shared" si="252"/>
        <v>0</v>
      </c>
      <c r="P4081">
        <f t="shared" si="253"/>
        <v>500</v>
      </c>
      <c r="Q4081" t="str">
        <f t="shared" si="254"/>
        <v>theater</v>
      </c>
      <c r="R4081" t="str">
        <f t="shared" si="255"/>
        <v>plays</v>
      </c>
    </row>
    <row r="4082" spans="1:18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8270</v>
      </c>
      <c r="O4082">
        <f t="shared" si="252"/>
        <v>0</v>
      </c>
      <c r="P4082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8270</v>
      </c>
      <c r="O4083">
        <f t="shared" si="252"/>
        <v>16</v>
      </c>
      <c r="P4083">
        <f t="shared" si="253"/>
        <v>2916.7</v>
      </c>
      <c r="Q4083" t="str">
        <f t="shared" si="254"/>
        <v>theater</v>
      </c>
      <c r="R4083" t="str">
        <f t="shared" si="255"/>
        <v>plays</v>
      </c>
    </row>
    <row r="4084" spans="1:18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8270</v>
      </c>
      <c r="O4084">
        <f t="shared" si="252"/>
        <v>2</v>
      </c>
      <c r="P4084">
        <f t="shared" si="253"/>
        <v>150</v>
      </c>
      <c r="Q4084" t="str">
        <f t="shared" si="254"/>
        <v>theater</v>
      </c>
      <c r="R4084" t="str">
        <f t="shared" si="255"/>
        <v>plays</v>
      </c>
    </row>
    <row r="4085" spans="1:18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8270</v>
      </c>
      <c r="O4085">
        <f t="shared" si="252"/>
        <v>22</v>
      </c>
      <c r="P4085">
        <f t="shared" si="253"/>
        <v>12650</v>
      </c>
      <c r="Q4085" t="str">
        <f t="shared" si="254"/>
        <v>theater</v>
      </c>
      <c r="R4085" t="str">
        <f t="shared" si="255"/>
        <v>plays</v>
      </c>
    </row>
    <row r="4086" spans="1:18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8270</v>
      </c>
      <c r="O4086">
        <f t="shared" si="252"/>
        <v>0</v>
      </c>
      <c r="P4086">
        <f t="shared" si="253"/>
        <v>1000</v>
      </c>
      <c r="Q4086" t="str">
        <f t="shared" si="254"/>
        <v>theater</v>
      </c>
      <c r="R4086" t="str">
        <f t="shared" si="255"/>
        <v>plays</v>
      </c>
    </row>
    <row r="4087" spans="1:18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8270</v>
      </c>
      <c r="O4087">
        <f t="shared" si="252"/>
        <v>0</v>
      </c>
      <c r="P4087">
        <f t="shared" si="253"/>
        <v>1000</v>
      </c>
      <c r="Q4087" t="str">
        <f t="shared" si="254"/>
        <v>theater</v>
      </c>
      <c r="R4087" t="str">
        <f t="shared" si="255"/>
        <v>plays</v>
      </c>
    </row>
    <row r="4088" spans="1:18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8270</v>
      </c>
      <c r="O4088">
        <f t="shared" si="252"/>
        <v>5</v>
      </c>
      <c r="P4088">
        <f t="shared" si="253"/>
        <v>940</v>
      </c>
      <c r="Q4088" t="str">
        <f t="shared" si="254"/>
        <v>theater</v>
      </c>
      <c r="R4088" t="str">
        <f t="shared" si="255"/>
        <v>plays</v>
      </c>
    </row>
    <row r="4089" spans="1:18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8270</v>
      </c>
      <c r="O4089">
        <f t="shared" si="252"/>
        <v>0</v>
      </c>
      <c r="P4089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8270</v>
      </c>
      <c r="O4090">
        <f t="shared" si="252"/>
        <v>11</v>
      </c>
      <c r="P4090">
        <f t="shared" si="253"/>
        <v>7200</v>
      </c>
      <c r="Q4090" t="str">
        <f t="shared" si="254"/>
        <v>theater</v>
      </c>
      <c r="R4090" t="str">
        <f t="shared" si="255"/>
        <v>plays</v>
      </c>
    </row>
    <row r="4091" spans="1:18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8270</v>
      </c>
      <c r="O4091">
        <f t="shared" si="252"/>
        <v>5</v>
      </c>
      <c r="P4091">
        <f t="shared" si="253"/>
        <v>3000</v>
      </c>
      <c r="Q4091" t="str">
        <f t="shared" si="254"/>
        <v>theater</v>
      </c>
      <c r="R4091" t="str">
        <f t="shared" si="255"/>
        <v>plays</v>
      </c>
    </row>
    <row r="4092" spans="1:18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8270</v>
      </c>
      <c r="O4092">
        <f t="shared" si="252"/>
        <v>3</v>
      </c>
      <c r="P4092">
        <f t="shared" si="253"/>
        <v>1066.7</v>
      </c>
      <c r="Q4092" t="str">
        <f t="shared" si="254"/>
        <v>theater</v>
      </c>
      <c r="R4092" t="str">
        <f t="shared" si="255"/>
        <v>plays</v>
      </c>
    </row>
    <row r="4093" spans="1:18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8270</v>
      </c>
      <c r="O4093">
        <f t="shared" si="252"/>
        <v>13</v>
      </c>
      <c r="P4093">
        <f t="shared" si="253"/>
        <v>2550</v>
      </c>
      <c r="Q4093" t="str">
        <f t="shared" si="254"/>
        <v>theater</v>
      </c>
      <c r="R4093" t="str">
        <f t="shared" si="255"/>
        <v>plays</v>
      </c>
    </row>
    <row r="4094" spans="1:18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8270</v>
      </c>
      <c r="O4094">
        <f t="shared" si="252"/>
        <v>0</v>
      </c>
      <c r="P4094">
        <f t="shared" si="253"/>
        <v>2000</v>
      </c>
      <c r="Q4094" t="str">
        <f t="shared" si="254"/>
        <v>theater</v>
      </c>
      <c r="R4094" t="str">
        <f t="shared" si="255"/>
        <v>plays</v>
      </c>
    </row>
    <row r="4095" spans="1:18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8270</v>
      </c>
      <c r="O4095">
        <f t="shared" si="252"/>
        <v>2</v>
      </c>
      <c r="P4095">
        <f t="shared" si="253"/>
        <v>1500</v>
      </c>
      <c r="Q4095" t="str">
        <f t="shared" si="254"/>
        <v>theater</v>
      </c>
      <c r="R4095" t="str">
        <f t="shared" si="255"/>
        <v>plays</v>
      </c>
    </row>
    <row r="4096" spans="1:18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8270</v>
      </c>
      <c r="O4096">
        <f t="shared" si="252"/>
        <v>37</v>
      </c>
      <c r="P4096">
        <f t="shared" si="253"/>
        <v>9125</v>
      </c>
      <c r="Q4096" t="str">
        <f t="shared" si="254"/>
        <v>theater</v>
      </c>
      <c r="R4096" t="str">
        <f t="shared" si="255"/>
        <v>plays</v>
      </c>
    </row>
    <row r="4097" spans="1:18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8270</v>
      </c>
      <c r="O4097">
        <f t="shared" si="252"/>
        <v>3</v>
      </c>
      <c r="P4097">
        <f t="shared" si="253"/>
        <v>80000</v>
      </c>
      <c r="Q4097" t="str">
        <f t="shared" si="254"/>
        <v>theater</v>
      </c>
      <c r="R4097" t="str">
        <f t="shared" si="255"/>
        <v>plays</v>
      </c>
    </row>
    <row r="4098" spans="1:18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8270</v>
      </c>
      <c r="O4098">
        <f t="shared" si="252"/>
        <v>11</v>
      </c>
      <c r="P4098">
        <f t="shared" si="253"/>
        <v>8000</v>
      </c>
      <c r="Q4098" t="str">
        <f t="shared" si="254"/>
        <v>theater</v>
      </c>
      <c r="R4098" t="str">
        <f t="shared" si="255"/>
        <v>plays</v>
      </c>
    </row>
    <row r="4099" spans="1:18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8270</v>
      </c>
      <c r="O4099">
        <f t="shared" ref="O4099:O4115" si="256">ROUND(E4099/D4099*100, 0)</f>
        <v>0</v>
      </c>
      <c r="P4099" t="e">
        <f t="shared" ref="P4099:P4115" si="257">ROUND(E4099/L4099*100,1)</f>
        <v>#DIV/0!</v>
      </c>
      <c r="Q4099" t="str">
        <f t="shared" ref="Q4099:Q4115" si="258">LEFT(N4099, SEARCH("/",N4099)-1)</f>
        <v>theater</v>
      </c>
      <c r="R4099" t="str">
        <f t="shared" ref="R4099:R4115" si="259">RIGHT(N4099, LEN(N4099)-SEARCH("/",N4099))</f>
        <v>plays</v>
      </c>
    </row>
    <row r="4100" spans="1:18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8270</v>
      </c>
      <c r="O4100">
        <f t="shared" si="256"/>
        <v>0</v>
      </c>
      <c r="P4100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8270</v>
      </c>
      <c r="O4101">
        <f t="shared" si="256"/>
        <v>1</v>
      </c>
      <c r="P4101">
        <f t="shared" si="257"/>
        <v>5000</v>
      </c>
      <c r="Q4101" t="str">
        <f t="shared" si="258"/>
        <v>theater</v>
      </c>
      <c r="R4101" t="str">
        <f t="shared" si="259"/>
        <v>plays</v>
      </c>
    </row>
    <row r="4102" spans="1:18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8270</v>
      </c>
      <c r="O4102">
        <f t="shared" si="256"/>
        <v>0</v>
      </c>
      <c r="P4102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8270</v>
      </c>
      <c r="O4103">
        <f t="shared" si="256"/>
        <v>0</v>
      </c>
      <c r="P4103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8270</v>
      </c>
      <c r="O4104">
        <f t="shared" si="256"/>
        <v>27</v>
      </c>
      <c r="P4104">
        <f t="shared" si="257"/>
        <v>2283.3000000000002</v>
      </c>
      <c r="Q4104" t="str">
        <f t="shared" si="258"/>
        <v>theater</v>
      </c>
      <c r="R4104" t="str">
        <f t="shared" si="259"/>
        <v>plays</v>
      </c>
    </row>
    <row r="4105" spans="1:18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8270</v>
      </c>
      <c r="O4105">
        <f t="shared" si="256"/>
        <v>10</v>
      </c>
      <c r="P4105">
        <f t="shared" si="257"/>
        <v>1666.7</v>
      </c>
      <c r="Q4105" t="str">
        <f t="shared" si="258"/>
        <v>theater</v>
      </c>
      <c r="R4105" t="str">
        <f t="shared" si="259"/>
        <v>plays</v>
      </c>
    </row>
    <row r="4106" spans="1:18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8270</v>
      </c>
      <c r="O4106">
        <f t="shared" si="256"/>
        <v>21</v>
      </c>
      <c r="P4106">
        <f t="shared" si="257"/>
        <v>4578.6000000000004</v>
      </c>
      <c r="Q4106" t="str">
        <f t="shared" si="258"/>
        <v>theater</v>
      </c>
      <c r="R4106" t="str">
        <f t="shared" si="259"/>
        <v>plays</v>
      </c>
    </row>
    <row r="4107" spans="1:18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8270</v>
      </c>
      <c r="O4107">
        <f t="shared" si="256"/>
        <v>7</v>
      </c>
      <c r="P4107">
        <f t="shared" si="257"/>
        <v>38333.300000000003</v>
      </c>
      <c r="Q4107" t="str">
        <f t="shared" si="258"/>
        <v>theater</v>
      </c>
      <c r="R4107" t="str">
        <f t="shared" si="259"/>
        <v>plays</v>
      </c>
    </row>
    <row r="4108" spans="1:18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8270</v>
      </c>
      <c r="O4108">
        <f t="shared" si="256"/>
        <v>71</v>
      </c>
      <c r="P4108">
        <f t="shared" si="257"/>
        <v>10697</v>
      </c>
      <c r="Q4108" t="str">
        <f t="shared" si="258"/>
        <v>theater</v>
      </c>
      <c r="R4108" t="str">
        <f t="shared" si="259"/>
        <v>plays</v>
      </c>
    </row>
    <row r="4109" spans="1:18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8270</v>
      </c>
      <c r="O4109">
        <f t="shared" si="256"/>
        <v>2</v>
      </c>
      <c r="P4109">
        <f t="shared" si="257"/>
        <v>1025</v>
      </c>
      <c r="Q4109" t="str">
        <f t="shared" si="258"/>
        <v>theater</v>
      </c>
      <c r="R4109" t="str">
        <f t="shared" si="259"/>
        <v>plays</v>
      </c>
    </row>
    <row r="4110" spans="1:18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8270</v>
      </c>
      <c r="O4110">
        <f t="shared" si="256"/>
        <v>2</v>
      </c>
      <c r="P4110">
        <f t="shared" si="257"/>
        <v>5900</v>
      </c>
      <c r="Q4110" t="str">
        <f t="shared" si="258"/>
        <v>theater</v>
      </c>
      <c r="R4110" t="str">
        <f t="shared" si="259"/>
        <v>plays</v>
      </c>
    </row>
    <row r="4111" spans="1:18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8270</v>
      </c>
      <c r="O4111">
        <f t="shared" si="256"/>
        <v>0</v>
      </c>
      <c r="P4111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8270</v>
      </c>
      <c r="O4112">
        <f t="shared" si="256"/>
        <v>29</v>
      </c>
      <c r="P4112">
        <f t="shared" si="257"/>
        <v>1433.3</v>
      </c>
      <c r="Q4112" t="str">
        <f t="shared" si="258"/>
        <v>theater</v>
      </c>
      <c r="R4112" t="str">
        <f t="shared" si="259"/>
        <v>plays</v>
      </c>
    </row>
    <row r="4113" spans="1:18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8270</v>
      </c>
      <c r="O4113">
        <f t="shared" si="256"/>
        <v>3</v>
      </c>
      <c r="P4113">
        <f t="shared" si="257"/>
        <v>1566.7</v>
      </c>
      <c r="Q4113" t="str">
        <f t="shared" si="258"/>
        <v>theater</v>
      </c>
      <c r="R4113" t="str">
        <f t="shared" si="259"/>
        <v>plays</v>
      </c>
    </row>
    <row r="4114" spans="1:18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8270</v>
      </c>
      <c r="O4114">
        <f t="shared" si="256"/>
        <v>0</v>
      </c>
      <c r="P4114">
        <f t="shared" si="257"/>
        <v>100</v>
      </c>
      <c r="Q4114" t="str">
        <f t="shared" si="258"/>
        <v>theater</v>
      </c>
      <c r="R4114" t="str">
        <f t="shared" si="259"/>
        <v>plays</v>
      </c>
    </row>
    <row r="4115" spans="1:18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8270</v>
      </c>
      <c r="O4115">
        <f t="shared" si="256"/>
        <v>0</v>
      </c>
      <c r="P4115">
        <f t="shared" si="257"/>
        <v>100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ellIs" dxfId="3" priority="5" operator="equal">
      <formula>"successful"</formula>
    </cfRule>
    <cfRule type="cellIs" dxfId="2" priority="4" operator="equal">
      <formula>"failed"</formula>
    </cfRule>
    <cfRule type="cellIs" dxfId="1" priority="3" operator="equal">
      <formula>"canceled"</formula>
    </cfRule>
  </conditionalFormatting>
  <conditionalFormatting sqref="F6">
    <cfRule type="cellIs" dxfId="0" priority="2" operator="equal">
      <formula>"live"</formula>
    </cfRule>
  </conditionalFormatting>
  <conditionalFormatting sqref="O1:O1048576 P1:R1">
    <cfRule type="colorScale" priority="1">
      <colorScale>
        <cfvo type="num" val="0"/>
        <cfvo type="num" val="100"/>
        <cfvo type="num" val="200"/>
        <color rgb="FFF8696B"/>
        <color rgb="FFFFEB84"/>
        <color theme="4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Jeremy Jackson</cp:lastModifiedBy>
  <dcterms:created xsi:type="dcterms:W3CDTF">2017-04-20T15:17:24Z</dcterms:created>
  <dcterms:modified xsi:type="dcterms:W3CDTF">2021-01-30T18:19:14Z</dcterms:modified>
</cp:coreProperties>
</file>