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baz.hussain\Documents\Epicor 30.01\"/>
    </mc:Choice>
  </mc:AlternateContent>
  <xr:revisionPtr revIDLastSave="0" documentId="13_ncr:1_{6B6DA584-BD70-4961-A2D1-8D1CE67F91F3}" xr6:coauthVersionLast="36" xr6:coauthVersionMax="36" xr10:uidLastSave="{00000000-0000-0000-0000-000000000000}"/>
  <bookViews>
    <workbookView xWindow="0" yWindow="0" windowWidth="23040" windowHeight="8364" xr2:uid="{3676C795-2297-4178-AC50-79A3480420AF}"/>
  </bookViews>
  <sheets>
    <sheet name="RUNNING BALANCE" sheetId="1" r:id="rId1"/>
  </sheets>
  <externalReferences>
    <externalReference r:id="rId2"/>
  </externalReferences>
  <definedNames>
    <definedName name="_xlnm._FilterDatabase" localSheetId="0" hidden="1">'RUNNING BALANCE'!$C$1:$IP$1</definedName>
    <definedName name="d">OFFSET('[1]Master List'!$U$2,,,COUNTIF('[1]Master List'!$U$2:$U$50,"?*"))</definedName>
    <definedName name="data">OFFSET('[1]Master List'!$O$2,,,COUNTIF('[1]Master List'!$O$2:$O$259,"?*"))</definedName>
    <definedName name="_xlnm.Print_Area" localSheetId="0">Balance[[#All],[ITEM CODE]:[Equals
June Closing]]</definedName>
    <definedName name="_xlnm.Print_Titles" localSheetId="0">'RUNNING BALANCE'!$2:$2</definedName>
    <definedName name="s">OFFSET('[1]Master List'!$O$2,,,COUNTIF('[1]Master List'!$O$2:$O$259,"?*"))</definedName>
    <definedName name="supplier_list">OFFSET('[1]Master List'!$U$2,,,COUNTIF('[1]Master List'!$U$2:$U$50,"?*"))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4" i="1" l="1"/>
  <c r="I5" i="1" l="1"/>
</calcChain>
</file>

<file path=xl/sharedStrings.xml><?xml version="1.0" encoding="utf-8"?>
<sst xmlns="http://schemas.openxmlformats.org/spreadsheetml/2006/main" count="607" uniqueCount="410">
  <si>
    <t>ITEM CODE</t>
  </si>
  <si>
    <t>DESCRIPTION</t>
  </si>
  <si>
    <t>Equals
June Closing</t>
  </si>
  <si>
    <t>BL001</t>
  </si>
  <si>
    <t xml:space="preserve">NATIONAL ROAD SAFETY DONOR FUND </t>
  </si>
  <si>
    <t>BL002</t>
  </si>
  <si>
    <t>PSV CARDS</t>
  </si>
  <si>
    <t>BL003</t>
  </si>
  <si>
    <t>P- LABELS</t>
  </si>
  <si>
    <t>DL004</t>
  </si>
  <si>
    <t>CLEANING KIT - 600</t>
  </si>
  <si>
    <t>BL004</t>
  </si>
  <si>
    <t>REVENUE RECEIPT BOOK</t>
  </si>
  <si>
    <t>BL005</t>
  </si>
  <si>
    <t>INSPECTION CERTIFICATE</t>
  </si>
  <si>
    <t>DL009</t>
  </si>
  <si>
    <t>Green Cards</t>
  </si>
  <si>
    <t>BL006</t>
  </si>
  <si>
    <t>C- LABEL</t>
  </si>
  <si>
    <t>BL007</t>
  </si>
  <si>
    <t>PRACTICAL DRIVING TEST RESULT BOOK</t>
  </si>
  <si>
    <t>ST174</t>
  </si>
  <si>
    <t>MANILA FILE</t>
  </si>
  <si>
    <t>BL008</t>
  </si>
  <si>
    <t>National Driving Curriculum Book</t>
  </si>
  <si>
    <t>BL009</t>
  </si>
  <si>
    <t>English ROAD CODE BOOK</t>
  </si>
  <si>
    <t>BL010</t>
  </si>
  <si>
    <t>SPECIMAN CHARGE BOOK</t>
  </si>
  <si>
    <t>BL011</t>
  </si>
  <si>
    <t>LTA Enforcment TIN BOOK</t>
  </si>
  <si>
    <t>BL012</t>
  </si>
  <si>
    <t>DDC PSV ASSESSMENT PAPER</t>
  </si>
  <si>
    <t>BL013</t>
  </si>
  <si>
    <t>DDC BASIC LEVEL CERTIFICATE</t>
  </si>
  <si>
    <t>BL014</t>
  </si>
  <si>
    <t>DDC PSV LEVEL CERTIFICATE</t>
  </si>
  <si>
    <t>BL015</t>
  </si>
  <si>
    <t>DDC BASIC ASSESSMENT PAPER</t>
  </si>
  <si>
    <t>BL016</t>
  </si>
  <si>
    <t>DDC BASIC ASSESSMENT BOOK</t>
  </si>
  <si>
    <t>BL017</t>
  </si>
  <si>
    <t>DDC PSV ASSEEMENT BOOK</t>
  </si>
  <si>
    <t>BL018</t>
  </si>
  <si>
    <t>DDC PSV ADVICE SLIP</t>
  </si>
  <si>
    <t>BL019</t>
  </si>
  <si>
    <t>DDC BASIC ADVICE SLIP</t>
  </si>
  <si>
    <t>BL020</t>
  </si>
  <si>
    <t>Wheel Tax Labels</t>
  </si>
  <si>
    <t>BL021</t>
  </si>
  <si>
    <t>VEHICLE TEST RESULT BOOK</t>
  </si>
  <si>
    <t>BL022</t>
  </si>
  <si>
    <t>REVOKE SUSPENSION CERTIFICATE</t>
  </si>
  <si>
    <t>BL023</t>
  </si>
  <si>
    <t>IDP CARDS</t>
  </si>
  <si>
    <t>BL024</t>
  </si>
  <si>
    <t>BUS- LABEL</t>
  </si>
  <si>
    <t>BL025</t>
  </si>
  <si>
    <t>TRADE PLATE- LABEL</t>
  </si>
  <si>
    <t>BL026</t>
  </si>
  <si>
    <t>CD- LABEL</t>
  </si>
  <si>
    <t>BL027</t>
  </si>
  <si>
    <t>E-TICKETING TIN BOOK</t>
  </si>
  <si>
    <t>BL030</t>
  </si>
  <si>
    <t>ACCOUNTS SALARY ADVANCE</t>
  </si>
  <si>
    <t>BL031</t>
  </si>
  <si>
    <t>CERTIFICATE OF COMPETENCY</t>
  </si>
  <si>
    <t>BL032</t>
  </si>
  <si>
    <t>VEHICLE CALL BACK NOTICE BOOK</t>
  </si>
  <si>
    <t>BL033</t>
  </si>
  <si>
    <t>DRIVING EXAMINERS TEST RECORD BOOK</t>
  </si>
  <si>
    <t>BL034</t>
  </si>
  <si>
    <t>RENTAL PERMIT BOOK</t>
  </si>
  <si>
    <t>BL035</t>
  </si>
  <si>
    <t>HIRE PERMIT BOOK</t>
  </si>
  <si>
    <t>BL036</t>
  </si>
  <si>
    <t>TAXI PERMIT BOOK</t>
  </si>
  <si>
    <t>BL037</t>
  </si>
  <si>
    <t>DEFECT BOOK</t>
  </si>
  <si>
    <t>BL038</t>
  </si>
  <si>
    <t>WEIGH BRIDGE BOOK</t>
  </si>
  <si>
    <t>BL039</t>
  </si>
  <si>
    <t>DRIVING INSTRUCTORS PERMIT</t>
  </si>
  <si>
    <t>BL040</t>
  </si>
  <si>
    <t>PERMISSION TO CARRY EXCESS PASSENGER</t>
  </si>
  <si>
    <t>BL041</t>
  </si>
  <si>
    <t>PERMISSION TO DRIVE</t>
  </si>
  <si>
    <t>BL042</t>
  </si>
  <si>
    <t>ROAD CODE FIJIAN BOOK</t>
  </si>
  <si>
    <t>BL043</t>
  </si>
  <si>
    <t>ROAD CODE Hindi BOOK</t>
  </si>
  <si>
    <t>BL044</t>
  </si>
  <si>
    <t xml:space="preserve">POLICE TIN BOOK </t>
  </si>
  <si>
    <t>BL045</t>
  </si>
  <si>
    <t xml:space="preserve">TOWN COUNCIL TIN BOOK </t>
  </si>
  <si>
    <t>BL046</t>
  </si>
  <si>
    <t>DEFECT BOOK YELLOW</t>
  </si>
  <si>
    <t>BL047</t>
  </si>
  <si>
    <t>DEFECT BOOK RED</t>
  </si>
  <si>
    <t>DL001</t>
  </si>
  <si>
    <t>CLEANING KIT</t>
  </si>
  <si>
    <t>DL002</t>
  </si>
  <si>
    <t>MAGI CARD DYE FILM</t>
  </si>
  <si>
    <t>DL003</t>
  </si>
  <si>
    <t>MAGI CARD DYE FILM - 600</t>
  </si>
  <si>
    <t>DL005</t>
  </si>
  <si>
    <t>LCI RIBBON -OLD</t>
  </si>
  <si>
    <t>DL006</t>
  </si>
  <si>
    <t>CLEANING KIT OLD</t>
  </si>
  <si>
    <t>DL007</t>
  </si>
  <si>
    <t>Blue Cards</t>
  </si>
  <si>
    <t>DL008</t>
  </si>
  <si>
    <t>Pink Cards</t>
  </si>
  <si>
    <t>NP001</t>
  </si>
  <si>
    <t>Black Foil</t>
  </si>
  <si>
    <t>NP002</t>
  </si>
  <si>
    <t>White Blank Plates</t>
  </si>
  <si>
    <t>NP003</t>
  </si>
  <si>
    <t>Red Foil</t>
  </si>
  <si>
    <t>NP004</t>
  </si>
  <si>
    <t>Yellow Blank Plates</t>
  </si>
  <si>
    <t>NP005</t>
  </si>
  <si>
    <t>Blue Blank Plates</t>
  </si>
  <si>
    <t>NP006</t>
  </si>
  <si>
    <t>White Foil</t>
  </si>
  <si>
    <t>NP008</t>
  </si>
  <si>
    <t>Purple Blank Plates</t>
  </si>
  <si>
    <t>NP009</t>
  </si>
  <si>
    <t>Red Blank Plates</t>
  </si>
  <si>
    <t>NP010</t>
  </si>
  <si>
    <t>Blue Foil</t>
  </si>
  <si>
    <t>NP011</t>
  </si>
  <si>
    <t>Motor Cycle Plates</t>
  </si>
  <si>
    <t>NP012</t>
  </si>
  <si>
    <t>SKY BLUE ZONAL PLATES</t>
  </si>
  <si>
    <t>NP013</t>
  </si>
  <si>
    <t>ORNAGE ZONAL PLATE</t>
  </si>
  <si>
    <t>NP014</t>
  </si>
  <si>
    <t>LIME GREEN ZONAL PLATE</t>
  </si>
  <si>
    <t>ST001</t>
  </si>
  <si>
    <t>A5 RECEIPT</t>
  </si>
  <si>
    <t>ST002</t>
  </si>
  <si>
    <t>DRIVING LICENCE RENEWAL FORM</t>
  </si>
  <si>
    <t>ST003</t>
  </si>
  <si>
    <t>LETTER HEAD</t>
  </si>
  <si>
    <t>ST004</t>
  </si>
  <si>
    <t>MOTOR VEHICLE INSPECTION FORM</t>
  </si>
  <si>
    <t>ST005</t>
  </si>
  <si>
    <t>MOTOR VEHICLE UPDATE FORM</t>
  </si>
  <si>
    <t>ST006</t>
  </si>
  <si>
    <t>CHECK LIST FOR VEHICLE/TRAILER CORFORMATION FORM</t>
  </si>
  <si>
    <t>ST007</t>
  </si>
  <si>
    <t>APPLICATION FOR MOTOR VEHICLE REGISTRATION</t>
  </si>
  <si>
    <t>ST008</t>
  </si>
  <si>
    <t>APPLICATION FOR LEARNERS PERMIT</t>
  </si>
  <si>
    <t>ST009</t>
  </si>
  <si>
    <t>TRANSFER OF OWNERSHIP OF MOTOR VEHICLE OLD</t>
  </si>
  <si>
    <t>ST010</t>
  </si>
  <si>
    <t>APPLICATION TO UNDERGO DRIVING TEST</t>
  </si>
  <si>
    <t>ST011</t>
  </si>
  <si>
    <t>CUSTOMER SERVICE REQUEST FORM</t>
  </si>
  <si>
    <t>ST012</t>
  </si>
  <si>
    <t>APPLICATION FOR ISSUE OR RENEWAL OF AN AUTHORISED MOTOR VEHICLE (AMVD)</t>
  </si>
  <si>
    <t>ST013</t>
  </si>
  <si>
    <t>SALE/TRANSFER OF PERMIT FORMS</t>
  </si>
  <si>
    <t>ST014</t>
  </si>
  <si>
    <t>A3 PAPER</t>
  </si>
  <si>
    <t>ST015</t>
  </si>
  <si>
    <t>APPLICATION FOR ISSUE</t>
  </si>
  <si>
    <t>ST016</t>
  </si>
  <si>
    <t>A4 PAPER</t>
  </si>
  <si>
    <t>ST017</t>
  </si>
  <si>
    <t>A4 ENVELOPE</t>
  </si>
  <si>
    <t>ST018</t>
  </si>
  <si>
    <t>DAILY RUNNING SHEET</t>
  </si>
  <si>
    <t>ST019</t>
  </si>
  <si>
    <t>A3 ENVELOPE</t>
  </si>
  <si>
    <t>ST021</t>
  </si>
  <si>
    <t>A5 ENVELOPE</t>
  </si>
  <si>
    <t>ST022</t>
  </si>
  <si>
    <t>WHITE WINDOW ENVELOPE (225X114MM)</t>
  </si>
  <si>
    <t>ST023</t>
  </si>
  <si>
    <t>WHITE SMALL ENVELOPE (225X114MM)</t>
  </si>
  <si>
    <t>ST024</t>
  </si>
  <si>
    <t>DISPATCH BOOK</t>
  </si>
  <si>
    <t>ST025</t>
  </si>
  <si>
    <t>ATTENDANCE REGISTER</t>
  </si>
  <si>
    <t>ST026</t>
  </si>
  <si>
    <t>Delivery Books</t>
  </si>
  <si>
    <t>ST032</t>
  </si>
  <si>
    <t>THERMAL ROLL 57 X 50 X 12</t>
  </si>
  <si>
    <t>ST038</t>
  </si>
  <si>
    <t>BROTHER DR 2315</t>
  </si>
  <si>
    <t>ST040</t>
  </si>
  <si>
    <t>BROTHER DR 3415</t>
  </si>
  <si>
    <t>ST041</t>
  </si>
  <si>
    <t>BROTHER DR 3215</t>
  </si>
  <si>
    <t>ST042</t>
  </si>
  <si>
    <t>TN 2030</t>
  </si>
  <si>
    <t>ST043</t>
  </si>
  <si>
    <t>TN 2130</t>
  </si>
  <si>
    <t>ST044</t>
  </si>
  <si>
    <t>TN 2230</t>
  </si>
  <si>
    <t>ST045</t>
  </si>
  <si>
    <t>TN 2250</t>
  </si>
  <si>
    <t>ST046</t>
  </si>
  <si>
    <t>TN 2345</t>
  </si>
  <si>
    <t>ST048</t>
  </si>
  <si>
    <t>TN 2445</t>
  </si>
  <si>
    <t>ST051</t>
  </si>
  <si>
    <t>WASTE TONER 220CL</t>
  </si>
  <si>
    <t>ST053</t>
  </si>
  <si>
    <t>HP053A</t>
  </si>
  <si>
    <t>ST054</t>
  </si>
  <si>
    <t>HP078A</t>
  </si>
  <si>
    <t>ST055</t>
  </si>
  <si>
    <t>HP 080A</t>
  </si>
  <si>
    <t>ST056</t>
  </si>
  <si>
    <t>TN 251M</t>
  </si>
  <si>
    <t>ST057</t>
  </si>
  <si>
    <t>TN 251C</t>
  </si>
  <si>
    <t>ST058</t>
  </si>
  <si>
    <t>TN 251K</t>
  </si>
  <si>
    <t>ST059</t>
  </si>
  <si>
    <t>TN 251Y</t>
  </si>
  <si>
    <t>ST060</t>
  </si>
  <si>
    <t>Brother DR 3325</t>
  </si>
  <si>
    <t>ST061</t>
  </si>
  <si>
    <t>RICOH MP6054S</t>
  </si>
  <si>
    <t>ST062</t>
  </si>
  <si>
    <t>RICOH C6003S-Y</t>
  </si>
  <si>
    <t>ST063</t>
  </si>
  <si>
    <t>RICOH C6003S-C</t>
  </si>
  <si>
    <t>ST064</t>
  </si>
  <si>
    <t>RICOH C6003S-M</t>
  </si>
  <si>
    <t>ST065</t>
  </si>
  <si>
    <t>RICOH C6003S-K</t>
  </si>
  <si>
    <t>ST066</t>
  </si>
  <si>
    <t>DELL 113X</t>
  </si>
  <si>
    <t>ST067</t>
  </si>
  <si>
    <t>HP 26A</t>
  </si>
  <si>
    <t>ST068</t>
  </si>
  <si>
    <t>Brother DR 2415</t>
  </si>
  <si>
    <t>ST069</t>
  </si>
  <si>
    <t>LETTER HEAD FOLLOWING PAGE</t>
  </si>
  <si>
    <t>ST070</t>
  </si>
  <si>
    <t>LAMINATING POUCH</t>
  </si>
  <si>
    <t>ST071</t>
  </si>
  <si>
    <t>WHITE BLANK CARDS</t>
  </si>
  <si>
    <t>ST072</t>
  </si>
  <si>
    <t>REPLACEMENT OF NUMBER PLATE</t>
  </si>
  <si>
    <t>ST073</t>
  </si>
  <si>
    <t>APPLICATION FOR HIRE PERMIT/TRANSFER/RE-ISSUE</t>
  </si>
  <si>
    <t>ST074</t>
  </si>
  <si>
    <t>CUSTOMER ADVICE SLIP</t>
  </si>
  <si>
    <t>ST075</t>
  </si>
  <si>
    <t>APPLICATION FOR UNIQUE NUMBER PLATE</t>
  </si>
  <si>
    <t>ST076</t>
  </si>
  <si>
    <t>APPLICATION FOR ROAD PERMIT CONTRACT LICENCE (RCL)TRANSFER/ RE-ISSUE</t>
  </si>
  <si>
    <t>ST077</t>
  </si>
  <si>
    <t>APPLICATION FOR ROAD PERMIT (RRL) RE- ISSUE</t>
  </si>
  <si>
    <t>ST078</t>
  </si>
  <si>
    <t>ROAD PERMIT (CARRIER LICENCE)TRANSFER/ RE- ISSUE</t>
  </si>
  <si>
    <t>ST079</t>
  </si>
  <si>
    <t>SUSPEND &amp; CANCEL REGISTRATION FORM</t>
  </si>
  <si>
    <t>ST091</t>
  </si>
  <si>
    <t>WASTE TONER BOTTLE</t>
  </si>
  <si>
    <t>ST092</t>
  </si>
  <si>
    <t>BROTHER DR 251CL</t>
  </si>
  <si>
    <t>ST097</t>
  </si>
  <si>
    <t>KYOCERA TK 8329M</t>
  </si>
  <si>
    <t>ST098</t>
  </si>
  <si>
    <t>KYOCERA TK 8329K</t>
  </si>
  <si>
    <t>ST099</t>
  </si>
  <si>
    <t>KYOCERA TK 8329C</t>
  </si>
  <si>
    <t>ST100</t>
  </si>
  <si>
    <t>KYOCERA TK 8329Y</t>
  </si>
  <si>
    <t>ST105</t>
  </si>
  <si>
    <t>HP 307 A CE740A</t>
  </si>
  <si>
    <t>ST106</t>
  </si>
  <si>
    <t>HP 307 A CE741A</t>
  </si>
  <si>
    <t>ST107</t>
  </si>
  <si>
    <t>HP 307 A CE742A</t>
  </si>
  <si>
    <t>ST108</t>
  </si>
  <si>
    <t>HP 307 A CE743A</t>
  </si>
  <si>
    <t>ST122</t>
  </si>
  <si>
    <t>Meter Sealing Lead</t>
  </si>
  <si>
    <t>ST123</t>
  </si>
  <si>
    <t>SEALING WIRE</t>
  </si>
  <si>
    <t>ST124</t>
  </si>
  <si>
    <t>APPLICATION FOR DANGERNOUS GOODS PERMIT</t>
  </si>
  <si>
    <t>ST125</t>
  </si>
  <si>
    <t>APPLICATION TO CARRY DANGERNOUS GOODS</t>
  </si>
  <si>
    <t>ST127</t>
  </si>
  <si>
    <t>APPROVAL NOTICE</t>
  </si>
  <si>
    <t>ST128</t>
  </si>
  <si>
    <t>DRIVING SCHOOL INSPECTION REPORT</t>
  </si>
  <si>
    <t>ST129</t>
  </si>
  <si>
    <t>APPLICATION FOR RENTAL CAR PERMIT/ RE-ISSUE</t>
  </si>
  <si>
    <t>ST130</t>
  </si>
  <si>
    <t>APPROVAL FOR PERMANENT EXEMPTION PERMIT</t>
  </si>
  <si>
    <t>ST132</t>
  </si>
  <si>
    <t>APPLICATION FOR DRIVING INSTRUCTORS PERMIT</t>
  </si>
  <si>
    <t>ST134</t>
  </si>
  <si>
    <t xml:space="preserve">AMENDMENT OF THIRD PARTY </t>
  </si>
  <si>
    <t>ST135</t>
  </si>
  <si>
    <t>VALUATION OF MOTOR VEHICLE</t>
  </si>
  <si>
    <t>ST138</t>
  </si>
  <si>
    <t>APPROVAL OF TEMPORARY EXEMPTION PERMIT</t>
  </si>
  <si>
    <t>ST142</t>
  </si>
  <si>
    <t>LEARNERS PERMIT TEST RESULT SHEET APPENDIX (I) CLASS 2&amp;8</t>
  </si>
  <si>
    <t>ST143</t>
  </si>
  <si>
    <t>LEARNERS PERMIT TEST RESULT SHEET APPENDIX (II) CLASS 2&amp;9</t>
  </si>
  <si>
    <t>ST144</t>
  </si>
  <si>
    <t>LEARNERS PERMIT TEST RESULT SHEET APPENDIX (III) CLASS 2&amp;10</t>
  </si>
  <si>
    <t>ST145</t>
  </si>
  <si>
    <t>LEARNERS PERMIT TEST RESULT SHEET APPENDIX (IV) CLASS 2&amp;11</t>
  </si>
  <si>
    <t>ST146</t>
  </si>
  <si>
    <t>LEARNERS PERMIT TEST RESULT SHEET APPENDIX (V) CLASS 2&amp;12</t>
  </si>
  <si>
    <t>ST147</t>
  </si>
  <si>
    <t>LEARNERS PERMIT TEST RESULT SHEET APPENDIX (VI) CLASS 2&amp;13</t>
  </si>
  <si>
    <t>ST148</t>
  </si>
  <si>
    <t>LEARNERS PERMIT TEST RESULT SHEET APPENDIX (VII) CLASS 2&amp;14</t>
  </si>
  <si>
    <t>ST153</t>
  </si>
  <si>
    <t>KNOWLEDGE TEST SCORE SHEET CLASS 2&amp;8 APPENDIX (I)</t>
  </si>
  <si>
    <t>ST154</t>
  </si>
  <si>
    <t>KNOWLEDGE TEST SCORE SHEET CLASS 2&amp;8 APPENDIX (II)</t>
  </si>
  <si>
    <t>ST155</t>
  </si>
  <si>
    <t>KNOWLEDGE TEST SCORE SHEET CLASS 2&amp;8 APPENDIX (III)</t>
  </si>
  <si>
    <t>ST156</t>
  </si>
  <si>
    <t>KNOWLEDGE TEST SCORE SHEET CLASS 2&amp;8 APPENDIX (IV)</t>
  </si>
  <si>
    <t>ST157</t>
  </si>
  <si>
    <t>KNOWLEDGE TEST SCORE SHEET CLASS 2&amp;8 APPENDIX (V)</t>
  </si>
  <si>
    <t>ST158</t>
  </si>
  <si>
    <t>KNOWLEDGE TEST SCORE SHEET CLASS 2&amp;8 APPENDIX (VI)</t>
  </si>
  <si>
    <t>ST159</t>
  </si>
  <si>
    <t>KNOWLEDGE TEST SCORE SHEET CLASS 2&amp;8 APPENDIX (VII)</t>
  </si>
  <si>
    <t>ST160</t>
  </si>
  <si>
    <t>KNOWLEDGE TEST SCORE SHEET CLASS 9</t>
  </si>
  <si>
    <t>ST161</t>
  </si>
  <si>
    <t>KNOWLEDGE TEST SCORE SHEET CLASS 1</t>
  </si>
  <si>
    <t>ST162</t>
  </si>
  <si>
    <t>KNOWLEDGE TEST SCORE SHEET CLASS 3</t>
  </si>
  <si>
    <t>ST163</t>
  </si>
  <si>
    <t>KNOWLEDGE TEST SCORE SHEET CLASS 4</t>
  </si>
  <si>
    <t>ST164</t>
  </si>
  <si>
    <t>KNOWLEDGE TEST SCORE SHEET CLASS 5</t>
  </si>
  <si>
    <t>ST166</t>
  </si>
  <si>
    <t>THERMAL ROLL 80 X 80</t>
  </si>
  <si>
    <t>ST167</t>
  </si>
  <si>
    <t>Application for Taxipermit/re-issue/transfer/Amendment</t>
  </si>
  <si>
    <t>ST168</t>
  </si>
  <si>
    <t>TN3425</t>
  </si>
  <si>
    <t>ST170</t>
  </si>
  <si>
    <t>APPLICATION FOR TAXI PERMIT (NEW)</t>
  </si>
  <si>
    <t>ST171</t>
  </si>
  <si>
    <t>RED LIGHT WINDOW ENVELOPE</t>
  </si>
  <si>
    <t>ST173</t>
  </si>
  <si>
    <t>MINUTE BOOK</t>
  </si>
  <si>
    <t>ST175</t>
  </si>
  <si>
    <t>ARCH LEVER FILE</t>
  </si>
  <si>
    <t>ST177</t>
  </si>
  <si>
    <t>TN 3290</t>
  </si>
  <si>
    <t>ST178</t>
  </si>
  <si>
    <t>TN 3475</t>
  </si>
  <si>
    <t>ST179</t>
  </si>
  <si>
    <t>LEXMARK TONER</t>
  </si>
  <si>
    <t>ST183</t>
  </si>
  <si>
    <t>Traffic Offense Register</t>
  </si>
  <si>
    <t>ST185</t>
  </si>
  <si>
    <t>TN 449K</t>
  </si>
  <si>
    <t>ST186</t>
  </si>
  <si>
    <t>TN 449M</t>
  </si>
  <si>
    <t>ST187</t>
  </si>
  <si>
    <t>TN 449 C</t>
  </si>
  <si>
    <t>ST188</t>
  </si>
  <si>
    <t>TN 449 Y</t>
  </si>
  <si>
    <t>ST189</t>
  </si>
  <si>
    <t>TN 3340</t>
  </si>
  <si>
    <t>ST190</t>
  </si>
  <si>
    <t>DR 441 CL</t>
  </si>
  <si>
    <t>ST191</t>
  </si>
  <si>
    <t>Application for transfer of Ownership (New)</t>
  </si>
  <si>
    <t>ST192</t>
  </si>
  <si>
    <t>HP62 BLACK</t>
  </si>
  <si>
    <t>ST193</t>
  </si>
  <si>
    <t>HP62 COLOR</t>
  </si>
  <si>
    <t>ST202</t>
  </si>
  <si>
    <t>TFC 425K - Toner</t>
  </si>
  <si>
    <t>ST203</t>
  </si>
  <si>
    <t>TFC 425C - Toner</t>
  </si>
  <si>
    <t>ST204</t>
  </si>
  <si>
    <t>TFC 425M - Toner</t>
  </si>
  <si>
    <t>ST205</t>
  </si>
  <si>
    <t>TFC 425Y - Toner</t>
  </si>
  <si>
    <t>ST206</t>
  </si>
  <si>
    <t>TBFC 425 - Waste toner</t>
  </si>
  <si>
    <t>ST207</t>
  </si>
  <si>
    <t>TN 2530 Toner</t>
  </si>
  <si>
    <t>ST208</t>
  </si>
  <si>
    <t>DR 2530 Drum</t>
  </si>
  <si>
    <t>ST209</t>
  </si>
  <si>
    <t>TN 3605 Toner</t>
  </si>
  <si>
    <t>ST210</t>
  </si>
  <si>
    <t>DR 3605 Drum</t>
  </si>
  <si>
    <t>Class ID</t>
  </si>
  <si>
    <t>RBL</t>
  </si>
  <si>
    <t>DLC</t>
  </si>
  <si>
    <t>NP</t>
  </si>
  <si>
    <t>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</si>
</sst>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3" borderId="0" xfId="0" applyFill="1"/>
    <xf numFmtId="0" fontId="0" fillId="5" borderId="0" xfId="0" applyFill="1"/>
    <xf numFmtId="0" fontId="0" fillId="6" borderId="0" xfId="0" applyFont="1" applyFill="1" applyBorder="1"/>
    <xf numFmtId="0" fontId="0" fillId="4" borderId="0" xfId="0" applyFill="1"/>
    <xf numFmtId="0" fontId="0" fillId="7" borderId="0" xfId="0" applyFill="1"/>
    <xf numFmtId="0" fontId="0" fillId="7" borderId="0" xfId="0" applyFill="1" applyBorder="1"/>
    <xf numFmtId="0" fontId="0" fillId="7" borderId="0" xfId="0" applyFont="1" applyFill="1" applyBorder="1"/>
    <xf numFmtId="0" fontId="0" fillId="8" borderId="0" xfId="0" applyFont="1" applyFill="1" applyBorder="1"/>
    <xf numFmtId="1" fontId="0" fillId="0" borderId="0" xfId="0" applyNumberFormat="1" applyFill="1"/>
    <xf numFmtId="1" fontId="2" fillId="2" borderId="1" xfId="0" applyNumberFormat="1" applyFont="1" applyFill="1" applyBorder="1" applyAlignment="1">
      <alignment horizontal="center" vertical="center" wrapText="1"/>
    </xf>
    <xf numFmtId="1" fontId="0" fillId="3" borderId="0" xfId="1" applyNumberFormat="1" applyFont="1" applyFill="1"/>
    <xf numFmtId="1" fontId="0" fillId="5" borderId="0" xfId="1" applyNumberFormat="1" applyFont="1" applyFill="1"/>
    <xf numFmtId="1" fontId="0" fillId="4" borderId="0" xfId="1" applyNumberFormat="1" applyFont="1" applyFill="1"/>
    <xf numFmtId="1" fontId="0" fillId="7" borderId="0" xfId="1" applyNumberFormat="1" applyFont="1" applyFill="1"/>
  </cellXfs>
  <cellStyles count="2">
    <cellStyle name="Comma" xfId="1" builtinId="3"/>
    <cellStyle name="Normal" xfId="0" builtinId="0"/>
  </cellStyles>
  <dxfs count="3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BDD7EE"/>
          <bgColor rgb="FF000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fill>
        <patternFill patternType="solid">
          <fgColor rgb="FFBDD7E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BDD7E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none">
          <fgColor indexed="64"/>
          <bgColor theme="4" tint="0.59999389629810485"/>
        </patternFill>
      </fill>
    </dxf>
    <dxf>
      <fill>
        <patternFill patternType="none">
          <fgColor indexed="64"/>
          <bgColor theme="4" tint="0.59999389629810485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CCOUNTS\STOCK%20OFFICE\Shaibaz\2025\Reconciliation%202025\Jun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"/>
      <sheetName val="HQ STOCK OFFICE"/>
      <sheetName val="Invoice For paste"/>
      <sheetName val="Dispatch for Paste"/>
      <sheetName val="Local Costing"/>
      <sheetName val="Expense JRNL"/>
      <sheetName val="Posting JRNL"/>
      <sheetName val="Invoices Full"/>
      <sheetName val="Dispatch Full"/>
      <sheetName val="RUNNING BALANCE"/>
      <sheetName val="Stocktake June"/>
      <sheetName val="Stocktake May"/>
      <sheetName val="March Stocktake"/>
      <sheetName val="February Stocktake"/>
      <sheetName val="January Stocktake"/>
      <sheetName val="Dec Stocktake"/>
      <sheetName val="Stocktake Nov"/>
      <sheetName val="Oversea Costing"/>
      <sheetName val="Epicor GL"/>
      <sheetName val="INV RECON"/>
      <sheetName val="Critical Item"/>
    </sheetNames>
    <sheetDataSet>
      <sheetData sheetId="0">
        <row r="2">
          <cell r="O2" t="str">
            <v>SPECIMAN CHARGE BOOK</v>
          </cell>
          <cell r="U2" t="str">
            <v/>
          </cell>
        </row>
        <row r="3">
          <cell r="O3" t="str">
            <v/>
          </cell>
          <cell r="U3" t="str">
            <v/>
          </cell>
        </row>
        <row r="4">
          <cell r="O4" t="str">
            <v/>
          </cell>
          <cell r="U4" t="str">
            <v/>
          </cell>
        </row>
        <row r="5">
          <cell r="O5" t="str">
            <v/>
          </cell>
          <cell r="U5" t="str">
            <v/>
          </cell>
        </row>
        <row r="6">
          <cell r="O6" t="str">
            <v/>
          </cell>
          <cell r="U6" t="str">
            <v/>
          </cell>
        </row>
        <row r="7">
          <cell r="O7" t="str">
            <v/>
          </cell>
          <cell r="U7" t="str">
            <v/>
          </cell>
        </row>
        <row r="8">
          <cell r="O8" t="str">
            <v/>
          </cell>
          <cell r="U8" t="str">
            <v/>
          </cell>
        </row>
        <row r="9">
          <cell r="O9" t="str">
            <v/>
          </cell>
          <cell r="U9" t="str">
            <v/>
          </cell>
        </row>
        <row r="10">
          <cell r="O10" t="str">
            <v/>
          </cell>
          <cell r="U10" t="str">
            <v/>
          </cell>
        </row>
        <row r="11">
          <cell r="O11" t="str">
            <v/>
          </cell>
          <cell r="U11" t="str">
            <v/>
          </cell>
        </row>
        <row r="12">
          <cell r="O12" t="str">
            <v/>
          </cell>
          <cell r="U12" t="str">
            <v/>
          </cell>
        </row>
        <row r="13">
          <cell r="O13" t="str">
            <v/>
          </cell>
          <cell r="U13" t="str">
            <v/>
          </cell>
        </row>
        <row r="14">
          <cell r="O14" t="str">
            <v/>
          </cell>
          <cell r="U14" t="str">
            <v/>
          </cell>
        </row>
        <row r="15">
          <cell r="O15" t="str">
            <v/>
          </cell>
          <cell r="U15" t="str">
            <v/>
          </cell>
        </row>
        <row r="16">
          <cell r="O16" t="str">
            <v/>
          </cell>
          <cell r="U16" t="str">
            <v/>
          </cell>
        </row>
        <row r="17">
          <cell r="O17" t="str">
            <v/>
          </cell>
          <cell r="U17" t="str">
            <v/>
          </cell>
        </row>
        <row r="18">
          <cell r="O18" t="str">
            <v/>
          </cell>
          <cell r="U18" t="str">
            <v/>
          </cell>
        </row>
        <row r="19">
          <cell r="O19" t="str">
            <v/>
          </cell>
          <cell r="U19" t="str">
            <v/>
          </cell>
        </row>
        <row r="20">
          <cell r="O20" t="str">
            <v/>
          </cell>
          <cell r="U20" t="str">
            <v/>
          </cell>
        </row>
        <row r="21">
          <cell r="O21" t="str">
            <v/>
          </cell>
          <cell r="U21" t="str">
            <v/>
          </cell>
        </row>
        <row r="22">
          <cell r="O22" t="str">
            <v/>
          </cell>
          <cell r="U22" t="str">
            <v/>
          </cell>
        </row>
        <row r="23">
          <cell r="O23" t="str">
            <v/>
          </cell>
          <cell r="U23" t="str">
            <v/>
          </cell>
        </row>
        <row r="24">
          <cell r="O24" t="str">
            <v/>
          </cell>
          <cell r="U24" t="str">
            <v/>
          </cell>
        </row>
        <row r="25">
          <cell r="O25" t="str">
            <v/>
          </cell>
          <cell r="U25" t="str">
            <v/>
          </cell>
        </row>
        <row r="26">
          <cell r="O26" t="str">
            <v/>
          </cell>
          <cell r="U26" t="str">
            <v/>
          </cell>
        </row>
        <row r="27">
          <cell r="O27" t="str">
            <v/>
          </cell>
          <cell r="U27" t="str">
            <v/>
          </cell>
        </row>
        <row r="28">
          <cell r="O28" t="str">
            <v/>
          </cell>
          <cell r="U28" t="str">
            <v/>
          </cell>
        </row>
        <row r="29">
          <cell r="O29" t="str">
            <v/>
          </cell>
          <cell r="U29" t="str">
            <v/>
          </cell>
        </row>
        <row r="30">
          <cell r="O30" t="str">
            <v/>
          </cell>
          <cell r="U30" t="str">
            <v/>
          </cell>
        </row>
        <row r="31">
          <cell r="O31" t="str">
            <v/>
          </cell>
          <cell r="U31" t="str">
            <v/>
          </cell>
        </row>
        <row r="32">
          <cell r="O32" t="str">
            <v/>
          </cell>
          <cell r="U32" t="str">
            <v/>
          </cell>
        </row>
        <row r="33">
          <cell r="O33" t="str">
            <v/>
          </cell>
          <cell r="U33" t="str">
            <v/>
          </cell>
        </row>
        <row r="34">
          <cell r="O34" t="str">
            <v/>
          </cell>
          <cell r="U34" t="str">
            <v/>
          </cell>
        </row>
        <row r="35">
          <cell r="O35" t="str">
            <v/>
          </cell>
          <cell r="U35" t="str">
            <v/>
          </cell>
        </row>
        <row r="36">
          <cell r="O36" t="str">
            <v/>
          </cell>
          <cell r="U36" t="str">
            <v/>
          </cell>
        </row>
        <row r="37">
          <cell r="O37" t="str">
            <v/>
          </cell>
          <cell r="U37" t="str">
            <v/>
          </cell>
        </row>
        <row r="38">
          <cell r="O38" t="str">
            <v/>
          </cell>
          <cell r="U38" t="str">
            <v/>
          </cell>
        </row>
        <row r="39">
          <cell r="O39" t="str">
            <v/>
          </cell>
          <cell r="U39" t="str">
            <v/>
          </cell>
        </row>
        <row r="40">
          <cell r="O40" t="str">
            <v/>
          </cell>
          <cell r="U40" t="str">
            <v/>
          </cell>
        </row>
        <row r="41">
          <cell r="O41" t="str">
            <v/>
          </cell>
          <cell r="U41" t="str">
            <v/>
          </cell>
        </row>
        <row r="42">
          <cell r="O42" t="str">
            <v/>
          </cell>
          <cell r="U42" t="str">
            <v/>
          </cell>
        </row>
        <row r="43">
          <cell r="O43" t="str">
            <v/>
          </cell>
          <cell r="U43" t="str">
            <v/>
          </cell>
        </row>
        <row r="44">
          <cell r="O44" t="str">
            <v/>
          </cell>
          <cell r="U44" t="str">
            <v/>
          </cell>
        </row>
        <row r="45">
          <cell r="O45" t="str">
            <v/>
          </cell>
          <cell r="U45" t="str">
            <v/>
          </cell>
        </row>
        <row r="46">
          <cell r="O46" t="str">
            <v/>
          </cell>
          <cell r="U46" t="str">
            <v/>
          </cell>
        </row>
        <row r="47">
          <cell r="O47" t="str">
            <v/>
          </cell>
          <cell r="U47" t="str">
            <v/>
          </cell>
        </row>
        <row r="48">
          <cell r="O48" t="str">
            <v/>
          </cell>
          <cell r="U48" t="str">
            <v/>
          </cell>
        </row>
        <row r="49">
          <cell r="O49" t="str">
            <v/>
          </cell>
          <cell r="U49" t="str">
            <v/>
          </cell>
        </row>
        <row r="50">
          <cell r="O50" t="str">
            <v/>
          </cell>
          <cell r="U50" t="str">
            <v/>
          </cell>
        </row>
        <row r="51">
          <cell r="O51" t="str">
            <v/>
          </cell>
        </row>
        <row r="52">
          <cell r="O52" t="str">
            <v/>
          </cell>
        </row>
        <row r="53">
          <cell r="O53" t="str">
            <v/>
          </cell>
        </row>
        <row r="54">
          <cell r="O54" t="str">
            <v/>
          </cell>
        </row>
        <row r="55">
          <cell r="O55" t="str">
            <v/>
          </cell>
        </row>
        <row r="56">
          <cell r="O56" t="str">
            <v/>
          </cell>
        </row>
        <row r="57">
          <cell r="O57" t="str">
            <v/>
          </cell>
        </row>
        <row r="58">
          <cell r="O58" t="str">
            <v/>
          </cell>
        </row>
        <row r="59">
          <cell r="O59" t="str">
            <v/>
          </cell>
        </row>
        <row r="60">
          <cell r="O60" t="str">
            <v/>
          </cell>
        </row>
        <row r="61">
          <cell r="O61" t="str">
            <v/>
          </cell>
        </row>
        <row r="62">
          <cell r="O62" t="str">
            <v/>
          </cell>
        </row>
        <row r="63">
          <cell r="O63" t="str">
            <v/>
          </cell>
        </row>
        <row r="64">
          <cell r="O64" t="str">
            <v/>
          </cell>
        </row>
        <row r="65">
          <cell r="O65" t="str">
            <v/>
          </cell>
        </row>
        <row r="66">
          <cell r="O66" t="str">
            <v/>
          </cell>
        </row>
        <row r="67">
          <cell r="O67" t="str">
            <v/>
          </cell>
        </row>
        <row r="68">
          <cell r="O68" t="str">
            <v/>
          </cell>
        </row>
        <row r="69">
          <cell r="O69" t="str">
            <v/>
          </cell>
        </row>
        <row r="70">
          <cell r="O70" t="str">
            <v/>
          </cell>
        </row>
        <row r="71">
          <cell r="O71" t="str">
            <v/>
          </cell>
        </row>
        <row r="72">
          <cell r="O72" t="str">
            <v/>
          </cell>
        </row>
        <row r="73">
          <cell r="O73" t="str">
            <v/>
          </cell>
        </row>
        <row r="74">
          <cell r="O74" t="str">
            <v/>
          </cell>
        </row>
        <row r="75">
          <cell r="O75" t="str">
            <v/>
          </cell>
        </row>
        <row r="76">
          <cell r="O76" t="str">
            <v/>
          </cell>
        </row>
        <row r="77">
          <cell r="O77" t="str">
            <v/>
          </cell>
        </row>
        <row r="78">
          <cell r="O78" t="str">
            <v/>
          </cell>
        </row>
        <row r="79">
          <cell r="O79" t="str">
            <v/>
          </cell>
        </row>
        <row r="80">
          <cell r="O80" t="str">
            <v/>
          </cell>
        </row>
        <row r="81">
          <cell r="O81" t="str">
            <v/>
          </cell>
        </row>
        <row r="82">
          <cell r="O82" t="str">
            <v/>
          </cell>
        </row>
        <row r="83">
          <cell r="O83" t="str">
            <v/>
          </cell>
        </row>
        <row r="84">
          <cell r="O84" t="str">
            <v/>
          </cell>
        </row>
        <row r="85">
          <cell r="O85" t="str">
            <v/>
          </cell>
        </row>
        <row r="86">
          <cell r="O86" t="str">
            <v/>
          </cell>
        </row>
        <row r="87">
          <cell r="O87" t="str">
            <v/>
          </cell>
        </row>
        <row r="88">
          <cell r="O88" t="str">
            <v/>
          </cell>
        </row>
        <row r="89">
          <cell r="O89" t="str">
            <v/>
          </cell>
        </row>
        <row r="90">
          <cell r="O90" t="str">
            <v/>
          </cell>
        </row>
        <row r="91">
          <cell r="O91" t="str">
            <v/>
          </cell>
        </row>
        <row r="92">
          <cell r="O92" t="str">
            <v/>
          </cell>
        </row>
        <row r="93">
          <cell r="O93" t="str">
            <v/>
          </cell>
        </row>
        <row r="94">
          <cell r="O94" t="str">
            <v/>
          </cell>
        </row>
        <row r="95">
          <cell r="O95" t="str">
            <v/>
          </cell>
        </row>
        <row r="96">
          <cell r="O96" t="str">
            <v/>
          </cell>
        </row>
        <row r="97">
          <cell r="O97" t="str">
            <v/>
          </cell>
        </row>
        <row r="98">
          <cell r="O98" t="str">
            <v/>
          </cell>
        </row>
        <row r="99">
          <cell r="O99" t="str">
            <v/>
          </cell>
        </row>
        <row r="100">
          <cell r="O100" t="str">
            <v/>
          </cell>
        </row>
        <row r="101">
          <cell r="O101" t="str">
            <v/>
          </cell>
        </row>
        <row r="102">
          <cell r="O102" t="str">
            <v/>
          </cell>
        </row>
        <row r="103">
          <cell r="O103" t="str">
            <v/>
          </cell>
        </row>
        <row r="104">
          <cell r="O104" t="str">
            <v/>
          </cell>
        </row>
        <row r="105">
          <cell r="O105" t="str">
            <v/>
          </cell>
        </row>
        <row r="106">
          <cell r="O106" t="str">
            <v/>
          </cell>
        </row>
        <row r="107">
          <cell r="O107" t="str">
            <v/>
          </cell>
        </row>
        <row r="108">
          <cell r="O108" t="str">
            <v/>
          </cell>
        </row>
        <row r="109">
          <cell r="O109" t="str">
            <v/>
          </cell>
        </row>
        <row r="110">
          <cell r="O110" t="str">
            <v/>
          </cell>
        </row>
        <row r="111">
          <cell r="O111" t="str">
            <v/>
          </cell>
        </row>
        <row r="112">
          <cell r="O112" t="str">
            <v/>
          </cell>
        </row>
        <row r="113">
          <cell r="O113" t="str">
            <v/>
          </cell>
        </row>
        <row r="114">
          <cell r="O114" t="str">
            <v/>
          </cell>
        </row>
        <row r="115">
          <cell r="O115" t="str">
            <v/>
          </cell>
        </row>
        <row r="116">
          <cell r="O116" t="str">
            <v/>
          </cell>
        </row>
        <row r="117">
          <cell r="O117" t="str">
            <v/>
          </cell>
        </row>
        <row r="118">
          <cell r="O118" t="str">
            <v/>
          </cell>
        </row>
        <row r="119">
          <cell r="O119" t="str">
            <v/>
          </cell>
        </row>
        <row r="120">
          <cell r="O120" t="str">
            <v/>
          </cell>
        </row>
        <row r="121">
          <cell r="O121" t="str">
            <v/>
          </cell>
        </row>
        <row r="122">
          <cell r="O122" t="str">
            <v/>
          </cell>
        </row>
        <row r="123">
          <cell r="O123" t="str">
            <v/>
          </cell>
        </row>
        <row r="124">
          <cell r="O124" t="str">
            <v/>
          </cell>
        </row>
        <row r="125">
          <cell r="O125" t="str">
            <v/>
          </cell>
        </row>
        <row r="126">
          <cell r="O126" t="str">
            <v/>
          </cell>
        </row>
        <row r="127">
          <cell r="O127" t="str">
            <v/>
          </cell>
        </row>
        <row r="128">
          <cell r="O128" t="str">
            <v/>
          </cell>
        </row>
        <row r="129">
          <cell r="O129" t="str">
            <v/>
          </cell>
        </row>
        <row r="130">
          <cell r="O130" t="str">
            <v/>
          </cell>
        </row>
        <row r="131">
          <cell r="O131" t="str">
            <v/>
          </cell>
        </row>
        <row r="132">
          <cell r="O132" t="str">
            <v/>
          </cell>
        </row>
        <row r="133">
          <cell r="O133" t="str">
            <v/>
          </cell>
        </row>
        <row r="134">
          <cell r="O134" t="str">
            <v/>
          </cell>
        </row>
        <row r="135">
          <cell r="O135" t="str">
            <v/>
          </cell>
        </row>
        <row r="136">
          <cell r="O136" t="str">
            <v/>
          </cell>
        </row>
        <row r="137">
          <cell r="O137" t="str">
            <v/>
          </cell>
        </row>
        <row r="138">
          <cell r="O138" t="str">
            <v/>
          </cell>
        </row>
        <row r="139">
          <cell r="O139" t="str">
            <v/>
          </cell>
        </row>
        <row r="140">
          <cell r="O140" t="str">
            <v/>
          </cell>
        </row>
        <row r="141">
          <cell r="O141" t="str">
            <v/>
          </cell>
        </row>
        <row r="142">
          <cell r="O142" t="str">
            <v/>
          </cell>
        </row>
        <row r="143">
          <cell r="O143" t="str">
            <v/>
          </cell>
        </row>
        <row r="144">
          <cell r="O144" t="str">
            <v/>
          </cell>
        </row>
        <row r="145">
          <cell r="O145" t="str">
            <v/>
          </cell>
        </row>
        <row r="146">
          <cell r="O146" t="str">
            <v/>
          </cell>
        </row>
        <row r="147">
          <cell r="O147" t="str">
            <v/>
          </cell>
        </row>
        <row r="148">
          <cell r="O148" t="str">
            <v/>
          </cell>
        </row>
        <row r="149">
          <cell r="O149" t="str">
            <v/>
          </cell>
        </row>
        <row r="150">
          <cell r="O150" t="str">
            <v/>
          </cell>
        </row>
        <row r="151">
          <cell r="O151" t="str">
            <v/>
          </cell>
        </row>
        <row r="152">
          <cell r="O152" t="str">
            <v/>
          </cell>
        </row>
        <row r="153">
          <cell r="O153" t="str">
            <v/>
          </cell>
        </row>
        <row r="154">
          <cell r="O154" t="str">
            <v/>
          </cell>
        </row>
        <row r="155">
          <cell r="O155" t="str">
            <v/>
          </cell>
        </row>
        <row r="156">
          <cell r="O156" t="str">
            <v/>
          </cell>
        </row>
        <row r="157">
          <cell r="O157" t="str">
            <v/>
          </cell>
        </row>
        <row r="158">
          <cell r="O158" t="str">
            <v/>
          </cell>
        </row>
        <row r="159">
          <cell r="O159" t="str">
            <v/>
          </cell>
        </row>
        <row r="160">
          <cell r="O160" t="str">
            <v/>
          </cell>
        </row>
        <row r="161">
          <cell r="O161" t="str">
            <v/>
          </cell>
        </row>
        <row r="162">
          <cell r="O162" t="str">
            <v/>
          </cell>
        </row>
        <row r="163">
          <cell r="O163" t="str">
            <v/>
          </cell>
        </row>
        <row r="164">
          <cell r="O164" t="str">
            <v/>
          </cell>
        </row>
        <row r="165">
          <cell r="O165" t="str">
            <v/>
          </cell>
        </row>
        <row r="166">
          <cell r="O166" t="str">
            <v/>
          </cell>
        </row>
        <row r="167">
          <cell r="O167" t="str">
            <v/>
          </cell>
        </row>
        <row r="168">
          <cell r="O168" t="str">
            <v/>
          </cell>
        </row>
        <row r="169">
          <cell r="O169" t="str">
            <v/>
          </cell>
        </row>
        <row r="170">
          <cell r="O170" t="str">
            <v/>
          </cell>
        </row>
        <row r="171">
          <cell r="O171" t="str">
            <v/>
          </cell>
        </row>
        <row r="172">
          <cell r="O172" t="str">
            <v/>
          </cell>
        </row>
        <row r="173">
          <cell r="O173" t="str">
            <v/>
          </cell>
        </row>
        <row r="174">
          <cell r="O174" t="str">
            <v/>
          </cell>
        </row>
        <row r="175">
          <cell r="O175" t="str">
            <v/>
          </cell>
        </row>
        <row r="176">
          <cell r="O176" t="str">
            <v/>
          </cell>
        </row>
        <row r="177">
          <cell r="O177" t="str">
            <v/>
          </cell>
        </row>
        <row r="178">
          <cell r="O178" t="str">
            <v/>
          </cell>
        </row>
        <row r="179">
          <cell r="O179" t="str">
            <v/>
          </cell>
        </row>
        <row r="180">
          <cell r="O180" t="str">
            <v/>
          </cell>
        </row>
        <row r="181">
          <cell r="O181" t="str">
            <v/>
          </cell>
        </row>
        <row r="182">
          <cell r="O182" t="str">
            <v/>
          </cell>
        </row>
        <row r="183">
          <cell r="O183" t="str">
            <v/>
          </cell>
        </row>
        <row r="184">
          <cell r="O184" t="str">
            <v/>
          </cell>
        </row>
        <row r="185">
          <cell r="O185" t="str">
            <v/>
          </cell>
        </row>
        <row r="186">
          <cell r="O186" t="str">
            <v/>
          </cell>
        </row>
        <row r="187">
          <cell r="O187" t="str">
            <v/>
          </cell>
        </row>
        <row r="188">
          <cell r="O188" t="str">
            <v/>
          </cell>
        </row>
        <row r="189">
          <cell r="O189" t="str">
            <v/>
          </cell>
        </row>
        <row r="190">
          <cell r="O190" t="str">
            <v/>
          </cell>
        </row>
        <row r="191">
          <cell r="O191" t="str">
            <v/>
          </cell>
        </row>
        <row r="192">
          <cell r="O192" t="str">
            <v/>
          </cell>
        </row>
        <row r="193">
          <cell r="O193" t="str">
            <v/>
          </cell>
        </row>
        <row r="194">
          <cell r="O194" t="str">
            <v/>
          </cell>
        </row>
        <row r="195">
          <cell r="O195" t="str">
            <v/>
          </cell>
        </row>
        <row r="196">
          <cell r="O196" t="str">
            <v/>
          </cell>
        </row>
        <row r="197">
          <cell r="O197" t="str">
            <v/>
          </cell>
        </row>
        <row r="198">
          <cell r="O198" t="str">
            <v/>
          </cell>
        </row>
        <row r="199">
          <cell r="O199" t="str">
            <v/>
          </cell>
        </row>
        <row r="200">
          <cell r="O200" t="str">
            <v/>
          </cell>
        </row>
        <row r="201">
          <cell r="O201" t="str">
            <v/>
          </cell>
        </row>
        <row r="202">
          <cell r="O202" t="str">
            <v/>
          </cell>
        </row>
        <row r="203">
          <cell r="O203" t="str">
            <v/>
          </cell>
        </row>
        <row r="204">
          <cell r="O204" t="str">
            <v/>
          </cell>
        </row>
        <row r="205">
          <cell r="O205" t="str">
            <v/>
          </cell>
        </row>
        <row r="206">
          <cell r="O206" t="str">
            <v/>
          </cell>
        </row>
        <row r="207">
          <cell r="O207" t="str">
            <v/>
          </cell>
        </row>
        <row r="208">
          <cell r="O208" t="str">
            <v/>
          </cell>
        </row>
        <row r="209">
          <cell r="O209" t="str">
            <v/>
          </cell>
        </row>
        <row r="210">
          <cell r="O210" t="str">
            <v/>
          </cell>
        </row>
        <row r="211">
          <cell r="O211" t="str">
            <v/>
          </cell>
        </row>
        <row r="212">
          <cell r="O212" t="str">
            <v/>
          </cell>
        </row>
        <row r="213">
          <cell r="O213" t="str">
            <v/>
          </cell>
        </row>
        <row r="214">
          <cell r="O214" t="str">
            <v/>
          </cell>
        </row>
        <row r="215">
          <cell r="O215" t="str">
            <v/>
          </cell>
        </row>
        <row r="216">
          <cell r="O216" t="str">
            <v/>
          </cell>
        </row>
        <row r="217">
          <cell r="O217" t="str">
            <v/>
          </cell>
        </row>
        <row r="218">
          <cell r="O218" t="str">
            <v/>
          </cell>
        </row>
        <row r="219">
          <cell r="O219" t="str">
            <v/>
          </cell>
        </row>
        <row r="220">
          <cell r="O220" t="str">
            <v/>
          </cell>
        </row>
        <row r="221">
          <cell r="O221" t="str">
            <v/>
          </cell>
        </row>
        <row r="222">
          <cell r="O222" t="str">
            <v/>
          </cell>
        </row>
        <row r="223">
          <cell r="O223" t="str">
            <v/>
          </cell>
        </row>
        <row r="224">
          <cell r="O224" t="str">
            <v/>
          </cell>
        </row>
        <row r="225">
          <cell r="O225" t="str">
            <v/>
          </cell>
        </row>
        <row r="226">
          <cell r="O226" t="str">
            <v/>
          </cell>
        </row>
        <row r="227">
          <cell r="O227" t="str">
            <v/>
          </cell>
        </row>
        <row r="228">
          <cell r="O228" t="str">
            <v/>
          </cell>
        </row>
        <row r="229">
          <cell r="O229" t="str">
            <v/>
          </cell>
        </row>
        <row r="230">
          <cell r="O230" t="str">
            <v/>
          </cell>
        </row>
        <row r="231">
          <cell r="O231" t="str">
            <v/>
          </cell>
        </row>
        <row r="232">
          <cell r="O232" t="str">
            <v/>
          </cell>
        </row>
        <row r="233">
          <cell r="O233" t="str">
            <v/>
          </cell>
        </row>
        <row r="234">
          <cell r="O234" t="str">
            <v/>
          </cell>
        </row>
        <row r="235">
          <cell r="O235" t="str">
            <v/>
          </cell>
        </row>
        <row r="236">
          <cell r="O236" t="str">
            <v/>
          </cell>
        </row>
        <row r="237">
          <cell r="O237" t="str">
            <v/>
          </cell>
        </row>
        <row r="238">
          <cell r="O238" t="str">
            <v/>
          </cell>
        </row>
        <row r="239">
          <cell r="O239" t="str">
            <v/>
          </cell>
        </row>
        <row r="240">
          <cell r="O240" t="str">
            <v/>
          </cell>
        </row>
        <row r="241">
          <cell r="O241" t="str">
            <v/>
          </cell>
        </row>
        <row r="242">
          <cell r="O242" t="str">
            <v/>
          </cell>
        </row>
        <row r="243">
          <cell r="O243" t="str">
            <v/>
          </cell>
        </row>
        <row r="244">
          <cell r="O244" t="str">
            <v/>
          </cell>
        </row>
        <row r="245">
          <cell r="O245" t="str">
            <v/>
          </cell>
        </row>
        <row r="246">
          <cell r="O246" t="str">
            <v/>
          </cell>
        </row>
        <row r="247">
          <cell r="O247" t="str">
            <v/>
          </cell>
        </row>
        <row r="248">
          <cell r="O248" t="str">
            <v/>
          </cell>
        </row>
        <row r="249">
          <cell r="O249" t="str">
            <v/>
          </cell>
        </row>
        <row r="250">
          <cell r="O250" t="str">
            <v/>
          </cell>
        </row>
        <row r="251">
          <cell r="O251" t="str">
            <v/>
          </cell>
        </row>
        <row r="252">
          <cell r="O252" t="str">
            <v/>
          </cell>
        </row>
        <row r="253">
          <cell r="O253" t="str">
            <v/>
          </cell>
        </row>
        <row r="254">
          <cell r="O254" t="str">
            <v/>
          </cell>
        </row>
        <row r="255">
          <cell r="O255" t="str">
            <v/>
          </cell>
        </row>
        <row r="256">
          <cell r="O256" t="str">
            <v/>
          </cell>
        </row>
        <row r="257">
          <cell r="O257" t="str">
            <v/>
          </cell>
        </row>
        <row r="258">
          <cell r="O258" t="str">
            <v/>
          </cell>
        </row>
        <row r="259">
          <cell r="O259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23D1B9-D322-48A2-8647-F9998D40F840}" name="Balance" displayName="Balance" ref="B2:E204" totalsRowCount="1" headerRowDxfId="25" dataDxfId="24" totalsRowDxfId="23" headerRowBorderDxfId="21" tableBorderDxfId="22">
  <autoFilter ref="B2:E203" xr:uid="{00000000-0009-0000-0100-000006000000}"/>
  <sortState ref="C3:E203">
    <sortCondition sortBy="cellColor" ref="C2:C203" dxfId="20"/>
  </sortState>
  <tableColumns count="4">
    <tableColumn id="3" xr3:uid="{CEEDCC4A-2D91-4AC4-AD63-1B5160E8F23D}" name="Class ID" dataDxfId="9" totalsRowDxfId="3"/>
    <tableColumn id="1" xr3:uid="{0F19C7AB-33B3-4540-A11B-A2CB61ADE045}" name="ITEM CODE" dataDxfId="18" totalsRowDxfId="2"/>
    <tableColumn id="2" xr3:uid="{46C235F0-5F91-411D-9901-AF5C0F8C782E}" name="DESCRIPTION" dataDxfId="17" totalsRowDxfId="1"/>
    <tableColumn id="6" xr3:uid="{9FDC1E89-F265-4EA6-832F-955E16099E78}" name="Equals_x000a_June Closing" totalsRowFunction="custom" dataDxfId="5" totalsRowDxfId="0" dataCellStyle="Comma" totalsRowCellStyle="Comma">
      <calculatedColumnFormula>IFERROR(#REF!+#REF!-#REF!,0)</calculatedColumnFormula>
      <totalsRowFormula>SUM(Balance[Equals
June Closing])</totalsRowFormula>
    </tableColumn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2792-4493-4F77-BAE6-4875E5ED4C61}">
  <sheetPr codeName="Sheet13">
    <tabColor rgb="FF00B050"/>
    <pageSetUpPr fitToPage="1"/>
  </sheetPr>
  <dimension ref="B1:I440"/>
  <sheetViews>
    <sheetView tabSelected="1" zoomScale="69" zoomScaleNormal="69" workbookViewId="0">
      <pane xSplit="4" ySplit="2" topLeftCell="E77" activePane="bottomRight" state="frozen"/>
      <selection pane="topRight" activeCell="C1" sqref="C1"/>
      <selection pane="bottomLeft" activeCell="A2" sqref="A2"/>
      <selection pane="bottomRight" activeCell="G94" sqref="G94"/>
    </sheetView>
  </sheetViews>
  <sheetFormatPr defaultColWidth="9.109375" defaultRowHeight="14.4" x14ac:dyDescent="0.3"/>
  <cols>
    <col min="1" max="1" width="9.109375" style="1"/>
    <col min="2" max="3" width="22" style="1" customWidth="1"/>
    <col min="4" max="4" width="65.33203125" style="1" customWidth="1"/>
    <col min="5" max="5" width="24.5546875" style="12" customWidth="1"/>
    <col min="6" max="6" width="30.5546875" style="1" customWidth="1"/>
    <col min="7" max="7" width="29.88671875" style="1" customWidth="1"/>
    <col min="8" max="8" width="11.109375" style="1" customWidth="1"/>
    <col min="9" max="10" width="6" style="1" customWidth="1"/>
    <col min="11" max="12" width="6.109375" style="1" customWidth="1"/>
    <col min="13" max="16" width="6.5546875" style="1" customWidth="1"/>
    <col min="17" max="26" width="6" style="1" customWidth="1"/>
    <col min="27" max="27" width="26" style="1" customWidth="1"/>
    <col min="28" max="36" width="6" style="1" customWidth="1"/>
    <col min="37" max="38" width="6.109375" style="1" customWidth="1"/>
    <col min="39" max="42" width="6.5546875" style="1" customWidth="1"/>
    <col min="43" max="52" width="6" style="1" customWidth="1"/>
    <col min="53" max="53" width="26.109375" style="1" bestFit="1" customWidth="1"/>
    <col min="54" max="54" width="31" style="1" bestFit="1" customWidth="1"/>
    <col min="55" max="55" width="22.44140625" style="1" bestFit="1" customWidth="1"/>
    <col min="56" max="56" width="33.5546875" style="1" bestFit="1" customWidth="1"/>
    <col min="57" max="57" width="21.5546875" style="1" bestFit="1" customWidth="1"/>
    <col min="58" max="58" width="21.6640625" style="1" bestFit="1" customWidth="1"/>
    <col min="59" max="59" width="28.44140625" style="1" bestFit="1" customWidth="1"/>
    <col min="60" max="60" width="29" style="1" bestFit="1" customWidth="1"/>
    <col min="61" max="61" width="27.5546875" style="1" bestFit="1" customWidth="1"/>
    <col min="62" max="62" width="19.88671875" style="1" bestFit="1" customWidth="1"/>
    <col min="63" max="63" width="25.6640625" style="1" bestFit="1" customWidth="1"/>
    <col min="64" max="64" width="27.33203125" style="1" bestFit="1" customWidth="1"/>
    <col min="65" max="65" width="25.88671875" style="1" bestFit="1" customWidth="1"/>
    <col min="66" max="66" width="13.109375" style="1" bestFit="1" customWidth="1"/>
    <col min="67" max="67" width="17" style="1" bestFit="1" customWidth="1"/>
    <col min="68" max="68" width="21" style="1" bestFit="1" customWidth="1"/>
    <col min="69" max="69" width="14.33203125" style="1" bestFit="1" customWidth="1"/>
    <col min="70" max="70" width="9.5546875" style="1" bestFit="1" customWidth="1"/>
    <col min="71" max="71" width="15.44140625" style="1" bestFit="1" customWidth="1"/>
    <col min="72" max="72" width="9.33203125" style="1" bestFit="1" customWidth="1"/>
    <col min="73" max="73" width="38.109375" style="1" bestFit="1" customWidth="1"/>
    <col min="74" max="74" width="29.109375" style="1" bestFit="1" customWidth="1"/>
    <col min="75" max="75" width="32" style="1" bestFit="1" customWidth="1"/>
    <col min="76" max="76" width="35.5546875" style="1" bestFit="1" customWidth="1"/>
    <col min="77" max="77" width="24.109375" style="1" bestFit="1" customWidth="1"/>
    <col min="78" max="78" width="36" style="1" bestFit="1" customWidth="1"/>
    <col min="79" max="79" width="21.44140625" style="1" bestFit="1" customWidth="1"/>
    <col min="80" max="80" width="11.88671875" style="1" bestFit="1" customWidth="1"/>
    <col min="81" max="81" width="18" style="1" bestFit="1" customWidth="1"/>
    <col min="82" max="82" width="8.109375" style="1" customWidth="1"/>
    <col min="83" max="83" width="14.33203125" style="1" bestFit="1" customWidth="1"/>
    <col min="84" max="84" width="10.88671875" style="1" bestFit="1" customWidth="1"/>
    <col min="85" max="85" width="12.109375" style="1" bestFit="1" customWidth="1"/>
    <col min="86" max="86" width="7.109375" style="1" customWidth="1"/>
    <col min="87" max="87" width="10.88671875" style="1" bestFit="1" customWidth="1"/>
    <col min="88" max="88" width="14" style="1" bestFit="1" customWidth="1"/>
    <col min="89" max="89" width="13.44140625" style="1" bestFit="1" customWidth="1"/>
    <col min="90" max="90" width="15.5546875" style="1" bestFit="1" customWidth="1"/>
    <col min="91" max="91" width="17.44140625" style="1" bestFit="1" customWidth="1"/>
    <col min="92" max="95" width="15.5546875" style="1" bestFit="1" customWidth="1"/>
    <col min="96" max="96" width="10.88671875" style="1" bestFit="1" customWidth="1"/>
    <col min="97" max="97" width="11.88671875" style="1" bestFit="1" customWidth="1"/>
    <col min="98" max="98" width="10.88671875" style="1" bestFit="1" customWidth="1"/>
    <col min="99" max="99" width="12.109375" style="1" bestFit="1" customWidth="1"/>
    <col min="100" max="100" width="7.6640625" style="1" customWidth="1"/>
    <col min="101" max="101" width="6.6640625" style="1" customWidth="1"/>
    <col min="102" max="102" width="7.6640625" style="1" customWidth="1"/>
    <col min="103" max="104" width="6.6640625" style="1" customWidth="1"/>
    <col min="105" max="105" width="11.44140625" style="1" bestFit="1" customWidth="1"/>
    <col min="106" max="106" width="11.88671875" style="1" bestFit="1" customWidth="1"/>
    <col min="107" max="107" width="10.33203125" style="1" bestFit="1" customWidth="1"/>
    <col min="108" max="108" width="33" style="1" bestFit="1" customWidth="1"/>
    <col min="109" max="109" width="23.44140625" style="1" bestFit="1" customWidth="1"/>
    <col min="110" max="110" width="36.88671875" style="1" bestFit="1" customWidth="1"/>
    <col min="111" max="111" width="51.88671875" style="1" bestFit="1" customWidth="1"/>
    <col min="112" max="112" width="52.44140625" style="1" bestFit="1" customWidth="1"/>
    <col min="113" max="113" width="53" style="1" bestFit="1" customWidth="1"/>
    <col min="114" max="114" width="53.109375" style="1" bestFit="1" customWidth="1"/>
    <col min="115" max="115" width="52.5546875" style="1" bestFit="1" customWidth="1"/>
    <col min="116" max="116" width="53.109375" style="1" bestFit="1" customWidth="1"/>
    <col min="117" max="117" width="53.6640625" style="1" bestFit="1" customWidth="1"/>
    <col min="118" max="120" width="36.88671875" style="1" bestFit="1" customWidth="1"/>
    <col min="121" max="121" width="39.5546875" style="1" bestFit="1" customWidth="1"/>
    <col min="122" max="122" width="36.88671875" style="1" bestFit="1" customWidth="1"/>
    <col min="123" max="124" width="17.6640625" style="1" bestFit="1" customWidth="1"/>
    <col min="125" max="125" width="18.44140625" style="1" bestFit="1" customWidth="1"/>
    <col min="126" max="126" width="17.6640625" style="1" bestFit="1" customWidth="1"/>
    <col min="127" max="127" width="19.88671875" style="1" bestFit="1" customWidth="1"/>
    <col min="128" max="128" width="24" style="1" bestFit="1" customWidth="1"/>
    <col min="129" max="129" width="14.109375" style="1" bestFit="1" customWidth="1"/>
    <col min="130" max="130" width="15.6640625" style="1" bestFit="1" customWidth="1"/>
    <col min="131" max="131" width="24.6640625" style="1" bestFit="1" customWidth="1"/>
    <col min="132" max="132" width="21.44140625" style="1" bestFit="1" customWidth="1"/>
    <col min="133" max="133" width="57.109375" style="1" bestFit="1" customWidth="1"/>
    <col min="134" max="134" width="57.6640625" style="1" bestFit="1" customWidth="1"/>
    <col min="135" max="135" width="59.44140625" style="1" bestFit="1" customWidth="1"/>
    <col min="136" max="136" width="59.5546875" style="1" bestFit="1" customWidth="1"/>
    <col min="137" max="137" width="59" style="1" bestFit="1" customWidth="1"/>
    <col min="138" max="138" width="59.5546875" style="1" bestFit="1" customWidth="1"/>
    <col min="139" max="139" width="60.109375" style="1" bestFit="1" customWidth="1"/>
    <col min="140" max="143" width="42.33203125" style="1" bestFit="1" customWidth="1"/>
    <col min="144" max="144" width="44.88671875" style="1" bestFit="1" customWidth="1"/>
    <col min="145" max="145" width="42.33203125" style="1" bestFit="1" customWidth="1"/>
    <col min="146" max="146" width="22.33203125" style="1" bestFit="1" customWidth="1"/>
    <col min="147" max="147" width="33.44140625" style="1" bestFit="1" customWidth="1"/>
    <col min="148" max="148" width="36.6640625" style="1" bestFit="1" customWidth="1"/>
    <col min="149" max="149" width="23.88671875" style="1" bestFit="1" customWidth="1"/>
    <col min="150" max="150" width="12.33203125" style="1" bestFit="1" customWidth="1"/>
    <col min="151" max="151" width="29.6640625" style="1" bestFit="1" customWidth="1"/>
    <col min="152" max="152" width="15.6640625" style="1" bestFit="1" customWidth="1"/>
    <col min="153" max="153" width="16" style="1" bestFit="1" customWidth="1"/>
    <col min="154" max="154" width="24.33203125" style="1" bestFit="1" customWidth="1"/>
    <col min="155" max="155" width="10.33203125" style="1" bestFit="1" customWidth="1"/>
    <col min="156" max="156" width="24.33203125" style="1" bestFit="1" customWidth="1"/>
    <col min="157" max="157" width="20.33203125" style="1" bestFit="1" customWidth="1"/>
    <col min="158" max="158" width="12.109375" style="1" bestFit="1" customWidth="1"/>
    <col min="159" max="159" width="18.33203125" style="1" bestFit="1" customWidth="1"/>
    <col min="160" max="160" width="20.6640625" style="1" bestFit="1" customWidth="1"/>
    <col min="161" max="161" width="36" style="1" bestFit="1" customWidth="1"/>
    <col min="162" max="162" width="14" style="1" bestFit="1" customWidth="1"/>
    <col min="163" max="163" width="17.88671875" style="1" bestFit="1" customWidth="1"/>
    <col min="164" max="164" width="33.109375" style="1" bestFit="1" customWidth="1"/>
    <col min="165" max="165" width="29.44140625" style="1" bestFit="1" customWidth="1"/>
    <col min="166" max="166" width="31" style="1" bestFit="1" customWidth="1"/>
    <col min="167" max="167" width="36.6640625" style="1" bestFit="1" customWidth="1"/>
    <col min="168" max="168" width="21.109375" style="1" bestFit="1" customWidth="1"/>
    <col min="169" max="169" width="9.44140625" style="1" bestFit="1" customWidth="1"/>
    <col min="170" max="170" width="39.88671875" style="1" bestFit="1" customWidth="1"/>
    <col min="171" max="171" width="21" style="1" bestFit="1" customWidth="1"/>
    <col min="172" max="172" width="10.109375" style="1" bestFit="1" customWidth="1"/>
    <col min="173" max="173" width="16.6640625" style="1" bestFit="1" customWidth="1"/>
    <col min="174" max="174" width="36.44140625" style="1" bestFit="1" customWidth="1"/>
    <col min="175" max="175" width="15.6640625" style="1" bestFit="1" customWidth="1"/>
    <col min="176" max="176" width="10.6640625" style="1" bestFit="1" customWidth="1"/>
    <col min="177" max="177" width="18.33203125" style="1" bestFit="1" customWidth="1"/>
    <col min="178" max="178" width="15.6640625" style="1" bestFit="1" customWidth="1"/>
    <col min="179" max="179" width="8.109375" style="1" customWidth="1"/>
    <col min="180" max="180" width="29.33203125" style="1" bestFit="1" customWidth="1"/>
    <col min="181" max="181" width="14.109375" style="1" bestFit="1" customWidth="1"/>
    <col min="182" max="182" width="20.6640625" style="1" bestFit="1" customWidth="1"/>
    <col min="183" max="183" width="19" style="1" bestFit="1" customWidth="1"/>
    <col min="184" max="184" width="31.5546875" style="1" bestFit="1" customWidth="1"/>
    <col min="185" max="185" width="22.6640625" style="1" bestFit="1" customWidth="1"/>
    <col min="186" max="186" width="31.88671875" style="1" bestFit="1" customWidth="1"/>
    <col min="187" max="188" width="15.109375" style="1" bestFit="1" customWidth="1"/>
    <col min="189" max="189" width="15.88671875" style="1" bestFit="1" customWidth="1"/>
    <col min="190" max="191" width="15.109375" style="1" bestFit="1" customWidth="1"/>
    <col min="192" max="192" width="23.44140625" style="1" bestFit="1" customWidth="1"/>
    <col min="193" max="193" width="22.5546875" style="1" bestFit="1" customWidth="1"/>
    <col min="194" max="194" width="50" style="1" bestFit="1" customWidth="1"/>
    <col min="195" max="195" width="33.33203125" style="1" bestFit="1" customWidth="1"/>
    <col min="196" max="196" width="46.5546875" style="1" bestFit="1" customWidth="1"/>
    <col min="197" max="197" width="21" style="1" bestFit="1" customWidth="1"/>
    <col min="198" max="198" width="20.88671875" style="1" bestFit="1" customWidth="1"/>
    <col min="199" max="199" width="32.5546875" style="1" bestFit="1" customWidth="1"/>
    <col min="200" max="200" width="13.88671875" style="1" bestFit="1" customWidth="1"/>
    <col min="201" max="201" width="22.6640625" style="1" bestFit="1" customWidth="1"/>
    <col min="202" max="202" width="24.109375" style="1" bestFit="1" customWidth="1"/>
    <col min="203" max="203" width="9.5546875" style="1" bestFit="1" customWidth="1"/>
    <col min="204" max="204" width="11" style="1" bestFit="1" customWidth="1"/>
    <col min="205" max="205" width="38.88671875" style="1" bestFit="1" customWidth="1"/>
    <col min="206" max="206" width="18" style="1" bestFit="1" customWidth="1"/>
    <col min="207" max="207" width="16.109375" style="1" bestFit="1" customWidth="1"/>
    <col min="208" max="208" width="25" style="1" bestFit="1" customWidth="1"/>
    <col min="209" max="209" width="20.88671875" style="1" bestFit="1" customWidth="1"/>
    <col min="210" max="210" width="22.44140625" style="1" bestFit="1" customWidth="1"/>
    <col min="211" max="217" width="7.88671875" style="1" customWidth="1"/>
    <col min="218" max="219" width="8" style="1" customWidth="1"/>
    <col min="220" max="220" width="8.6640625" style="1" customWidth="1"/>
    <col min="221" max="221" width="8" style="1" customWidth="1"/>
    <col min="222" max="226" width="7.88671875" style="1" customWidth="1"/>
    <col min="227" max="228" width="8.44140625" style="1" customWidth="1"/>
    <col min="229" max="229" width="8" style="1" customWidth="1"/>
    <col min="230" max="230" width="8.6640625" style="1" customWidth="1"/>
    <col min="231" max="231" width="7.44140625" style="1" customWidth="1"/>
    <col min="232" max="232" width="25.109375" style="1" bestFit="1" customWidth="1"/>
    <col min="233" max="233" width="19" style="1" bestFit="1" customWidth="1"/>
    <col min="234" max="234" width="17" style="1" bestFit="1" customWidth="1"/>
    <col min="235" max="235" width="22.33203125" style="1" bestFit="1" customWidth="1"/>
    <col min="236" max="236" width="47.33203125" style="1" bestFit="1" customWidth="1"/>
    <col min="237" max="237" width="30" style="1" bestFit="1" customWidth="1"/>
    <col min="238" max="238" width="31.109375" style="1" bestFit="1" customWidth="1"/>
    <col min="239" max="239" width="25.5546875" style="1" bestFit="1" customWidth="1"/>
    <col min="240" max="240" width="19.44140625" style="1" bestFit="1" customWidth="1"/>
    <col min="241" max="241" width="20.88671875" style="1" bestFit="1" customWidth="1"/>
    <col min="242" max="242" width="20.109375" style="1" bestFit="1" customWidth="1"/>
    <col min="243" max="243" width="16.5546875" style="1" bestFit="1" customWidth="1"/>
    <col min="244" max="244" width="19.6640625" style="1" bestFit="1" customWidth="1"/>
    <col min="245" max="245" width="18" style="1" bestFit="1" customWidth="1"/>
    <col min="246" max="246" width="10.33203125" style="1" bestFit="1" customWidth="1"/>
    <col min="247" max="247" width="36.33203125" style="1" bestFit="1" customWidth="1"/>
    <col min="248" max="248" width="39.33203125" style="1" bestFit="1" customWidth="1"/>
    <col min="249" max="249" width="18.5546875" style="1" bestFit="1" customWidth="1"/>
    <col min="250" max="250" width="11.33203125" style="1" bestFit="1" customWidth="1"/>
    <col min="251" max="16384" width="9.109375" style="1"/>
  </cols>
  <sheetData>
    <row r="1" spans="2:9" ht="9" customHeight="1" x14ac:dyDescent="0.3"/>
    <row r="2" spans="2:9" ht="62.25" customHeight="1" x14ac:dyDescent="0.3">
      <c r="B2" s="2" t="s">
        <v>405</v>
      </c>
      <c r="C2" s="2" t="s">
        <v>0</v>
      </c>
      <c r="D2" s="2" t="s">
        <v>1</v>
      </c>
      <c r="E2" s="13" t="s">
        <v>2</v>
      </c>
    </row>
    <row r="3" spans="2:9" ht="13.5" customHeight="1" x14ac:dyDescent="0.3">
      <c r="B3" s="4" t="s">
        <v>406</v>
      </c>
      <c r="C3" s="4" t="s">
        <v>3</v>
      </c>
      <c r="D3" s="4" t="s">
        <v>4</v>
      </c>
      <c r="E3" s="14">
        <v>42</v>
      </c>
    </row>
    <row r="4" spans="2:9" x14ac:dyDescent="0.3">
      <c r="B4" s="4" t="s">
        <v>406</v>
      </c>
      <c r="C4" s="4" t="s">
        <v>5</v>
      </c>
      <c r="D4" s="4" t="s">
        <v>6</v>
      </c>
      <c r="E4" s="14">
        <v>4600</v>
      </c>
      <c r="F4"/>
    </row>
    <row r="5" spans="2:9" x14ac:dyDescent="0.3">
      <c r="B5" s="4" t="s">
        <v>406</v>
      </c>
      <c r="C5" s="4" t="s">
        <v>7</v>
      </c>
      <c r="D5" s="4" t="s">
        <v>8</v>
      </c>
      <c r="E5" s="14">
        <v>650</v>
      </c>
      <c r="F5" s="3"/>
      <c r="I5" s="1" t="str">
        <f>IF(G4&gt;H5,"Soon to reach Reorder Level","")</f>
        <v/>
      </c>
    </row>
    <row r="6" spans="2:9" x14ac:dyDescent="0.3">
      <c r="B6" s="4" t="s">
        <v>406</v>
      </c>
      <c r="C6" s="4" t="s">
        <v>11</v>
      </c>
      <c r="D6" s="4" t="s">
        <v>12</v>
      </c>
      <c r="E6" s="14">
        <v>714</v>
      </c>
      <c r="F6" s="3"/>
    </row>
    <row r="7" spans="2:9" ht="15.75" customHeight="1" x14ac:dyDescent="0.3">
      <c r="B7" s="4" t="s">
        <v>406</v>
      </c>
      <c r="C7" s="4" t="s">
        <v>13</v>
      </c>
      <c r="D7" s="4" t="s">
        <v>14</v>
      </c>
      <c r="E7" s="14">
        <v>24</v>
      </c>
      <c r="F7" s="3"/>
    </row>
    <row r="8" spans="2:9" x14ac:dyDescent="0.3">
      <c r="B8" s="4" t="s">
        <v>406</v>
      </c>
      <c r="C8" s="4" t="s">
        <v>17</v>
      </c>
      <c r="D8" s="4" t="s">
        <v>18</v>
      </c>
      <c r="E8" s="14">
        <v>230</v>
      </c>
      <c r="F8" s="3"/>
    </row>
    <row r="9" spans="2:9" x14ac:dyDescent="0.3">
      <c r="B9" s="4" t="s">
        <v>406</v>
      </c>
      <c r="C9" s="4" t="s">
        <v>19</v>
      </c>
      <c r="D9" s="4" t="s">
        <v>20</v>
      </c>
      <c r="E9" s="14">
        <v>76</v>
      </c>
      <c r="F9" s="3"/>
    </row>
    <row r="10" spans="2:9" x14ac:dyDescent="0.3">
      <c r="B10" s="4" t="s">
        <v>406</v>
      </c>
      <c r="C10" s="4" t="s">
        <v>23</v>
      </c>
      <c r="D10" s="4" t="s">
        <v>24</v>
      </c>
      <c r="E10" s="14">
        <v>1760</v>
      </c>
      <c r="F10" s="3"/>
    </row>
    <row r="11" spans="2:9" x14ac:dyDescent="0.3">
      <c r="B11" s="4" t="s">
        <v>406</v>
      </c>
      <c r="C11" s="4" t="s">
        <v>25</v>
      </c>
      <c r="D11" s="4" t="s">
        <v>26</v>
      </c>
      <c r="E11" s="14">
        <v>3040</v>
      </c>
      <c r="F11" s="3"/>
    </row>
    <row r="12" spans="2:9" x14ac:dyDescent="0.3">
      <c r="B12" s="4" t="s">
        <v>406</v>
      </c>
      <c r="C12" s="4" t="s">
        <v>27</v>
      </c>
      <c r="D12" s="4" t="s">
        <v>28</v>
      </c>
      <c r="E12" s="14">
        <v>148</v>
      </c>
      <c r="F12" s="3"/>
    </row>
    <row r="13" spans="2:9" x14ac:dyDescent="0.3">
      <c r="B13" s="4" t="s">
        <v>406</v>
      </c>
      <c r="C13" s="4" t="s">
        <v>29</v>
      </c>
      <c r="D13" s="4" t="s">
        <v>30</v>
      </c>
      <c r="E13" s="14">
        <v>341</v>
      </c>
      <c r="F13" s="3"/>
    </row>
    <row r="14" spans="2:9" x14ac:dyDescent="0.3">
      <c r="B14" s="4" t="s">
        <v>406</v>
      </c>
      <c r="C14" s="4" t="s">
        <v>31</v>
      </c>
      <c r="D14" s="4" t="s">
        <v>32</v>
      </c>
      <c r="E14" s="14">
        <v>5500</v>
      </c>
      <c r="F14" s="3"/>
    </row>
    <row r="15" spans="2:9" x14ac:dyDescent="0.3">
      <c r="B15" s="4" t="s">
        <v>406</v>
      </c>
      <c r="C15" s="4" t="s">
        <v>33</v>
      </c>
      <c r="D15" s="4" t="s">
        <v>34</v>
      </c>
      <c r="E15" s="14">
        <v>600</v>
      </c>
      <c r="F15" s="3"/>
    </row>
    <row r="16" spans="2:9" x14ac:dyDescent="0.3">
      <c r="B16" s="4" t="s">
        <v>406</v>
      </c>
      <c r="C16" s="4" t="s">
        <v>35</v>
      </c>
      <c r="D16" s="4" t="s">
        <v>36</v>
      </c>
      <c r="E16" s="14">
        <v>550</v>
      </c>
      <c r="F16" s="3"/>
    </row>
    <row r="17" spans="2:6" x14ac:dyDescent="0.3">
      <c r="B17" s="4" t="s">
        <v>406</v>
      </c>
      <c r="C17" s="4" t="s">
        <v>37</v>
      </c>
      <c r="D17" s="4" t="s">
        <v>38</v>
      </c>
      <c r="E17" s="14">
        <v>4500</v>
      </c>
      <c r="F17" s="3"/>
    </row>
    <row r="18" spans="2:6" ht="16.5" customHeight="1" x14ac:dyDescent="0.3">
      <c r="B18" s="4" t="s">
        <v>406</v>
      </c>
      <c r="C18" s="4" t="s">
        <v>39</v>
      </c>
      <c r="D18" s="4" t="s">
        <v>40</v>
      </c>
      <c r="E18" s="14">
        <v>165</v>
      </c>
      <c r="F18" s="3"/>
    </row>
    <row r="19" spans="2:6" x14ac:dyDescent="0.3">
      <c r="B19" s="4" t="s">
        <v>406</v>
      </c>
      <c r="C19" s="4" t="s">
        <v>41</v>
      </c>
      <c r="D19" s="4" t="s">
        <v>42</v>
      </c>
      <c r="E19" s="14">
        <v>2860</v>
      </c>
      <c r="F19" s="3"/>
    </row>
    <row r="20" spans="2:6" x14ac:dyDescent="0.3">
      <c r="B20" s="4" t="s">
        <v>406</v>
      </c>
      <c r="C20" s="4" t="s">
        <v>43</v>
      </c>
      <c r="D20" s="4" t="s">
        <v>44</v>
      </c>
      <c r="E20" s="14">
        <v>600</v>
      </c>
      <c r="F20" s="3"/>
    </row>
    <row r="21" spans="2:6" x14ac:dyDescent="0.3">
      <c r="B21" s="4" t="s">
        <v>406</v>
      </c>
      <c r="C21" s="4" t="s">
        <v>45</v>
      </c>
      <c r="D21" s="4" t="s">
        <v>46</v>
      </c>
      <c r="E21" s="14">
        <v>2000</v>
      </c>
      <c r="F21" s="3"/>
    </row>
    <row r="22" spans="2:6" x14ac:dyDescent="0.3">
      <c r="B22" s="4" t="s">
        <v>406</v>
      </c>
      <c r="C22" s="4" t="s">
        <v>47</v>
      </c>
      <c r="D22" s="4" t="s">
        <v>48</v>
      </c>
      <c r="E22" s="14">
        <v>33500</v>
      </c>
      <c r="F22" s="3"/>
    </row>
    <row r="23" spans="2:6" x14ac:dyDescent="0.3">
      <c r="B23" s="4" t="s">
        <v>406</v>
      </c>
      <c r="C23" s="4" t="s">
        <v>49</v>
      </c>
      <c r="D23" s="4" t="s">
        <v>50</v>
      </c>
      <c r="E23" s="14">
        <v>469</v>
      </c>
      <c r="F23" s="3"/>
    </row>
    <row r="24" spans="2:6" x14ac:dyDescent="0.3">
      <c r="B24" s="4" t="s">
        <v>406</v>
      </c>
      <c r="C24" s="4" t="s">
        <v>51</v>
      </c>
      <c r="D24" s="4" t="s">
        <v>52</v>
      </c>
      <c r="E24" s="14">
        <v>77</v>
      </c>
      <c r="F24" s="3"/>
    </row>
    <row r="25" spans="2:6" x14ac:dyDescent="0.3">
      <c r="B25" s="4" t="s">
        <v>406</v>
      </c>
      <c r="C25" s="4" t="s">
        <v>53</v>
      </c>
      <c r="D25" s="4" t="s">
        <v>54</v>
      </c>
      <c r="E25" s="14">
        <v>697</v>
      </c>
      <c r="F25" s="3"/>
    </row>
    <row r="26" spans="2:6" x14ac:dyDescent="0.3">
      <c r="B26" s="4" t="s">
        <v>406</v>
      </c>
      <c r="C26" s="4" t="s">
        <v>55</v>
      </c>
      <c r="D26" s="4" t="s">
        <v>56</v>
      </c>
      <c r="E26" s="14">
        <v>110</v>
      </c>
      <c r="F26" s="3"/>
    </row>
    <row r="27" spans="2:6" x14ac:dyDescent="0.3">
      <c r="B27" s="4" t="s">
        <v>406</v>
      </c>
      <c r="C27" s="4" t="s">
        <v>57</v>
      </c>
      <c r="D27" s="4" t="s">
        <v>58</v>
      </c>
      <c r="E27" s="14">
        <v>370</v>
      </c>
      <c r="F27" s="3"/>
    </row>
    <row r="28" spans="2:6" x14ac:dyDescent="0.3">
      <c r="B28" s="4" t="s">
        <v>406</v>
      </c>
      <c r="C28" s="4" t="s">
        <v>59</v>
      </c>
      <c r="D28" s="4" t="s">
        <v>60</v>
      </c>
      <c r="E28" s="14">
        <v>125</v>
      </c>
      <c r="F28" s="3"/>
    </row>
    <row r="29" spans="2:6" x14ac:dyDescent="0.3">
      <c r="B29" s="4" t="s">
        <v>406</v>
      </c>
      <c r="C29" s="4" t="s">
        <v>61</v>
      </c>
      <c r="D29" s="4" t="s">
        <v>62</v>
      </c>
      <c r="E29" s="14">
        <v>90</v>
      </c>
      <c r="F29" s="3"/>
    </row>
    <row r="30" spans="2:6" x14ac:dyDescent="0.3">
      <c r="B30" s="4" t="s">
        <v>406</v>
      </c>
      <c r="C30" s="4" t="s">
        <v>63</v>
      </c>
      <c r="D30" s="4" t="s">
        <v>64</v>
      </c>
      <c r="E30" s="14">
        <v>5</v>
      </c>
      <c r="F30" s="3"/>
    </row>
    <row r="31" spans="2:6" x14ac:dyDescent="0.3">
      <c r="B31" s="4" t="s">
        <v>406</v>
      </c>
      <c r="C31" s="4" t="s">
        <v>65</v>
      </c>
      <c r="D31" s="4" t="s">
        <v>66</v>
      </c>
      <c r="E31" s="14">
        <v>1127</v>
      </c>
      <c r="F31" s="3"/>
    </row>
    <row r="32" spans="2:6" x14ac:dyDescent="0.3">
      <c r="B32" s="4" t="s">
        <v>406</v>
      </c>
      <c r="C32" s="4" t="s">
        <v>67</v>
      </c>
      <c r="D32" s="4" t="s">
        <v>68</v>
      </c>
      <c r="E32" s="14">
        <v>787</v>
      </c>
      <c r="F32" s="3"/>
    </row>
    <row r="33" spans="2:6" x14ac:dyDescent="0.3">
      <c r="B33" s="4" t="s">
        <v>406</v>
      </c>
      <c r="C33" s="4" t="s">
        <v>69</v>
      </c>
      <c r="D33" s="4" t="s">
        <v>70</v>
      </c>
      <c r="E33" s="14">
        <v>13</v>
      </c>
      <c r="F33" s="3"/>
    </row>
    <row r="34" spans="2:6" x14ac:dyDescent="0.3">
      <c r="B34" s="4" t="s">
        <v>406</v>
      </c>
      <c r="C34" s="4" t="s">
        <v>71</v>
      </c>
      <c r="D34" s="4" t="s">
        <v>72</v>
      </c>
      <c r="E34" s="14">
        <v>14</v>
      </c>
      <c r="F34" s="3"/>
    </row>
    <row r="35" spans="2:6" x14ac:dyDescent="0.3">
      <c r="B35" s="4" t="s">
        <v>406</v>
      </c>
      <c r="C35" s="4" t="s">
        <v>73</v>
      </c>
      <c r="D35" s="4" t="s">
        <v>74</v>
      </c>
      <c r="E35" s="14">
        <v>39</v>
      </c>
      <c r="F35" s="3"/>
    </row>
    <row r="36" spans="2:6" x14ac:dyDescent="0.3">
      <c r="B36" s="4" t="s">
        <v>406</v>
      </c>
      <c r="C36" s="4" t="s">
        <v>75</v>
      </c>
      <c r="D36" s="4" t="s">
        <v>76</v>
      </c>
      <c r="E36" s="14">
        <v>271</v>
      </c>
      <c r="F36" s="3"/>
    </row>
    <row r="37" spans="2:6" x14ac:dyDescent="0.3">
      <c r="B37" s="4" t="s">
        <v>406</v>
      </c>
      <c r="C37" s="4" t="s">
        <v>77</v>
      </c>
      <c r="D37" s="4" t="s">
        <v>78</v>
      </c>
      <c r="E37" s="14">
        <v>1</v>
      </c>
      <c r="F37" s="3"/>
    </row>
    <row r="38" spans="2:6" x14ac:dyDescent="0.3">
      <c r="B38" s="4" t="s">
        <v>406</v>
      </c>
      <c r="C38" s="4" t="s">
        <v>79</v>
      </c>
      <c r="D38" s="4" t="s">
        <v>80</v>
      </c>
      <c r="E38" s="14">
        <v>4</v>
      </c>
      <c r="F38" s="3"/>
    </row>
    <row r="39" spans="2:6" x14ac:dyDescent="0.3">
      <c r="B39" s="4" t="s">
        <v>406</v>
      </c>
      <c r="C39" s="4" t="s">
        <v>81</v>
      </c>
      <c r="D39" s="4" t="s">
        <v>82</v>
      </c>
      <c r="E39" s="14">
        <v>980</v>
      </c>
      <c r="F39" s="3"/>
    </row>
    <row r="40" spans="2:6" x14ac:dyDescent="0.3">
      <c r="B40" s="4" t="s">
        <v>406</v>
      </c>
      <c r="C40" s="4" t="s">
        <v>83</v>
      </c>
      <c r="D40" s="4" t="s">
        <v>84</v>
      </c>
      <c r="E40" s="14">
        <v>482</v>
      </c>
      <c r="F40" s="3"/>
    </row>
    <row r="41" spans="2:6" x14ac:dyDescent="0.3">
      <c r="B41" s="4" t="s">
        <v>406</v>
      </c>
      <c r="C41" s="4" t="s">
        <v>85</v>
      </c>
      <c r="D41" s="4" t="s">
        <v>86</v>
      </c>
      <c r="E41" s="14">
        <v>91</v>
      </c>
      <c r="F41" s="3"/>
    </row>
    <row r="42" spans="2:6" x14ac:dyDescent="0.3">
      <c r="B42" s="4" t="s">
        <v>406</v>
      </c>
      <c r="C42" s="4" t="s">
        <v>87</v>
      </c>
      <c r="D42" s="4" t="s">
        <v>88</v>
      </c>
      <c r="E42" s="14">
        <v>620</v>
      </c>
      <c r="F42" s="3"/>
    </row>
    <row r="43" spans="2:6" x14ac:dyDescent="0.3">
      <c r="B43" s="4" t="s">
        <v>406</v>
      </c>
      <c r="C43" s="4" t="s">
        <v>89</v>
      </c>
      <c r="D43" s="4" t="s">
        <v>90</v>
      </c>
      <c r="E43" s="14">
        <v>1902</v>
      </c>
      <c r="F43" s="3"/>
    </row>
    <row r="44" spans="2:6" x14ac:dyDescent="0.3">
      <c r="B44" s="4" t="s">
        <v>406</v>
      </c>
      <c r="C44" s="4" t="s">
        <v>91</v>
      </c>
      <c r="D44" s="4" t="s">
        <v>92</v>
      </c>
      <c r="E44" s="14">
        <v>875</v>
      </c>
      <c r="F44" s="3"/>
    </row>
    <row r="45" spans="2:6" x14ac:dyDescent="0.3">
      <c r="B45" s="4" t="s">
        <v>406</v>
      </c>
      <c r="C45" s="4" t="s">
        <v>93</v>
      </c>
      <c r="D45" s="4" t="s">
        <v>94</v>
      </c>
      <c r="E45" s="14">
        <v>557</v>
      </c>
      <c r="F45" s="3"/>
    </row>
    <row r="46" spans="2:6" x14ac:dyDescent="0.3">
      <c r="B46" s="4" t="s">
        <v>406</v>
      </c>
      <c r="C46" s="4" t="s">
        <v>95</v>
      </c>
      <c r="D46" s="4" t="s">
        <v>96</v>
      </c>
      <c r="E46" s="14">
        <v>68</v>
      </c>
      <c r="F46" s="3"/>
    </row>
    <row r="47" spans="2:6" x14ac:dyDescent="0.3">
      <c r="B47" s="4" t="s">
        <v>406</v>
      </c>
      <c r="C47" s="4" t="s">
        <v>97</v>
      </c>
      <c r="D47" s="4" t="s">
        <v>98</v>
      </c>
      <c r="E47" s="14">
        <v>49</v>
      </c>
      <c r="F47" s="3"/>
    </row>
    <row r="48" spans="2:6" ht="13.5" customHeight="1" x14ac:dyDescent="0.3">
      <c r="B48" s="5" t="s">
        <v>407</v>
      </c>
      <c r="C48" s="5" t="s">
        <v>99</v>
      </c>
      <c r="D48" s="5" t="s">
        <v>100</v>
      </c>
      <c r="E48" s="15">
        <v>160</v>
      </c>
      <c r="F48"/>
    </row>
    <row r="49" spans="2:6" x14ac:dyDescent="0.3">
      <c r="B49" s="5" t="s">
        <v>407</v>
      </c>
      <c r="C49" s="5" t="s">
        <v>101</v>
      </c>
      <c r="D49" s="5" t="s">
        <v>102</v>
      </c>
      <c r="E49" s="15">
        <v>41</v>
      </c>
      <c r="F49"/>
    </row>
    <row r="50" spans="2:6" x14ac:dyDescent="0.3">
      <c r="B50" s="5" t="s">
        <v>407</v>
      </c>
      <c r="C50" s="5" t="s">
        <v>103</v>
      </c>
      <c r="D50" s="6" t="s">
        <v>104</v>
      </c>
      <c r="E50" s="15">
        <v>20</v>
      </c>
      <c r="F50"/>
    </row>
    <row r="51" spans="2:6" x14ac:dyDescent="0.3">
      <c r="B51" s="5" t="s">
        <v>407</v>
      </c>
      <c r="C51" s="5" t="s">
        <v>9</v>
      </c>
      <c r="D51" s="6" t="s">
        <v>10</v>
      </c>
      <c r="E51" s="15">
        <v>99</v>
      </c>
      <c r="F51"/>
    </row>
    <row r="52" spans="2:6" x14ac:dyDescent="0.3">
      <c r="B52" s="5" t="s">
        <v>407</v>
      </c>
      <c r="C52" s="5" t="s">
        <v>105</v>
      </c>
      <c r="D52" s="5" t="s">
        <v>106</v>
      </c>
      <c r="E52" s="15">
        <v>324</v>
      </c>
      <c r="F52"/>
    </row>
    <row r="53" spans="2:6" x14ac:dyDescent="0.3">
      <c r="B53" s="5" t="s">
        <v>407</v>
      </c>
      <c r="C53" s="5" t="s">
        <v>107</v>
      </c>
      <c r="D53" s="5" t="s">
        <v>108</v>
      </c>
      <c r="E53" s="15">
        <v>20</v>
      </c>
      <c r="F53"/>
    </row>
    <row r="54" spans="2:6" ht="13.5" customHeight="1" x14ac:dyDescent="0.3">
      <c r="B54" s="5" t="s">
        <v>407</v>
      </c>
      <c r="C54" s="5" t="s">
        <v>109</v>
      </c>
      <c r="D54" s="5" t="s">
        <v>110</v>
      </c>
      <c r="E54" s="15">
        <v>70500</v>
      </c>
      <c r="F54"/>
    </row>
    <row r="55" spans="2:6" x14ac:dyDescent="0.3">
      <c r="B55" s="5" t="s">
        <v>407</v>
      </c>
      <c r="C55" s="5" t="s">
        <v>111</v>
      </c>
      <c r="D55" s="5" t="s">
        <v>112</v>
      </c>
      <c r="E55" s="15">
        <v>22998</v>
      </c>
      <c r="F55"/>
    </row>
    <row r="56" spans="2:6" x14ac:dyDescent="0.3">
      <c r="B56" s="5" t="s">
        <v>407</v>
      </c>
      <c r="C56" s="5" t="s">
        <v>15</v>
      </c>
      <c r="D56" s="5" t="s">
        <v>16</v>
      </c>
      <c r="E56" s="15">
        <v>44500</v>
      </c>
      <c r="F56"/>
    </row>
    <row r="57" spans="2:6" x14ac:dyDescent="0.3">
      <c r="B57" s="7" t="s">
        <v>408</v>
      </c>
      <c r="C57" s="7" t="s">
        <v>113</v>
      </c>
      <c r="D57" s="7" t="s">
        <v>114</v>
      </c>
      <c r="E57" s="16">
        <v>21</v>
      </c>
      <c r="F57"/>
    </row>
    <row r="58" spans="2:6" x14ac:dyDescent="0.3">
      <c r="B58" s="7" t="s">
        <v>408</v>
      </c>
      <c r="C58" s="7" t="s">
        <v>115</v>
      </c>
      <c r="D58" s="7" t="s">
        <v>116</v>
      </c>
      <c r="E58" s="16">
        <v>25120</v>
      </c>
      <c r="F58"/>
    </row>
    <row r="59" spans="2:6" x14ac:dyDescent="0.3">
      <c r="B59" s="7" t="s">
        <v>408</v>
      </c>
      <c r="C59" s="7" t="s">
        <v>117</v>
      </c>
      <c r="D59" s="7" t="s">
        <v>118</v>
      </c>
      <c r="E59" s="16">
        <v>2</v>
      </c>
      <c r="F59"/>
    </row>
    <row r="60" spans="2:6" x14ac:dyDescent="0.3">
      <c r="B60" s="7" t="s">
        <v>408</v>
      </c>
      <c r="C60" s="7" t="s">
        <v>119</v>
      </c>
      <c r="D60" s="7" t="s">
        <v>120</v>
      </c>
      <c r="E60" s="16">
        <v>1150</v>
      </c>
      <c r="F60"/>
    </row>
    <row r="61" spans="2:6" x14ac:dyDescent="0.3">
      <c r="B61" s="7" t="s">
        <v>408</v>
      </c>
      <c r="C61" s="7" t="s">
        <v>121</v>
      </c>
      <c r="D61" s="7" t="s">
        <v>122</v>
      </c>
      <c r="E61" s="16">
        <v>1540</v>
      </c>
      <c r="F61"/>
    </row>
    <row r="62" spans="2:6" x14ac:dyDescent="0.3">
      <c r="B62" s="7" t="s">
        <v>408</v>
      </c>
      <c r="C62" s="7" t="s">
        <v>123</v>
      </c>
      <c r="D62" s="7" t="s">
        <v>124</v>
      </c>
      <c r="E62" s="16">
        <v>4</v>
      </c>
      <c r="F62"/>
    </row>
    <row r="63" spans="2:6" x14ac:dyDescent="0.3">
      <c r="B63" s="7" t="s">
        <v>408</v>
      </c>
      <c r="C63" s="7" t="s">
        <v>125</v>
      </c>
      <c r="D63" s="7" t="s">
        <v>126</v>
      </c>
      <c r="E63" s="16">
        <v>185</v>
      </c>
      <c r="F63"/>
    </row>
    <row r="64" spans="2:6" x14ac:dyDescent="0.3">
      <c r="B64" s="7" t="s">
        <v>408</v>
      </c>
      <c r="C64" s="7" t="s">
        <v>127</v>
      </c>
      <c r="D64" s="7" t="s">
        <v>128</v>
      </c>
      <c r="E64" s="16">
        <v>2788</v>
      </c>
      <c r="F64"/>
    </row>
    <row r="65" spans="2:6" x14ac:dyDescent="0.3">
      <c r="B65" s="7" t="s">
        <v>408</v>
      </c>
      <c r="C65" s="7" t="s">
        <v>129</v>
      </c>
      <c r="D65" s="7" t="s">
        <v>130</v>
      </c>
      <c r="E65" s="16">
        <v>0</v>
      </c>
      <c r="F65"/>
    </row>
    <row r="66" spans="2:6" x14ac:dyDescent="0.3">
      <c r="B66" s="7" t="s">
        <v>408</v>
      </c>
      <c r="C66" s="7" t="s">
        <v>131</v>
      </c>
      <c r="D66" s="7" t="s">
        <v>132</v>
      </c>
      <c r="E66" s="16">
        <v>25</v>
      </c>
      <c r="F66"/>
    </row>
    <row r="67" spans="2:6" x14ac:dyDescent="0.3">
      <c r="B67" s="7" t="s">
        <v>408</v>
      </c>
      <c r="C67" s="7" t="s">
        <v>133</v>
      </c>
      <c r="D67" s="7" t="s">
        <v>134</v>
      </c>
      <c r="E67" s="16">
        <v>3367</v>
      </c>
      <c r="F67"/>
    </row>
    <row r="68" spans="2:6" x14ac:dyDescent="0.3">
      <c r="B68" s="7" t="s">
        <v>408</v>
      </c>
      <c r="C68" s="7" t="s">
        <v>135</v>
      </c>
      <c r="D68" s="7" t="s">
        <v>136</v>
      </c>
      <c r="E68" s="16">
        <v>4368</v>
      </c>
      <c r="F68"/>
    </row>
    <row r="69" spans="2:6" ht="13.5" customHeight="1" x14ac:dyDescent="0.3">
      <c r="B69" s="7" t="s">
        <v>408</v>
      </c>
      <c r="C69" s="7" t="s">
        <v>137</v>
      </c>
      <c r="D69" s="7" t="s">
        <v>138</v>
      </c>
      <c r="E69" s="16">
        <v>11370</v>
      </c>
      <c r="F69"/>
    </row>
    <row r="70" spans="2:6" x14ac:dyDescent="0.3">
      <c r="B70" s="8" t="s">
        <v>409</v>
      </c>
      <c r="C70" s="8" t="s">
        <v>139</v>
      </c>
      <c r="D70" s="8" t="s">
        <v>140</v>
      </c>
      <c r="E70" s="17">
        <v>67000</v>
      </c>
      <c r="F70" s="3"/>
    </row>
    <row r="71" spans="2:6" x14ac:dyDescent="0.3">
      <c r="B71" s="8" t="s">
        <v>409</v>
      </c>
      <c r="C71" s="8" t="s">
        <v>141</v>
      </c>
      <c r="D71" s="8" t="s">
        <v>142</v>
      </c>
      <c r="E71" s="17">
        <v>47000</v>
      </c>
      <c r="F71" s="3"/>
    </row>
    <row r="72" spans="2:6" x14ac:dyDescent="0.3">
      <c r="B72" s="8" t="s">
        <v>409</v>
      </c>
      <c r="C72" s="8" t="s">
        <v>143</v>
      </c>
      <c r="D72" s="8" t="s">
        <v>144</v>
      </c>
      <c r="E72" s="17">
        <v>6000</v>
      </c>
      <c r="F72" s="3"/>
    </row>
    <row r="73" spans="2:6" x14ac:dyDescent="0.3">
      <c r="B73" s="8" t="s">
        <v>409</v>
      </c>
      <c r="C73" s="8" t="s">
        <v>145</v>
      </c>
      <c r="D73" s="8" t="s">
        <v>146</v>
      </c>
      <c r="E73" s="17">
        <v>35500</v>
      </c>
      <c r="F73" s="3"/>
    </row>
    <row r="74" spans="2:6" x14ac:dyDescent="0.3">
      <c r="B74" s="8" t="s">
        <v>409</v>
      </c>
      <c r="C74" s="8" t="s">
        <v>147</v>
      </c>
      <c r="D74" s="8" t="s">
        <v>148</v>
      </c>
      <c r="E74" s="17">
        <v>46000</v>
      </c>
      <c r="F74" s="3"/>
    </row>
    <row r="75" spans="2:6" x14ac:dyDescent="0.3">
      <c r="B75" s="8" t="s">
        <v>409</v>
      </c>
      <c r="C75" s="8" t="s">
        <v>149</v>
      </c>
      <c r="D75" s="8" t="s">
        <v>150</v>
      </c>
      <c r="E75" s="17">
        <v>5500</v>
      </c>
      <c r="F75" s="3"/>
    </row>
    <row r="76" spans="2:6" x14ac:dyDescent="0.3">
      <c r="B76" s="8" t="s">
        <v>409</v>
      </c>
      <c r="C76" s="8" t="s">
        <v>151</v>
      </c>
      <c r="D76" s="8" t="s">
        <v>152</v>
      </c>
      <c r="E76" s="17">
        <v>5500</v>
      </c>
      <c r="F76" s="3"/>
    </row>
    <row r="77" spans="2:6" x14ac:dyDescent="0.3">
      <c r="B77" s="8" t="s">
        <v>409</v>
      </c>
      <c r="C77" s="8" t="s">
        <v>153</v>
      </c>
      <c r="D77" s="8" t="s">
        <v>154</v>
      </c>
      <c r="E77" s="17">
        <v>17000</v>
      </c>
      <c r="F77" s="3"/>
    </row>
    <row r="78" spans="2:6" x14ac:dyDescent="0.3">
      <c r="B78" s="8" t="s">
        <v>409</v>
      </c>
      <c r="C78" s="8" t="s">
        <v>155</v>
      </c>
      <c r="D78" s="8" t="s">
        <v>156</v>
      </c>
      <c r="E78" s="17">
        <v>2000</v>
      </c>
      <c r="F78" s="3"/>
    </row>
    <row r="79" spans="2:6" x14ac:dyDescent="0.3">
      <c r="B79" s="8" t="s">
        <v>409</v>
      </c>
      <c r="C79" s="8" t="s">
        <v>157</v>
      </c>
      <c r="D79" s="8" t="s">
        <v>158</v>
      </c>
      <c r="E79" s="17">
        <v>15000</v>
      </c>
      <c r="F79" s="3"/>
    </row>
    <row r="80" spans="2:6" x14ac:dyDescent="0.3">
      <c r="B80" s="8" t="s">
        <v>409</v>
      </c>
      <c r="C80" s="8" t="s">
        <v>159</v>
      </c>
      <c r="D80" s="8" t="s">
        <v>160</v>
      </c>
      <c r="E80" s="17">
        <v>8500</v>
      </c>
      <c r="F80" s="3"/>
    </row>
    <row r="81" spans="2:6" x14ac:dyDescent="0.3">
      <c r="B81" s="8" t="s">
        <v>409</v>
      </c>
      <c r="C81" s="8" t="s">
        <v>161</v>
      </c>
      <c r="D81" s="8" t="s">
        <v>162</v>
      </c>
      <c r="E81" s="17">
        <v>8500</v>
      </c>
      <c r="F81" s="3"/>
    </row>
    <row r="82" spans="2:6" x14ac:dyDescent="0.3">
      <c r="B82" s="8" t="s">
        <v>409</v>
      </c>
      <c r="C82" s="8" t="s">
        <v>163</v>
      </c>
      <c r="D82" s="8" t="s">
        <v>164</v>
      </c>
      <c r="E82" s="17">
        <v>0</v>
      </c>
      <c r="F82" s="3"/>
    </row>
    <row r="83" spans="2:6" x14ac:dyDescent="0.3">
      <c r="B83" s="8" t="s">
        <v>409</v>
      </c>
      <c r="C83" s="8" t="s">
        <v>165</v>
      </c>
      <c r="D83" s="8" t="s">
        <v>166</v>
      </c>
      <c r="E83" s="17">
        <v>13</v>
      </c>
      <c r="F83" s="3"/>
    </row>
    <row r="84" spans="2:6" x14ac:dyDescent="0.3">
      <c r="B84" s="8" t="s">
        <v>409</v>
      </c>
      <c r="C84" s="8" t="s">
        <v>167</v>
      </c>
      <c r="D84" s="8" t="s">
        <v>168</v>
      </c>
      <c r="E84" s="17">
        <v>22500</v>
      </c>
      <c r="F84" s="3"/>
    </row>
    <row r="85" spans="2:6" ht="14.25" customHeight="1" x14ac:dyDescent="0.3">
      <c r="B85" s="8" t="s">
        <v>409</v>
      </c>
      <c r="C85" s="8" t="s">
        <v>169</v>
      </c>
      <c r="D85" s="8" t="s">
        <v>170</v>
      </c>
      <c r="E85" s="17">
        <v>1119</v>
      </c>
      <c r="F85" s="3"/>
    </row>
    <row r="86" spans="2:6" x14ac:dyDescent="0.3">
      <c r="B86" s="8" t="s">
        <v>409</v>
      </c>
      <c r="C86" s="8" t="s">
        <v>171</v>
      </c>
      <c r="D86" s="8" t="s">
        <v>172</v>
      </c>
      <c r="E86" s="17">
        <v>2750</v>
      </c>
      <c r="F86" s="3"/>
    </row>
    <row r="87" spans="2:6" x14ac:dyDescent="0.3">
      <c r="B87" s="8" t="s">
        <v>409</v>
      </c>
      <c r="C87" s="8" t="s">
        <v>173</v>
      </c>
      <c r="D87" s="8" t="s">
        <v>174</v>
      </c>
      <c r="E87" s="17">
        <v>40</v>
      </c>
      <c r="F87" s="3"/>
    </row>
    <row r="88" spans="2:6" x14ac:dyDescent="0.3">
      <c r="B88" s="8" t="s">
        <v>409</v>
      </c>
      <c r="C88" s="8" t="s">
        <v>175</v>
      </c>
      <c r="D88" s="8" t="s">
        <v>176</v>
      </c>
      <c r="E88" s="17">
        <v>1750</v>
      </c>
      <c r="F88" s="3"/>
    </row>
    <row r="89" spans="2:6" x14ac:dyDescent="0.3">
      <c r="B89" s="8" t="s">
        <v>409</v>
      </c>
      <c r="C89" s="8" t="s">
        <v>177</v>
      </c>
      <c r="D89" s="8" t="s">
        <v>178</v>
      </c>
      <c r="E89" s="17">
        <v>2500</v>
      </c>
      <c r="F89" s="3"/>
    </row>
    <row r="90" spans="2:6" x14ac:dyDescent="0.3">
      <c r="B90" s="8" t="s">
        <v>409</v>
      </c>
      <c r="C90" s="8" t="s">
        <v>179</v>
      </c>
      <c r="D90" s="8" t="s">
        <v>180</v>
      </c>
      <c r="E90" s="17">
        <v>2000</v>
      </c>
      <c r="F90" s="3"/>
    </row>
    <row r="91" spans="2:6" x14ac:dyDescent="0.3">
      <c r="B91" s="8" t="s">
        <v>409</v>
      </c>
      <c r="C91" s="8" t="s">
        <v>181</v>
      </c>
      <c r="D91" s="8" t="s">
        <v>182</v>
      </c>
      <c r="E91" s="17">
        <v>1000</v>
      </c>
      <c r="F91" s="3"/>
    </row>
    <row r="92" spans="2:6" x14ac:dyDescent="0.3">
      <c r="B92" s="8" t="s">
        <v>409</v>
      </c>
      <c r="C92" s="8" t="s">
        <v>183</v>
      </c>
      <c r="D92" s="8" t="s">
        <v>184</v>
      </c>
      <c r="E92" s="17">
        <v>11</v>
      </c>
      <c r="F92" s="3"/>
    </row>
    <row r="93" spans="2:6" x14ac:dyDescent="0.3">
      <c r="B93" s="8" t="s">
        <v>409</v>
      </c>
      <c r="C93" s="8" t="s">
        <v>185</v>
      </c>
      <c r="D93" s="8" t="s">
        <v>186</v>
      </c>
      <c r="E93" s="17">
        <v>2</v>
      </c>
      <c r="F93" s="3"/>
    </row>
    <row r="94" spans="2:6" x14ac:dyDescent="0.3">
      <c r="B94" s="8" t="s">
        <v>409</v>
      </c>
      <c r="C94" s="8" t="s">
        <v>187</v>
      </c>
      <c r="D94" s="8" t="s">
        <v>188</v>
      </c>
      <c r="E94" s="17">
        <v>7</v>
      </c>
      <c r="F94" s="3"/>
    </row>
    <row r="95" spans="2:6" x14ac:dyDescent="0.3">
      <c r="B95" s="8" t="s">
        <v>409</v>
      </c>
      <c r="C95" s="8" t="s">
        <v>189</v>
      </c>
      <c r="D95" s="8" t="s">
        <v>190</v>
      </c>
      <c r="E95" s="17">
        <v>320</v>
      </c>
      <c r="F95" s="3"/>
    </row>
    <row r="96" spans="2:6" x14ac:dyDescent="0.3">
      <c r="B96" s="8" t="s">
        <v>409</v>
      </c>
      <c r="C96" s="8" t="s">
        <v>191</v>
      </c>
      <c r="D96" s="8" t="s">
        <v>192</v>
      </c>
      <c r="E96" s="17">
        <v>6</v>
      </c>
      <c r="F96" s="3"/>
    </row>
    <row r="97" spans="2:6" x14ac:dyDescent="0.3">
      <c r="B97" s="8" t="s">
        <v>409</v>
      </c>
      <c r="C97" s="8" t="s">
        <v>193</v>
      </c>
      <c r="D97" s="8" t="s">
        <v>194</v>
      </c>
      <c r="E97" s="17">
        <v>6</v>
      </c>
      <c r="F97" s="3"/>
    </row>
    <row r="98" spans="2:6" x14ac:dyDescent="0.3">
      <c r="B98" s="8" t="s">
        <v>409</v>
      </c>
      <c r="C98" s="8" t="s">
        <v>195</v>
      </c>
      <c r="D98" s="8" t="s">
        <v>196</v>
      </c>
      <c r="E98" s="17">
        <v>6</v>
      </c>
      <c r="F98" s="3"/>
    </row>
    <row r="99" spans="2:6" x14ac:dyDescent="0.3">
      <c r="B99" s="8" t="s">
        <v>409</v>
      </c>
      <c r="C99" s="8" t="s">
        <v>197</v>
      </c>
      <c r="D99" s="8" t="s">
        <v>198</v>
      </c>
      <c r="E99" s="17">
        <v>0</v>
      </c>
      <c r="F99" s="3"/>
    </row>
    <row r="100" spans="2:6" x14ac:dyDescent="0.3">
      <c r="B100" s="8" t="s">
        <v>409</v>
      </c>
      <c r="C100" s="8" t="s">
        <v>199</v>
      </c>
      <c r="D100" s="8" t="s">
        <v>200</v>
      </c>
      <c r="E100" s="17">
        <v>2</v>
      </c>
      <c r="F100" s="3"/>
    </row>
    <row r="101" spans="2:6" x14ac:dyDescent="0.3">
      <c r="B101" s="8" t="s">
        <v>409</v>
      </c>
      <c r="C101" s="8" t="s">
        <v>201</v>
      </c>
      <c r="D101" s="8" t="s">
        <v>202</v>
      </c>
      <c r="E101" s="17">
        <v>2</v>
      </c>
      <c r="F101" s="3"/>
    </row>
    <row r="102" spans="2:6" x14ac:dyDescent="0.3">
      <c r="B102" s="8" t="s">
        <v>409</v>
      </c>
      <c r="C102" s="8" t="s">
        <v>203</v>
      </c>
      <c r="D102" s="8" t="s">
        <v>204</v>
      </c>
      <c r="E102" s="17">
        <v>2</v>
      </c>
      <c r="F102" s="3"/>
    </row>
    <row r="103" spans="2:6" x14ac:dyDescent="0.3">
      <c r="B103" s="8" t="s">
        <v>409</v>
      </c>
      <c r="C103" s="8" t="s">
        <v>205</v>
      </c>
      <c r="D103" s="8" t="s">
        <v>206</v>
      </c>
      <c r="E103" s="17">
        <v>2</v>
      </c>
      <c r="F103"/>
    </row>
    <row r="104" spans="2:6" x14ac:dyDescent="0.3">
      <c r="B104" s="8" t="s">
        <v>409</v>
      </c>
      <c r="C104" s="8" t="s">
        <v>207</v>
      </c>
      <c r="D104" s="8" t="s">
        <v>208</v>
      </c>
      <c r="E104" s="17">
        <v>80</v>
      </c>
      <c r="F104"/>
    </row>
    <row r="105" spans="2:6" x14ac:dyDescent="0.3">
      <c r="B105" s="8" t="s">
        <v>409</v>
      </c>
      <c r="C105" s="8" t="s">
        <v>209</v>
      </c>
      <c r="D105" s="8" t="s">
        <v>210</v>
      </c>
      <c r="E105" s="17">
        <v>4</v>
      </c>
      <c r="F105"/>
    </row>
    <row r="106" spans="2:6" x14ac:dyDescent="0.3">
      <c r="B106" s="8" t="s">
        <v>409</v>
      </c>
      <c r="C106" s="8" t="s">
        <v>211</v>
      </c>
      <c r="D106" s="8" t="s">
        <v>212</v>
      </c>
      <c r="E106" s="17">
        <v>5</v>
      </c>
      <c r="F106"/>
    </row>
    <row r="107" spans="2:6" x14ac:dyDescent="0.3">
      <c r="B107" s="8" t="s">
        <v>409</v>
      </c>
      <c r="C107" s="8" t="s">
        <v>213</v>
      </c>
      <c r="D107" s="8" t="s">
        <v>214</v>
      </c>
      <c r="E107" s="17">
        <v>3</v>
      </c>
      <c r="F107"/>
    </row>
    <row r="108" spans="2:6" x14ac:dyDescent="0.3">
      <c r="B108" s="8" t="s">
        <v>409</v>
      </c>
      <c r="C108" s="8" t="s">
        <v>215</v>
      </c>
      <c r="D108" s="8" t="s">
        <v>216</v>
      </c>
      <c r="E108" s="17">
        <v>4</v>
      </c>
      <c r="F108"/>
    </row>
    <row r="109" spans="2:6" x14ac:dyDescent="0.3">
      <c r="B109" s="8" t="s">
        <v>409</v>
      </c>
      <c r="C109" s="8" t="s">
        <v>217</v>
      </c>
      <c r="D109" s="8" t="s">
        <v>218</v>
      </c>
      <c r="E109" s="17">
        <v>22</v>
      </c>
      <c r="F109"/>
    </row>
    <row r="110" spans="2:6" x14ac:dyDescent="0.3">
      <c r="B110" s="8" t="s">
        <v>409</v>
      </c>
      <c r="C110" s="8" t="s">
        <v>219</v>
      </c>
      <c r="D110" s="8" t="s">
        <v>220</v>
      </c>
      <c r="E110" s="17">
        <v>27</v>
      </c>
      <c r="F110"/>
    </row>
    <row r="111" spans="2:6" x14ac:dyDescent="0.3">
      <c r="B111" s="8" t="s">
        <v>409</v>
      </c>
      <c r="C111" s="8" t="s">
        <v>221</v>
      </c>
      <c r="D111" s="8" t="s">
        <v>222</v>
      </c>
      <c r="E111" s="17">
        <v>12</v>
      </c>
      <c r="F111"/>
    </row>
    <row r="112" spans="2:6" x14ac:dyDescent="0.3">
      <c r="B112" s="8" t="s">
        <v>409</v>
      </c>
      <c r="C112" s="8" t="s">
        <v>223</v>
      </c>
      <c r="D112" s="8" t="s">
        <v>224</v>
      </c>
      <c r="E112" s="17">
        <v>23</v>
      </c>
      <c r="F112"/>
    </row>
    <row r="113" spans="2:6" x14ac:dyDescent="0.3">
      <c r="B113" s="8" t="s">
        <v>409</v>
      </c>
      <c r="C113" s="8" t="s">
        <v>225</v>
      </c>
      <c r="D113" s="8" t="s">
        <v>226</v>
      </c>
      <c r="E113" s="17">
        <v>4</v>
      </c>
      <c r="F113"/>
    </row>
    <row r="114" spans="2:6" x14ac:dyDescent="0.3">
      <c r="B114" s="8" t="s">
        <v>409</v>
      </c>
      <c r="C114" s="8" t="s">
        <v>227</v>
      </c>
      <c r="D114" s="8" t="s">
        <v>228</v>
      </c>
      <c r="E114" s="17">
        <v>3</v>
      </c>
      <c r="F114"/>
    </row>
    <row r="115" spans="2:6" x14ac:dyDescent="0.3">
      <c r="B115" s="8" t="s">
        <v>409</v>
      </c>
      <c r="C115" s="8" t="s">
        <v>229</v>
      </c>
      <c r="D115" s="8" t="s">
        <v>230</v>
      </c>
      <c r="E115" s="17">
        <v>4</v>
      </c>
      <c r="F115"/>
    </row>
    <row r="116" spans="2:6" x14ac:dyDescent="0.3">
      <c r="B116" s="8" t="s">
        <v>409</v>
      </c>
      <c r="C116" s="8" t="s">
        <v>231</v>
      </c>
      <c r="D116" s="8" t="s">
        <v>232</v>
      </c>
      <c r="E116" s="17">
        <v>4</v>
      </c>
      <c r="F116"/>
    </row>
    <row r="117" spans="2:6" x14ac:dyDescent="0.3">
      <c r="B117" s="8" t="s">
        <v>409</v>
      </c>
      <c r="C117" s="8" t="s">
        <v>233</v>
      </c>
      <c r="D117" s="8" t="s">
        <v>234</v>
      </c>
      <c r="E117" s="17">
        <v>4</v>
      </c>
      <c r="F117"/>
    </row>
    <row r="118" spans="2:6" x14ac:dyDescent="0.3">
      <c r="B118" s="8" t="s">
        <v>409</v>
      </c>
      <c r="C118" s="8" t="s">
        <v>235</v>
      </c>
      <c r="D118" s="8" t="s">
        <v>236</v>
      </c>
      <c r="E118" s="17">
        <v>3</v>
      </c>
      <c r="F118"/>
    </row>
    <row r="119" spans="2:6" x14ac:dyDescent="0.3">
      <c r="B119" s="8" t="s">
        <v>409</v>
      </c>
      <c r="C119" s="8" t="s">
        <v>237</v>
      </c>
      <c r="D119" s="8" t="s">
        <v>238</v>
      </c>
      <c r="E119" s="17">
        <v>1</v>
      </c>
      <c r="F119"/>
    </row>
    <row r="120" spans="2:6" x14ac:dyDescent="0.3">
      <c r="B120" s="8" t="s">
        <v>409</v>
      </c>
      <c r="C120" s="8" t="s">
        <v>239</v>
      </c>
      <c r="D120" s="8" t="s">
        <v>240</v>
      </c>
      <c r="E120" s="17">
        <v>7</v>
      </c>
      <c r="F120"/>
    </row>
    <row r="121" spans="2:6" x14ac:dyDescent="0.3">
      <c r="B121" s="8" t="s">
        <v>409</v>
      </c>
      <c r="C121" s="8" t="s">
        <v>241</v>
      </c>
      <c r="D121" s="8" t="s">
        <v>242</v>
      </c>
      <c r="E121" s="17">
        <v>55</v>
      </c>
      <c r="F121"/>
    </row>
    <row r="122" spans="2:6" x14ac:dyDescent="0.3">
      <c r="B122" s="8" t="s">
        <v>409</v>
      </c>
      <c r="C122" s="8" t="s">
        <v>243</v>
      </c>
      <c r="D122" s="8" t="s">
        <v>244</v>
      </c>
      <c r="E122" s="17">
        <v>0</v>
      </c>
      <c r="F122"/>
    </row>
    <row r="123" spans="2:6" x14ac:dyDescent="0.3">
      <c r="B123" s="8" t="s">
        <v>409</v>
      </c>
      <c r="C123" s="8" t="s">
        <v>245</v>
      </c>
      <c r="D123" s="8" t="s">
        <v>246</v>
      </c>
      <c r="E123" s="17">
        <v>6700</v>
      </c>
      <c r="F123"/>
    </row>
    <row r="124" spans="2:6" ht="15.75" customHeight="1" x14ac:dyDescent="0.3">
      <c r="B124" s="8" t="s">
        <v>409</v>
      </c>
      <c r="C124" s="8" t="s">
        <v>247</v>
      </c>
      <c r="D124" s="8" t="s">
        <v>248</v>
      </c>
      <c r="E124" s="17">
        <v>1000</v>
      </c>
      <c r="F124"/>
    </row>
    <row r="125" spans="2:6" x14ac:dyDescent="0.3">
      <c r="B125" s="8" t="s">
        <v>409</v>
      </c>
      <c r="C125" s="8" t="s">
        <v>249</v>
      </c>
      <c r="D125" s="8" t="s">
        <v>250</v>
      </c>
      <c r="E125" s="17">
        <v>3500</v>
      </c>
      <c r="F125"/>
    </row>
    <row r="126" spans="2:6" x14ac:dyDescent="0.3">
      <c r="B126" s="8" t="s">
        <v>409</v>
      </c>
      <c r="C126" s="8" t="s">
        <v>251</v>
      </c>
      <c r="D126" s="8" t="s">
        <v>252</v>
      </c>
      <c r="E126" s="17">
        <v>4050</v>
      </c>
      <c r="F126"/>
    </row>
    <row r="127" spans="2:6" x14ac:dyDescent="0.3">
      <c r="B127" s="8" t="s">
        <v>409</v>
      </c>
      <c r="C127" s="8" t="s">
        <v>253</v>
      </c>
      <c r="D127" s="8" t="s">
        <v>254</v>
      </c>
      <c r="E127" s="17">
        <v>1000</v>
      </c>
      <c r="F127"/>
    </row>
    <row r="128" spans="2:6" x14ac:dyDescent="0.3">
      <c r="B128" s="8" t="s">
        <v>409</v>
      </c>
      <c r="C128" s="8" t="s">
        <v>255</v>
      </c>
      <c r="D128" s="8" t="s">
        <v>256</v>
      </c>
      <c r="E128" s="17">
        <v>4000</v>
      </c>
      <c r="F128"/>
    </row>
    <row r="129" spans="2:6" x14ac:dyDescent="0.3">
      <c r="B129" s="8" t="s">
        <v>409</v>
      </c>
      <c r="C129" s="8" t="s">
        <v>257</v>
      </c>
      <c r="D129" s="8" t="s">
        <v>258</v>
      </c>
      <c r="E129" s="17">
        <v>1650</v>
      </c>
      <c r="F129"/>
    </row>
    <row r="130" spans="2:6" x14ac:dyDescent="0.3">
      <c r="B130" s="8" t="s">
        <v>409</v>
      </c>
      <c r="C130" s="8" t="s">
        <v>259</v>
      </c>
      <c r="D130" s="8" t="s">
        <v>260</v>
      </c>
      <c r="E130" s="17">
        <v>3650</v>
      </c>
      <c r="F130"/>
    </row>
    <row r="131" spans="2:6" x14ac:dyDescent="0.3">
      <c r="B131" s="8" t="s">
        <v>409</v>
      </c>
      <c r="C131" s="8" t="s">
        <v>261</v>
      </c>
      <c r="D131" s="8" t="s">
        <v>262</v>
      </c>
      <c r="E131" s="17">
        <v>1050</v>
      </c>
      <c r="F131"/>
    </row>
    <row r="132" spans="2:6" x14ac:dyDescent="0.3">
      <c r="B132" s="8" t="s">
        <v>409</v>
      </c>
      <c r="C132" s="8" t="s">
        <v>263</v>
      </c>
      <c r="D132" s="8" t="s">
        <v>264</v>
      </c>
      <c r="E132" s="17">
        <v>10000</v>
      </c>
      <c r="F132"/>
    </row>
    <row r="133" spans="2:6" x14ac:dyDescent="0.3">
      <c r="B133" s="8" t="s">
        <v>409</v>
      </c>
      <c r="C133" s="8" t="s">
        <v>265</v>
      </c>
      <c r="D133" s="8" t="s">
        <v>266</v>
      </c>
      <c r="E133" s="17">
        <v>1</v>
      </c>
      <c r="F133"/>
    </row>
    <row r="134" spans="2:6" x14ac:dyDescent="0.3">
      <c r="B134" s="8" t="s">
        <v>409</v>
      </c>
      <c r="C134" s="8" t="s">
        <v>267</v>
      </c>
      <c r="D134" s="8" t="s">
        <v>268</v>
      </c>
      <c r="E134" s="17">
        <v>2</v>
      </c>
      <c r="F134"/>
    </row>
    <row r="135" spans="2:6" x14ac:dyDescent="0.3">
      <c r="B135" s="8" t="s">
        <v>409</v>
      </c>
      <c r="C135" s="8" t="s">
        <v>269</v>
      </c>
      <c r="D135" s="8" t="s">
        <v>270</v>
      </c>
      <c r="E135" s="17">
        <v>0</v>
      </c>
      <c r="F135"/>
    </row>
    <row r="136" spans="2:6" x14ac:dyDescent="0.3">
      <c r="B136" s="8" t="s">
        <v>409</v>
      </c>
      <c r="C136" s="8" t="s">
        <v>271</v>
      </c>
      <c r="D136" s="8" t="s">
        <v>272</v>
      </c>
      <c r="E136" s="17">
        <v>2</v>
      </c>
      <c r="F136"/>
    </row>
    <row r="137" spans="2:6" x14ac:dyDescent="0.3">
      <c r="B137" s="8" t="s">
        <v>409</v>
      </c>
      <c r="C137" s="8" t="s">
        <v>273</v>
      </c>
      <c r="D137" s="8" t="s">
        <v>274</v>
      </c>
      <c r="E137" s="17">
        <v>2</v>
      </c>
      <c r="F137"/>
    </row>
    <row r="138" spans="2:6" x14ac:dyDescent="0.3">
      <c r="B138" s="8" t="s">
        <v>409</v>
      </c>
      <c r="C138" s="8" t="s">
        <v>275</v>
      </c>
      <c r="D138" s="8" t="s">
        <v>276</v>
      </c>
      <c r="E138" s="17">
        <v>0</v>
      </c>
      <c r="F138"/>
    </row>
    <row r="139" spans="2:6" x14ac:dyDescent="0.3">
      <c r="B139" s="8" t="s">
        <v>409</v>
      </c>
      <c r="C139" s="8" t="s">
        <v>277</v>
      </c>
      <c r="D139" s="8" t="s">
        <v>278</v>
      </c>
      <c r="E139" s="17">
        <v>3</v>
      </c>
      <c r="F139"/>
    </row>
    <row r="140" spans="2:6" x14ac:dyDescent="0.3">
      <c r="B140" s="8" t="s">
        <v>409</v>
      </c>
      <c r="C140" s="8" t="s">
        <v>279</v>
      </c>
      <c r="D140" s="8" t="s">
        <v>280</v>
      </c>
      <c r="E140" s="17">
        <v>3</v>
      </c>
      <c r="F140"/>
    </row>
    <row r="141" spans="2:6" x14ac:dyDescent="0.3">
      <c r="B141" s="8" t="s">
        <v>409</v>
      </c>
      <c r="C141" s="8" t="s">
        <v>281</v>
      </c>
      <c r="D141" s="8" t="s">
        <v>282</v>
      </c>
      <c r="E141" s="17">
        <v>3</v>
      </c>
      <c r="F141"/>
    </row>
    <row r="142" spans="2:6" x14ac:dyDescent="0.3">
      <c r="B142" s="8" t="s">
        <v>409</v>
      </c>
      <c r="C142" s="8" t="s">
        <v>283</v>
      </c>
      <c r="D142" s="8" t="s">
        <v>284</v>
      </c>
      <c r="E142" s="17">
        <v>3</v>
      </c>
      <c r="F142"/>
    </row>
    <row r="143" spans="2:6" x14ac:dyDescent="0.3">
      <c r="B143" s="8" t="s">
        <v>409</v>
      </c>
      <c r="C143" s="8" t="s">
        <v>285</v>
      </c>
      <c r="D143" s="8" t="s">
        <v>286</v>
      </c>
      <c r="E143" s="17">
        <v>5500</v>
      </c>
      <c r="F143"/>
    </row>
    <row r="144" spans="2:6" x14ac:dyDescent="0.3">
      <c r="B144" s="8" t="s">
        <v>409</v>
      </c>
      <c r="C144" s="8" t="s">
        <v>287</v>
      </c>
      <c r="D144" s="8" t="s">
        <v>288</v>
      </c>
      <c r="E144" s="17">
        <v>9</v>
      </c>
      <c r="F144"/>
    </row>
    <row r="145" spans="2:6" x14ac:dyDescent="0.3">
      <c r="B145" s="8" t="s">
        <v>409</v>
      </c>
      <c r="C145" s="8" t="s">
        <v>289</v>
      </c>
      <c r="D145" s="8" t="s">
        <v>290</v>
      </c>
      <c r="E145" s="17">
        <v>12000</v>
      </c>
      <c r="F145"/>
    </row>
    <row r="146" spans="2:6" x14ac:dyDescent="0.3">
      <c r="B146" s="8" t="s">
        <v>409</v>
      </c>
      <c r="C146" s="8" t="s">
        <v>291</v>
      </c>
      <c r="D146" s="8" t="s">
        <v>292</v>
      </c>
      <c r="E146" s="17">
        <v>11000</v>
      </c>
      <c r="F146"/>
    </row>
    <row r="147" spans="2:6" x14ac:dyDescent="0.3">
      <c r="B147" s="8" t="s">
        <v>409</v>
      </c>
      <c r="C147" s="8" t="s">
        <v>293</v>
      </c>
      <c r="D147" s="8" t="s">
        <v>294</v>
      </c>
      <c r="E147" s="17">
        <v>3000</v>
      </c>
      <c r="F147"/>
    </row>
    <row r="148" spans="2:6" x14ac:dyDescent="0.3">
      <c r="B148" s="8" t="s">
        <v>409</v>
      </c>
      <c r="C148" s="8" t="s">
        <v>295</v>
      </c>
      <c r="D148" s="8" t="s">
        <v>296</v>
      </c>
      <c r="E148" s="17">
        <v>200</v>
      </c>
      <c r="F148"/>
    </row>
    <row r="149" spans="2:6" x14ac:dyDescent="0.3">
      <c r="B149" s="8" t="s">
        <v>409</v>
      </c>
      <c r="C149" s="8" t="s">
        <v>297</v>
      </c>
      <c r="D149" s="8" t="s">
        <v>298</v>
      </c>
      <c r="E149" s="17">
        <v>500</v>
      </c>
      <c r="F149"/>
    </row>
    <row r="150" spans="2:6" x14ac:dyDescent="0.3">
      <c r="B150" s="8" t="s">
        <v>409</v>
      </c>
      <c r="C150" s="8" t="s">
        <v>299</v>
      </c>
      <c r="D150" s="8" t="s">
        <v>300</v>
      </c>
      <c r="E150" s="17">
        <v>500</v>
      </c>
      <c r="F150"/>
    </row>
    <row r="151" spans="2:6" x14ac:dyDescent="0.3">
      <c r="B151" s="8" t="s">
        <v>409</v>
      </c>
      <c r="C151" s="8" t="s">
        <v>301</v>
      </c>
      <c r="D151" s="8" t="s">
        <v>302</v>
      </c>
      <c r="E151" s="17">
        <v>100</v>
      </c>
      <c r="F151"/>
    </row>
    <row r="152" spans="2:6" x14ac:dyDescent="0.3">
      <c r="B152" s="8" t="s">
        <v>409</v>
      </c>
      <c r="C152" s="8" t="s">
        <v>303</v>
      </c>
      <c r="D152" s="8" t="s">
        <v>304</v>
      </c>
      <c r="E152" s="17">
        <v>11500</v>
      </c>
      <c r="F152"/>
    </row>
    <row r="153" spans="2:6" x14ac:dyDescent="0.3">
      <c r="B153" s="8" t="s">
        <v>409</v>
      </c>
      <c r="C153" s="8" t="s">
        <v>305</v>
      </c>
      <c r="D153" s="8" t="s">
        <v>306</v>
      </c>
      <c r="E153" s="17">
        <v>3500</v>
      </c>
      <c r="F153"/>
    </row>
    <row r="154" spans="2:6" x14ac:dyDescent="0.3">
      <c r="B154" s="8" t="s">
        <v>409</v>
      </c>
      <c r="C154" s="8" t="s">
        <v>307</v>
      </c>
      <c r="D154" s="8" t="s">
        <v>308</v>
      </c>
      <c r="E154" s="17">
        <v>0</v>
      </c>
      <c r="F154"/>
    </row>
    <row r="155" spans="2:6" x14ac:dyDescent="0.3">
      <c r="B155" s="8" t="s">
        <v>409</v>
      </c>
      <c r="C155" s="8" t="s">
        <v>309</v>
      </c>
      <c r="D155" s="8" t="s">
        <v>310</v>
      </c>
      <c r="E155" s="17">
        <v>7500</v>
      </c>
      <c r="F155"/>
    </row>
    <row r="156" spans="2:6" x14ac:dyDescent="0.3">
      <c r="B156" s="8" t="s">
        <v>409</v>
      </c>
      <c r="C156" s="8" t="s">
        <v>311</v>
      </c>
      <c r="D156" s="8" t="s">
        <v>312</v>
      </c>
      <c r="E156" s="17">
        <v>1500</v>
      </c>
      <c r="F156"/>
    </row>
    <row r="157" spans="2:6" x14ac:dyDescent="0.3">
      <c r="B157" s="8" t="s">
        <v>409</v>
      </c>
      <c r="C157" s="8" t="s">
        <v>313</v>
      </c>
      <c r="D157" s="8" t="s">
        <v>314</v>
      </c>
      <c r="E157" s="17">
        <v>2000</v>
      </c>
      <c r="F157"/>
    </row>
    <row r="158" spans="2:6" x14ac:dyDescent="0.3">
      <c r="B158" s="8" t="s">
        <v>409</v>
      </c>
      <c r="C158" s="8" t="s">
        <v>315</v>
      </c>
      <c r="D158" s="8" t="s">
        <v>316</v>
      </c>
      <c r="E158" s="17">
        <v>6000</v>
      </c>
      <c r="F158"/>
    </row>
    <row r="159" spans="2:6" x14ac:dyDescent="0.3">
      <c r="B159" s="8" t="s">
        <v>409</v>
      </c>
      <c r="C159" s="8" t="s">
        <v>317</v>
      </c>
      <c r="D159" s="8" t="s">
        <v>318</v>
      </c>
      <c r="E159" s="17">
        <v>13000</v>
      </c>
      <c r="F159"/>
    </row>
    <row r="160" spans="2:6" x14ac:dyDescent="0.3">
      <c r="B160" s="8" t="s">
        <v>409</v>
      </c>
      <c r="C160" s="8" t="s">
        <v>319</v>
      </c>
      <c r="D160" s="8" t="s">
        <v>320</v>
      </c>
      <c r="E160" s="17">
        <v>8000</v>
      </c>
      <c r="F160"/>
    </row>
    <row r="161" spans="2:6" x14ac:dyDescent="0.3">
      <c r="B161" s="8" t="s">
        <v>409</v>
      </c>
      <c r="C161" s="8" t="s">
        <v>321</v>
      </c>
      <c r="D161" s="8" t="s">
        <v>322</v>
      </c>
      <c r="E161" s="17">
        <v>17500</v>
      </c>
      <c r="F161"/>
    </row>
    <row r="162" spans="2:6" x14ac:dyDescent="0.3">
      <c r="B162" s="8" t="s">
        <v>409</v>
      </c>
      <c r="C162" s="8" t="s">
        <v>323</v>
      </c>
      <c r="D162" s="8" t="s">
        <v>324</v>
      </c>
      <c r="E162" s="17">
        <v>3500</v>
      </c>
      <c r="F162"/>
    </row>
    <row r="163" spans="2:6" x14ac:dyDescent="0.3">
      <c r="B163" s="8" t="s">
        <v>409</v>
      </c>
      <c r="C163" s="8" t="s">
        <v>325</v>
      </c>
      <c r="D163" s="8" t="s">
        <v>326</v>
      </c>
      <c r="E163" s="17">
        <v>2500</v>
      </c>
      <c r="F163"/>
    </row>
    <row r="164" spans="2:6" x14ac:dyDescent="0.3">
      <c r="B164" s="8" t="s">
        <v>409</v>
      </c>
      <c r="C164" s="8" t="s">
        <v>327</v>
      </c>
      <c r="D164" s="8" t="s">
        <v>328</v>
      </c>
      <c r="E164" s="17">
        <v>3000</v>
      </c>
      <c r="F164"/>
    </row>
    <row r="165" spans="2:6" x14ac:dyDescent="0.3">
      <c r="B165" s="8" t="s">
        <v>409</v>
      </c>
      <c r="C165" s="8" t="s">
        <v>329</v>
      </c>
      <c r="D165" s="8" t="s">
        <v>330</v>
      </c>
      <c r="E165" s="17">
        <v>4000</v>
      </c>
      <c r="F165"/>
    </row>
    <row r="166" spans="2:6" x14ac:dyDescent="0.3">
      <c r="B166" s="8" t="s">
        <v>409</v>
      </c>
      <c r="C166" s="8" t="s">
        <v>331</v>
      </c>
      <c r="D166" s="8" t="s">
        <v>332</v>
      </c>
      <c r="E166" s="17">
        <v>3500</v>
      </c>
      <c r="F166"/>
    </row>
    <row r="167" spans="2:6" x14ac:dyDescent="0.3">
      <c r="B167" s="8" t="s">
        <v>409</v>
      </c>
      <c r="C167" s="8" t="s">
        <v>333</v>
      </c>
      <c r="D167" s="8" t="s">
        <v>334</v>
      </c>
      <c r="E167" s="17">
        <v>2500</v>
      </c>
      <c r="F167"/>
    </row>
    <row r="168" spans="2:6" x14ac:dyDescent="0.3">
      <c r="B168" s="8" t="s">
        <v>409</v>
      </c>
      <c r="C168" s="8" t="s">
        <v>335</v>
      </c>
      <c r="D168" s="8" t="s">
        <v>336</v>
      </c>
      <c r="E168" s="17">
        <v>3000</v>
      </c>
      <c r="F168"/>
    </row>
    <row r="169" spans="2:6" x14ac:dyDescent="0.3">
      <c r="B169" s="8" t="s">
        <v>409</v>
      </c>
      <c r="C169" s="8" t="s">
        <v>337</v>
      </c>
      <c r="D169" s="8" t="s">
        <v>338</v>
      </c>
      <c r="E169" s="17">
        <v>1500</v>
      </c>
      <c r="F169"/>
    </row>
    <row r="170" spans="2:6" x14ac:dyDescent="0.3">
      <c r="B170" s="8" t="s">
        <v>409</v>
      </c>
      <c r="C170" s="8" t="s">
        <v>339</v>
      </c>
      <c r="D170" s="8" t="s">
        <v>340</v>
      </c>
      <c r="E170" s="17">
        <v>0</v>
      </c>
      <c r="F170"/>
    </row>
    <row r="171" spans="2:6" x14ac:dyDescent="0.3">
      <c r="B171" s="8" t="s">
        <v>409</v>
      </c>
      <c r="C171" s="8" t="s">
        <v>341</v>
      </c>
      <c r="D171" s="8" t="s">
        <v>342</v>
      </c>
      <c r="E171" s="17">
        <v>3000</v>
      </c>
      <c r="F171"/>
    </row>
    <row r="172" spans="2:6" x14ac:dyDescent="0.3">
      <c r="B172" s="8" t="s">
        <v>409</v>
      </c>
      <c r="C172" s="8" t="s">
        <v>343</v>
      </c>
      <c r="D172" s="8" t="s">
        <v>344</v>
      </c>
      <c r="E172" s="17">
        <v>0</v>
      </c>
      <c r="F172"/>
    </row>
    <row r="173" spans="2:6" x14ac:dyDescent="0.3">
      <c r="B173" s="8" t="s">
        <v>409</v>
      </c>
      <c r="C173" s="8" t="s">
        <v>345</v>
      </c>
      <c r="D173" s="8" t="s">
        <v>346</v>
      </c>
      <c r="E173" s="17">
        <v>500</v>
      </c>
      <c r="F173"/>
    </row>
    <row r="174" spans="2:6" x14ac:dyDescent="0.3">
      <c r="B174" s="8" t="s">
        <v>409</v>
      </c>
      <c r="C174" s="8" t="s">
        <v>347</v>
      </c>
      <c r="D174" s="8" t="s">
        <v>348</v>
      </c>
      <c r="E174" s="17">
        <v>45</v>
      </c>
      <c r="F174"/>
    </row>
    <row r="175" spans="2:6" x14ac:dyDescent="0.3">
      <c r="B175" s="8" t="s">
        <v>409</v>
      </c>
      <c r="C175" s="8" t="s">
        <v>349</v>
      </c>
      <c r="D175" s="8" t="s">
        <v>350</v>
      </c>
      <c r="E175" s="17">
        <v>280</v>
      </c>
      <c r="F175"/>
    </row>
    <row r="176" spans="2:6" x14ac:dyDescent="0.3">
      <c r="B176" s="8" t="s">
        <v>409</v>
      </c>
      <c r="C176" s="8" t="s">
        <v>351</v>
      </c>
      <c r="D176" s="8" t="s">
        <v>352</v>
      </c>
      <c r="E176" s="17">
        <v>4</v>
      </c>
      <c r="F176"/>
    </row>
    <row r="177" spans="2:6" x14ac:dyDescent="0.3">
      <c r="B177" s="8" t="s">
        <v>409</v>
      </c>
      <c r="C177" s="8" t="s">
        <v>353</v>
      </c>
      <c r="D177" s="8" t="s">
        <v>354</v>
      </c>
      <c r="E177" s="17">
        <v>43000</v>
      </c>
      <c r="F177"/>
    </row>
    <row r="178" spans="2:6" x14ac:dyDescent="0.3">
      <c r="B178" s="8" t="s">
        <v>409</v>
      </c>
      <c r="C178" s="8" t="s">
        <v>355</v>
      </c>
      <c r="D178" s="8" t="s">
        <v>356</v>
      </c>
      <c r="E178" s="17">
        <v>14500</v>
      </c>
      <c r="F178"/>
    </row>
    <row r="179" spans="2:6" ht="13.5" customHeight="1" x14ac:dyDescent="0.3">
      <c r="B179" s="8" t="s">
        <v>409</v>
      </c>
      <c r="C179" s="8" t="s">
        <v>357</v>
      </c>
      <c r="D179" s="8" t="s">
        <v>358</v>
      </c>
      <c r="E179" s="17">
        <v>67</v>
      </c>
      <c r="F179"/>
    </row>
    <row r="180" spans="2:6" x14ac:dyDescent="0.3">
      <c r="B180" s="8" t="s">
        <v>409</v>
      </c>
      <c r="C180" s="8" t="s">
        <v>21</v>
      </c>
      <c r="D180" s="8" t="s">
        <v>22</v>
      </c>
      <c r="E180" s="17">
        <v>300</v>
      </c>
      <c r="F180"/>
    </row>
    <row r="181" spans="2:6" x14ac:dyDescent="0.3">
      <c r="B181" s="8" t="s">
        <v>409</v>
      </c>
      <c r="C181" s="8" t="s">
        <v>359</v>
      </c>
      <c r="D181" s="8" t="s">
        <v>360</v>
      </c>
      <c r="E181" s="17">
        <v>400</v>
      </c>
      <c r="F181"/>
    </row>
    <row r="182" spans="2:6" x14ac:dyDescent="0.3">
      <c r="B182" s="8" t="s">
        <v>409</v>
      </c>
      <c r="C182" s="8" t="s">
        <v>361</v>
      </c>
      <c r="D182" s="8" t="s">
        <v>362</v>
      </c>
      <c r="E182" s="17">
        <v>5</v>
      </c>
      <c r="F182"/>
    </row>
    <row r="183" spans="2:6" x14ac:dyDescent="0.3">
      <c r="B183" s="8" t="s">
        <v>409</v>
      </c>
      <c r="C183" s="8" t="s">
        <v>363</v>
      </c>
      <c r="D183" s="8" t="s">
        <v>364</v>
      </c>
      <c r="E183" s="17">
        <v>4</v>
      </c>
      <c r="F183"/>
    </row>
    <row r="184" spans="2:6" x14ac:dyDescent="0.3">
      <c r="B184" s="8" t="s">
        <v>409</v>
      </c>
      <c r="C184" s="8" t="s">
        <v>365</v>
      </c>
      <c r="D184" s="8" t="s">
        <v>366</v>
      </c>
      <c r="E184" s="17">
        <v>2</v>
      </c>
      <c r="F184"/>
    </row>
    <row r="185" spans="2:6" ht="13.5" customHeight="1" x14ac:dyDescent="0.3">
      <c r="B185" s="8" t="s">
        <v>409</v>
      </c>
      <c r="C185" s="8" t="s">
        <v>367</v>
      </c>
      <c r="D185" s="8" t="s">
        <v>368</v>
      </c>
      <c r="E185" s="17">
        <v>2</v>
      </c>
      <c r="F185"/>
    </row>
    <row r="186" spans="2:6" x14ac:dyDescent="0.3">
      <c r="B186" s="8" t="s">
        <v>409</v>
      </c>
      <c r="C186" s="8" t="s">
        <v>369</v>
      </c>
      <c r="D186" s="8" t="s">
        <v>370</v>
      </c>
      <c r="E186" s="17">
        <v>10</v>
      </c>
      <c r="F186"/>
    </row>
    <row r="187" spans="2:6" x14ac:dyDescent="0.3">
      <c r="B187" s="8" t="s">
        <v>409</v>
      </c>
      <c r="C187" s="8" t="s">
        <v>371</v>
      </c>
      <c r="D187" s="8" t="s">
        <v>372</v>
      </c>
      <c r="E187" s="17">
        <v>0</v>
      </c>
      <c r="F187"/>
    </row>
    <row r="188" spans="2:6" x14ac:dyDescent="0.3">
      <c r="B188" s="8" t="s">
        <v>409</v>
      </c>
      <c r="C188" s="8" t="s">
        <v>373</v>
      </c>
      <c r="D188" s="8" t="s">
        <v>374</v>
      </c>
      <c r="E188" s="17">
        <v>0</v>
      </c>
      <c r="F188"/>
    </row>
    <row r="189" spans="2:6" x14ac:dyDescent="0.3">
      <c r="B189" s="8" t="s">
        <v>409</v>
      </c>
      <c r="C189" s="8" t="s">
        <v>375</v>
      </c>
      <c r="D189" s="8" t="s">
        <v>376</v>
      </c>
      <c r="E189" s="17">
        <v>1</v>
      </c>
      <c r="F189"/>
    </row>
    <row r="190" spans="2:6" x14ac:dyDescent="0.3">
      <c r="B190" s="8" t="s">
        <v>409</v>
      </c>
      <c r="C190" s="8" t="s">
        <v>377</v>
      </c>
      <c r="D190" s="9" t="s">
        <v>378</v>
      </c>
      <c r="E190" s="17">
        <v>3</v>
      </c>
      <c r="F190"/>
    </row>
    <row r="191" spans="2:6" x14ac:dyDescent="0.3">
      <c r="B191" s="8" t="s">
        <v>409</v>
      </c>
      <c r="C191" s="8" t="s">
        <v>379</v>
      </c>
      <c r="D191" s="9" t="s">
        <v>380</v>
      </c>
      <c r="E191" s="17">
        <v>9</v>
      </c>
      <c r="F191"/>
    </row>
    <row r="192" spans="2:6" x14ac:dyDescent="0.3">
      <c r="B192" s="8" t="s">
        <v>409</v>
      </c>
      <c r="C192" s="8" t="s">
        <v>381</v>
      </c>
      <c r="D192" s="9" t="s">
        <v>382</v>
      </c>
      <c r="E192" s="17">
        <v>26000</v>
      </c>
      <c r="F192"/>
    </row>
    <row r="193" spans="2:7" x14ac:dyDescent="0.3">
      <c r="B193" s="8" t="s">
        <v>409</v>
      </c>
      <c r="C193" s="8" t="s">
        <v>383</v>
      </c>
      <c r="D193" s="10" t="s">
        <v>384</v>
      </c>
      <c r="E193" s="17">
        <v>8</v>
      </c>
      <c r="F193"/>
    </row>
    <row r="194" spans="2:7" x14ac:dyDescent="0.3">
      <c r="B194" s="8" t="s">
        <v>409</v>
      </c>
      <c r="C194" s="8" t="s">
        <v>385</v>
      </c>
      <c r="D194" s="11" t="s">
        <v>386</v>
      </c>
      <c r="E194" s="17">
        <v>10</v>
      </c>
      <c r="F194"/>
    </row>
    <row r="195" spans="2:7" x14ac:dyDescent="0.3">
      <c r="B195" s="8" t="s">
        <v>409</v>
      </c>
      <c r="C195" s="8" t="s">
        <v>387</v>
      </c>
      <c r="D195" s="11" t="s">
        <v>388</v>
      </c>
      <c r="E195" s="17">
        <v>4</v>
      </c>
      <c r="F195"/>
    </row>
    <row r="196" spans="2:7" x14ac:dyDescent="0.3">
      <c r="B196" s="8" t="s">
        <v>409</v>
      </c>
      <c r="C196" s="8" t="s">
        <v>389</v>
      </c>
      <c r="D196" s="11" t="s">
        <v>390</v>
      </c>
      <c r="E196" s="17">
        <v>3</v>
      </c>
      <c r="F196"/>
    </row>
    <row r="197" spans="2:7" x14ac:dyDescent="0.3">
      <c r="B197" s="8" t="s">
        <v>409</v>
      </c>
      <c r="C197" s="8" t="s">
        <v>391</v>
      </c>
      <c r="D197" s="11" t="s">
        <v>392</v>
      </c>
      <c r="E197" s="17">
        <v>4</v>
      </c>
      <c r="F197"/>
    </row>
    <row r="198" spans="2:7" x14ac:dyDescent="0.3">
      <c r="B198" s="8" t="s">
        <v>409</v>
      </c>
      <c r="C198" s="8" t="s">
        <v>393</v>
      </c>
      <c r="D198" s="11" t="s">
        <v>394</v>
      </c>
      <c r="E198" s="17">
        <v>3</v>
      </c>
      <c r="F198"/>
    </row>
    <row r="199" spans="2:7" x14ac:dyDescent="0.3">
      <c r="B199" s="8" t="s">
        <v>409</v>
      </c>
      <c r="C199" s="8" t="s">
        <v>395</v>
      </c>
      <c r="D199" s="11" t="s">
        <v>396</v>
      </c>
      <c r="E199" s="17">
        <v>6</v>
      </c>
      <c r="F199"/>
    </row>
    <row r="200" spans="2:7" x14ac:dyDescent="0.3">
      <c r="B200" s="8" t="s">
        <v>409</v>
      </c>
      <c r="C200" s="8" t="s">
        <v>397</v>
      </c>
      <c r="D200" s="11" t="s">
        <v>398</v>
      </c>
      <c r="E200" s="17">
        <v>0</v>
      </c>
      <c r="F200"/>
    </row>
    <row r="201" spans="2:7" x14ac:dyDescent="0.3">
      <c r="B201" s="8" t="s">
        <v>409</v>
      </c>
      <c r="C201" s="8" t="s">
        <v>399</v>
      </c>
      <c r="D201" s="11" t="s">
        <v>400</v>
      </c>
      <c r="E201" s="17">
        <v>22</v>
      </c>
      <c r="F201"/>
    </row>
    <row r="202" spans="2:7" x14ac:dyDescent="0.3">
      <c r="B202" s="8" t="s">
        <v>409</v>
      </c>
      <c r="C202" s="8" t="s">
        <v>401</v>
      </c>
      <c r="D202" s="11" t="s">
        <v>402</v>
      </c>
      <c r="E202" s="17">
        <v>2</v>
      </c>
      <c r="F202"/>
    </row>
    <row r="203" spans="2:7" x14ac:dyDescent="0.3">
      <c r="B203" s="8" t="s">
        <v>409</v>
      </c>
      <c r="C203" s="8" t="s">
        <v>403</v>
      </c>
      <c r="D203" s="11" t="s">
        <v>404</v>
      </c>
      <c r="E203" s="17">
        <v>14</v>
      </c>
      <c r="F203"/>
    </row>
    <row r="204" spans="2:7" x14ac:dyDescent="0.3">
      <c r="E204" s="14">
        <f>SUM(Balance[Equals
June Closing])</f>
        <v>809764</v>
      </c>
      <c r="F204"/>
      <c r="G204"/>
    </row>
    <row r="205" spans="2:7" x14ac:dyDescent="0.3">
      <c r="F205"/>
      <c r="G205"/>
    </row>
    <row r="206" spans="2:7" x14ac:dyDescent="0.3">
      <c r="F206"/>
    </row>
    <row r="207" spans="2:7" x14ac:dyDescent="0.3">
      <c r="F207"/>
    </row>
    <row r="208" spans="2:7" x14ac:dyDescent="0.3">
      <c r="F208"/>
    </row>
    <row r="209" spans="6:6" x14ac:dyDescent="0.3">
      <c r="F209"/>
    </row>
    <row r="210" spans="6:6" x14ac:dyDescent="0.3">
      <c r="F210"/>
    </row>
    <row r="211" spans="6:6" x14ac:dyDescent="0.3">
      <c r="F211"/>
    </row>
    <row r="212" spans="6:6" x14ac:dyDescent="0.3">
      <c r="F212"/>
    </row>
    <row r="213" spans="6:6" x14ac:dyDescent="0.3">
      <c r="F213"/>
    </row>
    <row r="214" spans="6:6" x14ac:dyDescent="0.3">
      <c r="F214"/>
    </row>
    <row r="215" spans="6:6" x14ac:dyDescent="0.3">
      <c r="F215"/>
    </row>
    <row r="216" spans="6:6" x14ac:dyDescent="0.3">
      <c r="F216"/>
    </row>
    <row r="217" spans="6:6" x14ac:dyDescent="0.3">
      <c r="F217"/>
    </row>
    <row r="218" spans="6:6" x14ac:dyDescent="0.3">
      <c r="F218"/>
    </row>
    <row r="219" spans="6:6" x14ac:dyDescent="0.3">
      <c r="F219"/>
    </row>
    <row r="220" spans="6:6" x14ac:dyDescent="0.3">
      <c r="F220"/>
    </row>
    <row r="221" spans="6:6" x14ac:dyDescent="0.3">
      <c r="F221"/>
    </row>
    <row r="222" spans="6:6" x14ac:dyDescent="0.3">
      <c r="F222"/>
    </row>
    <row r="223" spans="6:6" x14ac:dyDescent="0.3">
      <c r="F223"/>
    </row>
    <row r="224" spans="6:6" x14ac:dyDescent="0.3">
      <c r="F224"/>
    </row>
    <row r="225" spans="6:6" x14ac:dyDescent="0.3">
      <c r="F225"/>
    </row>
    <row r="226" spans="6:6" x14ac:dyDescent="0.3">
      <c r="F226"/>
    </row>
    <row r="227" spans="6:6" x14ac:dyDescent="0.3">
      <c r="F227"/>
    </row>
    <row r="228" spans="6:6" x14ac:dyDescent="0.3">
      <c r="F228"/>
    </row>
    <row r="229" spans="6:6" x14ac:dyDescent="0.3">
      <c r="F229"/>
    </row>
    <row r="230" spans="6:6" x14ac:dyDescent="0.3">
      <c r="F230"/>
    </row>
    <row r="231" spans="6:6" x14ac:dyDescent="0.3">
      <c r="F231"/>
    </row>
    <row r="232" spans="6:6" x14ac:dyDescent="0.3">
      <c r="F232"/>
    </row>
    <row r="233" spans="6:6" x14ac:dyDescent="0.3">
      <c r="F233"/>
    </row>
    <row r="234" spans="6:6" x14ac:dyDescent="0.3">
      <c r="F234"/>
    </row>
    <row r="235" spans="6:6" x14ac:dyDescent="0.3">
      <c r="F235"/>
    </row>
    <row r="236" spans="6:6" x14ac:dyDescent="0.3">
      <c r="F236"/>
    </row>
    <row r="237" spans="6:6" x14ac:dyDescent="0.3">
      <c r="F237"/>
    </row>
    <row r="238" spans="6:6" x14ac:dyDescent="0.3">
      <c r="F238"/>
    </row>
    <row r="239" spans="6:6" x14ac:dyDescent="0.3">
      <c r="F239"/>
    </row>
    <row r="240" spans="6:6" x14ac:dyDescent="0.3">
      <c r="F240"/>
    </row>
    <row r="241" spans="6:6" x14ac:dyDescent="0.3">
      <c r="F241"/>
    </row>
    <row r="242" spans="6:6" x14ac:dyDescent="0.3">
      <c r="F242"/>
    </row>
    <row r="243" spans="6:6" x14ac:dyDescent="0.3">
      <c r="F243"/>
    </row>
    <row r="244" spans="6:6" x14ac:dyDescent="0.3">
      <c r="F244"/>
    </row>
    <row r="245" spans="6:6" x14ac:dyDescent="0.3">
      <c r="F245"/>
    </row>
    <row r="246" spans="6:6" x14ac:dyDescent="0.3">
      <c r="F246"/>
    </row>
    <row r="247" spans="6:6" x14ac:dyDescent="0.3">
      <c r="F247"/>
    </row>
    <row r="248" spans="6:6" x14ac:dyDescent="0.3">
      <c r="F248"/>
    </row>
    <row r="249" spans="6:6" x14ac:dyDescent="0.3">
      <c r="F249"/>
    </row>
    <row r="250" spans="6:6" x14ac:dyDescent="0.3">
      <c r="F250"/>
    </row>
    <row r="251" spans="6:6" x14ac:dyDescent="0.3">
      <c r="F251"/>
    </row>
    <row r="252" spans="6:6" x14ac:dyDescent="0.3">
      <c r="F252"/>
    </row>
    <row r="253" spans="6:6" x14ac:dyDescent="0.3">
      <c r="F253"/>
    </row>
    <row r="254" spans="6:6" x14ac:dyDescent="0.3">
      <c r="F254"/>
    </row>
    <row r="255" spans="6:6" x14ac:dyDescent="0.3">
      <c r="F255"/>
    </row>
    <row r="256" spans="6:6" x14ac:dyDescent="0.3">
      <c r="F256"/>
    </row>
    <row r="257" spans="6:6" x14ac:dyDescent="0.3">
      <c r="F257"/>
    </row>
    <row r="258" spans="6:6" x14ac:dyDescent="0.3">
      <c r="F258"/>
    </row>
    <row r="259" spans="6:6" x14ac:dyDescent="0.3">
      <c r="F259"/>
    </row>
    <row r="260" spans="6:6" x14ac:dyDescent="0.3">
      <c r="F260"/>
    </row>
    <row r="261" spans="6:6" x14ac:dyDescent="0.3">
      <c r="F261"/>
    </row>
    <row r="262" spans="6:6" x14ac:dyDescent="0.3">
      <c r="F262"/>
    </row>
    <row r="263" spans="6:6" x14ac:dyDescent="0.3">
      <c r="F263"/>
    </row>
    <row r="264" spans="6:6" x14ac:dyDescent="0.3">
      <c r="F264"/>
    </row>
    <row r="265" spans="6:6" x14ac:dyDescent="0.3">
      <c r="F265"/>
    </row>
    <row r="266" spans="6:6" x14ac:dyDescent="0.3">
      <c r="F266"/>
    </row>
    <row r="267" spans="6:6" x14ac:dyDescent="0.3">
      <c r="F267"/>
    </row>
    <row r="268" spans="6:6" x14ac:dyDescent="0.3">
      <c r="F268"/>
    </row>
    <row r="269" spans="6:6" x14ac:dyDescent="0.3">
      <c r="F269"/>
    </row>
    <row r="270" spans="6:6" x14ac:dyDescent="0.3">
      <c r="F270"/>
    </row>
    <row r="271" spans="6:6" x14ac:dyDescent="0.3">
      <c r="F271"/>
    </row>
    <row r="272" spans="6:6" x14ac:dyDescent="0.3">
      <c r="F272"/>
    </row>
    <row r="273" spans="6:6" x14ac:dyDescent="0.3">
      <c r="F273"/>
    </row>
    <row r="274" spans="6:6" x14ac:dyDescent="0.3">
      <c r="F274"/>
    </row>
    <row r="275" spans="6:6" x14ac:dyDescent="0.3">
      <c r="F275"/>
    </row>
    <row r="276" spans="6:6" x14ac:dyDescent="0.3">
      <c r="F276"/>
    </row>
    <row r="277" spans="6:6" x14ac:dyDescent="0.3">
      <c r="F277"/>
    </row>
    <row r="278" spans="6:6" x14ac:dyDescent="0.3">
      <c r="F278"/>
    </row>
    <row r="279" spans="6:6" x14ac:dyDescent="0.3">
      <c r="F279"/>
    </row>
    <row r="280" spans="6:6" x14ac:dyDescent="0.3">
      <c r="F280"/>
    </row>
    <row r="281" spans="6:6" x14ac:dyDescent="0.3">
      <c r="F281"/>
    </row>
    <row r="282" spans="6:6" x14ac:dyDescent="0.3">
      <c r="F282"/>
    </row>
    <row r="283" spans="6:6" x14ac:dyDescent="0.3">
      <c r="F283"/>
    </row>
    <row r="284" spans="6:6" x14ac:dyDescent="0.3">
      <c r="F284"/>
    </row>
    <row r="285" spans="6:6" x14ac:dyDescent="0.3">
      <c r="F285"/>
    </row>
    <row r="286" spans="6:6" x14ac:dyDescent="0.3">
      <c r="F286"/>
    </row>
    <row r="287" spans="6:6" x14ac:dyDescent="0.3">
      <c r="F287"/>
    </row>
    <row r="288" spans="6:6" x14ac:dyDescent="0.3">
      <c r="F288"/>
    </row>
    <row r="289" spans="6:6" x14ac:dyDescent="0.3">
      <c r="F289"/>
    </row>
    <row r="290" spans="6:6" x14ac:dyDescent="0.3">
      <c r="F290"/>
    </row>
    <row r="291" spans="6:6" x14ac:dyDescent="0.3">
      <c r="F291"/>
    </row>
    <row r="292" spans="6:6" x14ac:dyDescent="0.3">
      <c r="F292"/>
    </row>
    <row r="293" spans="6:6" x14ac:dyDescent="0.3">
      <c r="F293"/>
    </row>
    <row r="294" spans="6:6" x14ac:dyDescent="0.3">
      <c r="F294"/>
    </row>
    <row r="295" spans="6:6" x14ac:dyDescent="0.3">
      <c r="F295"/>
    </row>
    <row r="296" spans="6:6" x14ac:dyDescent="0.3">
      <c r="F296"/>
    </row>
    <row r="297" spans="6:6" x14ac:dyDescent="0.3">
      <c r="F297"/>
    </row>
    <row r="298" spans="6:6" x14ac:dyDescent="0.3">
      <c r="F298"/>
    </row>
    <row r="299" spans="6:6" x14ac:dyDescent="0.3">
      <c r="F299"/>
    </row>
    <row r="300" spans="6:6" x14ac:dyDescent="0.3">
      <c r="F300"/>
    </row>
    <row r="301" spans="6:6" x14ac:dyDescent="0.3">
      <c r="F301"/>
    </row>
    <row r="302" spans="6:6" x14ac:dyDescent="0.3">
      <c r="F302"/>
    </row>
    <row r="303" spans="6:6" x14ac:dyDescent="0.3">
      <c r="F303"/>
    </row>
    <row r="304" spans="6:6" x14ac:dyDescent="0.3">
      <c r="F304"/>
    </row>
    <row r="305" spans="6:6" x14ac:dyDescent="0.3">
      <c r="F305"/>
    </row>
    <row r="306" spans="6:6" x14ac:dyDescent="0.3">
      <c r="F306"/>
    </row>
    <row r="307" spans="6:6" x14ac:dyDescent="0.3">
      <c r="F307"/>
    </row>
    <row r="308" spans="6:6" x14ac:dyDescent="0.3">
      <c r="F308"/>
    </row>
    <row r="309" spans="6:6" x14ac:dyDescent="0.3">
      <c r="F309"/>
    </row>
    <row r="310" spans="6:6" x14ac:dyDescent="0.3">
      <c r="F310"/>
    </row>
    <row r="311" spans="6:6" x14ac:dyDescent="0.3">
      <c r="F311"/>
    </row>
    <row r="312" spans="6:6" x14ac:dyDescent="0.3">
      <c r="F312"/>
    </row>
    <row r="313" spans="6:6" x14ac:dyDescent="0.3">
      <c r="F313"/>
    </row>
    <row r="314" spans="6:6" x14ac:dyDescent="0.3">
      <c r="F314"/>
    </row>
    <row r="315" spans="6:6" x14ac:dyDescent="0.3">
      <c r="F315"/>
    </row>
    <row r="316" spans="6:6" x14ac:dyDescent="0.3">
      <c r="F316"/>
    </row>
    <row r="317" spans="6:6" x14ac:dyDescent="0.3">
      <c r="F317"/>
    </row>
    <row r="318" spans="6:6" x14ac:dyDescent="0.3">
      <c r="F318"/>
    </row>
    <row r="319" spans="6:6" x14ac:dyDescent="0.3">
      <c r="F319"/>
    </row>
    <row r="320" spans="6:6" x14ac:dyDescent="0.3">
      <c r="F320"/>
    </row>
    <row r="321" spans="6:6" x14ac:dyDescent="0.3">
      <c r="F321"/>
    </row>
    <row r="322" spans="6:6" x14ac:dyDescent="0.3">
      <c r="F322"/>
    </row>
    <row r="323" spans="6:6" x14ac:dyDescent="0.3">
      <c r="F323"/>
    </row>
    <row r="324" spans="6:6" x14ac:dyDescent="0.3">
      <c r="F324"/>
    </row>
    <row r="325" spans="6:6" x14ac:dyDescent="0.3">
      <c r="F325"/>
    </row>
    <row r="326" spans="6:6" x14ac:dyDescent="0.3">
      <c r="F326"/>
    </row>
    <row r="327" spans="6:6" x14ac:dyDescent="0.3">
      <c r="F327"/>
    </row>
    <row r="328" spans="6:6" x14ac:dyDescent="0.3">
      <c r="F328"/>
    </row>
    <row r="329" spans="6:6" x14ac:dyDescent="0.3">
      <c r="F329"/>
    </row>
    <row r="330" spans="6:6" x14ac:dyDescent="0.3">
      <c r="F330"/>
    </row>
    <row r="331" spans="6:6" x14ac:dyDescent="0.3">
      <c r="F331"/>
    </row>
    <row r="332" spans="6:6" x14ac:dyDescent="0.3">
      <c r="F332"/>
    </row>
    <row r="333" spans="6:6" x14ac:dyDescent="0.3">
      <c r="F333"/>
    </row>
    <row r="334" spans="6:6" x14ac:dyDescent="0.3">
      <c r="F334"/>
    </row>
    <row r="335" spans="6:6" x14ac:dyDescent="0.3">
      <c r="F335"/>
    </row>
    <row r="336" spans="6:6" x14ac:dyDescent="0.3">
      <c r="F336"/>
    </row>
    <row r="337" spans="6:6" x14ac:dyDescent="0.3">
      <c r="F337"/>
    </row>
    <row r="338" spans="6:6" x14ac:dyDescent="0.3">
      <c r="F338"/>
    </row>
    <row r="339" spans="6:6" x14ac:dyDescent="0.3">
      <c r="F339"/>
    </row>
    <row r="340" spans="6:6" x14ac:dyDescent="0.3">
      <c r="F340"/>
    </row>
    <row r="341" spans="6:6" x14ac:dyDescent="0.3">
      <c r="F341"/>
    </row>
    <row r="342" spans="6:6" x14ac:dyDescent="0.3">
      <c r="F342"/>
    </row>
    <row r="343" spans="6:6" x14ac:dyDescent="0.3">
      <c r="F343"/>
    </row>
    <row r="344" spans="6:6" x14ac:dyDescent="0.3">
      <c r="F344"/>
    </row>
    <row r="345" spans="6:6" x14ac:dyDescent="0.3">
      <c r="F345"/>
    </row>
    <row r="346" spans="6:6" x14ac:dyDescent="0.3">
      <c r="F346"/>
    </row>
    <row r="347" spans="6:6" x14ac:dyDescent="0.3">
      <c r="F347"/>
    </row>
    <row r="348" spans="6:6" x14ac:dyDescent="0.3">
      <c r="F348"/>
    </row>
    <row r="349" spans="6:6" x14ac:dyDescent="0.3">
      <c r="F349"/>
    </row>
    <row r="350" spans="6:6" x14ac:dyDescent="0.3">
      <c r="F350"/>
    </row>
    <row r="351" spans="6:6" x14ac:dyDescent="0.3">
      <c r="F351"/>
    </row>
    <row r="352" spans="6:6" x14ac:dyDescent="0.3">
      <c r="F352"/>
    </row>
    <row r="353" spans="6:6" x14ac:dyDescent="0.3">
      <c r="F353"/>
    </row>
    <row r="354" spans="6:6" x14ac:dyDescent="0.3">
      <c r="F354"/>
    </row>
    <row r="355" spans="6:6" x14ac:dyDescent="0.3">
      <c r="F355"/>
    </row>
    <row r="356" spans="6:6" x14ac:dyDescent="0.3">
      <c r="F356"/>
    </row>
    <row r="357" spans="6:6" x14ac:dyDescent="0.3">
      <c r="F357"/>
    </row>
    <row r="358" spans="6:6" x14ac:dyDescent="0.3">
      <c r="F358"/>
    </row>
    <row r="359" spans="6:6" x14ac:dyDescent="0.3">
      <c r="F359"/>
    </row>
    <row r="360" spans="6:6" x14ac:dyDescent="0.3">
      <c r="F360"/>
    </row>
    <row r="361" spans="6:6" x14ac:dyDescent="0.3">
      <c r="F361"/>
    </row>
    <row r="362" spans="6:6" x14ac:dyDescent="0.3">
      <c r="F362"/>
    </row>
    <row r="363" spans="6:6" x14ac:dyDescent="0.3">
      <c r="F363"/>
    </row>
    <row r="364" spans="6:6" x14ac:dyDescent="0.3">
      <c r="F364"/>
    </row>
    <row r="365" spans="6:6" x14ac:dyDescent="0.3">
      <c r="F365"/>
    </row>
    <row r="366" spans="6:6" x14ac:dyDescent="0.3">
      <c r="F366"/>
    </row>
    <row r="367" spans="6:6" x14ac:dyDescent="0.3">
      <c r="F367"/>
    </row>
    <row r="368" spans="6:6" x14ac:dyDescent="0.3">
      <c r="F368"/>
    </row>
    <row r="369" spans="6:6" x14ac:dyDescent="0.3">
      <c r="F369"/>
    </row>
    <row r="370" spans="6:6" x14ac:dyDescent="0.3">
      <c r="F370"/>
    </row>
    <row r="371" spans="6:6" x14ac:dyDescent="0.3">
      <c r="F371"/>
    </row>
    <row r="372" spans="6:6" x14ac:dyDescent="0.3">
      <c r="F372"/>
    </row>
    <row r="373" spans="6:6" x14ac:dyDescent="0.3">
      <c r="F373"/>
    </row>
    <row r="374" spans="6:6" x14ac:dyDescent="0.3">
      <c r="F374"/>
    </row>
    <row r="375" spans="6:6" x14ac:dyDescent="0.3">
      <c r="F375"/>
    </row>
    <row r="376" spans="6:6" x14ac:dyDescent="0.3">
      <c r="F376"/>
    </row>
    <row r="377" spans="6:6" x14ac:dyDescent="0.3">
      <c r="F377"/>
    </row>
    <row r="378" spans="6:6" x14ac:dyDescent="0.3">
      <c r="F378"/>
    </row>
    <row r="379" spans="6:6" x14ac:dyDescent="0.3">
      <c r="F379"/>
    </row>
    <row r="380" spans="6:6" x14ac:dyDescent="0.3">
      <c r="F380"/>
    </row>
    <row r="381" spans="6:6" x14ac:dyDescent="0.3">
      <c r="F381"/>
    </row>
    <row r="382" spans="6:6" x14ac:dyDescent="0.3">
      <c r="F382"/>
    </row>
    <row r="383" spans="6:6" x14ac:dyDescent="0.3">
      <c r="F383"/>
    </row>
    <row r="384" spans="6:6" x14ac:dyDescent="0.3">
      <c r="F384"/>
    </row>
    <row r="385" spans="6:6" x14ac:dyDescent="0.3">
      <c r="F385"/>
    </row>
    <row r="386" spans="6:6" x14ac:dyDescent="0.3">
      <c r="F386"/>
    </row>
    <row r="387" spans="6:6" x14ac:dyDescent="0.3">
      <c r="F387"/>
    </row>
    <row r="388" spans="6:6" x14ac:dyDescent="0.3">
      <c r="F388"/>
    </row>
    <row r="389" spans="6:6" x14ac:dyDescent="0.3">
      <c r="F389"/>
    </row>
    <row r="390" spans="6:6" x14ac:dyDescent="0.3">
      <c r="F390"/>
    </row>
    <row r="391" spans="6:6" x14ac:dyDescent="0.3">
      <c r="F391"/>
    </row>
    <row r="392" spans="6:6" x14ac:dyDescent="0.3">
      <c r="F392"/>
    </row>
    <row r="393" spans="6:6" x14ac:dyDescent="0.3">
      <c r="F393"/>
    </row>
    <row r="394" spans="6:6" x14ac:dyDescent="0.3">
      <c r="F394"/>
    </row>
    <row r="395" spans="6:6" x14ac:dyDescent="0.3">
      <c r="F395"/>
    </row>
    <row r="396" spans="6:6" x14ac:dyDescent="0.3">
      <c r="F396"/>
    </row>
    <row r="397" spans="6:6" x14ac:dyDescent="0.3">
      <c r="F397"/>
    </row>
    <row r="398" spans="6:6" x14ac:dyDescent="0.3">
      <c r="F398"/>
    </row>
    <row r="399" spans="6:6" x14ac:dyDescent="0.3">
      <c r="F399"/>
    </row>
    <row r="400" spans="6:6" x14ac:dyDescent="0.3">
      <c r="F400"/>
    </row>
    <row r="401" spans="6:6" x14ac:dyDescent="0.3">
      <c r="F401"/>
    </row>
    <row r="402" spans="6:6" x14ac:dyDescent="0.3">
      <c r="F402"/>
    </row>
    <row r="403" spans="6:6" x14ac:dyDescent="0.3">
      <c r="F403"/>
    </row>
    <row r="404" spans="6:6" x14ac:dyDescent="0.3">
      <c r="F404"/>
    </row>
    <row r="405" spans="6:6" x14ac:dyDescent="0.3">
      <c r="F405"/>
    </row>
    <row r="406" spans="6:6" x14ac:dyDescent="0.3">
      <c r="F406"/>
    </row>
    <row r="407" spans="6:6" x14ac:dyDescent="0.3">
      <c r="F407"/>
    </row>
    <row r="408" spans="6:6" x14ac:dyDescent="0.3">
      <c r="F408"/>
    </row>
    <row r="409" spans="6:6" x14ac:dyDescent="0.3">
      <c r="F409"/>
    </row>
    <row r="410" spans="6:6" x14ac:dyDescent="0.3">
      <c r="F410"/>
    </row>
    <row r="411" spans="6:6" x14ac:dyDescent="0.3">
      <c r="F411"/>
    </row>
    <row r="412" spans="6:6" x14ac:dyDescent="0.3">
      <c r="F412"/>
    </row>
    <row r="413" spans="6:6" x14ac:dyDescent="0.3">
      <c r="F413"/>
    </row>
    <row r="414" spans="6:6" x14ac:dyDescent="0.3">
      <c r="F414"/>
    </row>
    <row r="415" spans="6:6" x14ac:dyDescent="0.3">
      <c r="F415"/>
    </row>
    <row r="416" spans="6:6" x14ac:dyDescent="0.3">
      <c r="F416"/>
    </row>
    <row r="417" spans="6:6" x14ac:dyDescent="0.3">
      <c r="F417"/>
    </row>
    <row r="418" spans="6:6" x14ac:dyDescent="0.3">
      <c r="F418"/>
    </row>
    <row r="419" spans="6:6" x14ac:dyDescent="0.3">
      <c r="F419"/>
    </row>
    <row r="420" spans="6:6" x14ac:dyDescent="0.3">
      <c r="F420"/>
    </row>
    <row r="421" spans="6:6" x14ac:dyDescent="0.3">
      <c r="F421"/>
    </row>
    <row r="422" spans="6:6" x14ac:dyDescent="0.3">
      <c r="F422"/>
    </row>
    <row r="423" spans="6:6" x14ac:dyDescent="0.3">
      <c r="F423"/>
    </row>
    <row r="424" spans="6:6" x14ac:dyDescent="0.3">
      <c r="F424"/>
    </row>
    <row r="425" spans="6:6" x14ac:dyDescent="0.3">
      <c r="F425"/>
    </row>
    <row r="426" spans="6:6" x14ac:dyDescent="0.3">
      <c r="F426"/>
    </row>
    <row r="427" spans="6:6" x14ac:dyDescent="0.3">
      <c r="F427"/>
    </row>
    <row r="428" spans="6:6" x14ac:dyDescent="0.3">
      <c r="F428"/>
    </row>
    <row r="429" spans="6:6" x14ac:dyDescent="0.3">
      <c r="F429"/>
    </row>
    <row r="430" spans="6:6" x14ac:dyDescent="0.3">
      <c r="F430"/>
    </row>
    <row r="431" spans="6:6" x14ac:dyDescent="0.3">
      <c r="F431"/>
    </row>
    <row r="432" spans="6:6" x14ac:dyDescent="0.3">
      <c r="F432"/>
    </row>
    <row r="433" spans="6:6" x14ac:dyDescent="0.3">
      <c r="F433"/>
    </row>
    <row r="434" spans="6:6" x14ac:dyDescent="0.3">
      <c r="F434"/>
    </row>
    <row r="435" spans="6:6" x14ac:dyDescent="0.3">
      <c r="F435"/>
    </row>
    <row r="436" spans="6:6" x14ac:dyDescent="0.3">
      <c r="F436"/>
    </row>
    <row r="437" spans="6:6" x14ac:dyDescent="0.3">
      <c r="F437"/>
    </row>
    <row r="438" spans="6:6" x14ac:dyDescent="0.3">
      <c r="F438"/>
    </row>
    <row r="439" spans="6:6" x14ac:dyDescent="0.3">
      <c r="F439"/>
    </row>
    <row r="440" spans="6:6" x14ac:dyDescent="0.3">
      <c r="F440"/>
    </row>
  </sheetData>
  <conditionalFormatting sqref="C3:C203">
    <cfRule type="duplicateValues" dxfId="8" priority="35"/>
  </conditionalFormatting>
  <conditionalFormatting sqref="D3:D203">
    <cfRule type="duplicateValues" dxfId="7" priority="36"/>
  </conditionalFormatting>
  <pageMargins left="0.70866141732283472" right="0.70866141732283472" top="0.74803149606299213" bottom="0.74803149606299213" header="0.31496062992125984" footer="0.31496062992125984"/>
  <pageSetup scale="54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RUNNING BALANCE</vt:lpstr>
      <vt:lpstr>'RUNNING BALANCE'!Print_Area</vt:lpstr>
      <vt:lpstr>'RUNNING BALANCE'!Print_Titles</vt:lpstr>
    </vt:vector>
  </TitlesOfParts>
  <Company>Land Transport Authority Fiji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Shaibaz Imtiyaz Hussain</dc:creator>
  <cp:lastModifiedBy>Shaibaz Imtiyaz Hussain</cp:lastModifiedBy>
  <dcterms:created xsi:type="dcterms:W3CDTF">2025-07-12T02:11:50Z</dcterms:created>
  <dcterms:modified xsi:type="dcterms:W3CDTF">2025-07-12T02:26:11Z</dcterms:modified>
</cp:coreProperties>
</file>