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Grad_School/fall_19/principles/pset2/collective_learning_pset2/"/>
    </mc:Choice>
  </mc:AlternateContent>
  <xr:revisionPtr revIDLastSave="0" documentId="13_ncr:1_{F22B613F-4FE0-1747-8195-6E1673D9E720}" xr6:coauthVersionLast="45" xr6:coauthVersionMax="45" xr10:uidLastSave="{00000000-0000-0000-0000-000000000000}"/>
  <bookViews>
    <workbookView xWindow="0" yWindow="460" windowWidth="33600" windowHeight="19520" xr2:uid="{42F48AD0-56A7-1B4F-87D7-F94BFEE5F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</calcChain>
</file>

<file path=xl/sharedStrings.xml><?xml version="1.0" encoding="utf-8"?>
<sst xmlns="http://schemas.openxmlformats.org/spreadsheetml/2006/main" count="1188" uniqueCount="355">
  <si>
    <t>id</t>
  </si>
  <si>
    <t>to</t>
  </si>
  <si>
    <t>from</t>
  </si>
  <si>
    <t>IndustryID1</t>
  </si>
  <si>
    <t>IndustryID2</t>
  </si>
  <si>
    <t>Industry1</t>
  </si>
  <si>
    <t>Industry2</t>
  </si>
  <si>
    <t>value</t>
  </si>
  <si>
    <t>id_c</t>
  </si>
  <si>
    <t>to_c</t>
  </si>
  <si>
    <t>from_c</t>
  </si>
  <si>
    <t>2213M</t>
  </si>
  <si>
    <t>Used merchandise stores</t>
  </si>
  <si>
    <t>Water, steam, air-conditioning, &amp; irrigation systems</t>
  </si>
  <si>
    <t>1144,</t>
  </si>
  <si>
    <t>13,</t>
  </si>
  <si>
    <t>26,</t>
  </si>
  <si>
    <t>4511M</t>
  </si>
  <si>
    <t xml:space="preserve">Sporting goods, and hobby &amp; toy stores </t>
  </si>
  <si>
    <t>1151,</t>
  </si>
  <si>
    <t>33,</t>
  </si>
  <si>
    <t>Religious organizations</t>
  </si>
  <si>
    <t>1161,</t>
  </si>
  <si>
    <t>47,</t>
  </si>
  <si>
    <t>332M</t>
  </si>
  <si>
    <t xml:space="preserve">Structural metals, &amp; boiler, tank, &amp; shipping container manufacturing </t>
  </si>
  <si>
    <t>1192,</t>
  </si>
  <si>
    <t>85,</t>
  </si>
  <si>
    <t>Gasoline stations</t>
  </si>
  <si>
    <t>1193,</t>
  </si>
  <si>
    <t>86,</t>
  </si>
  <si>
    <t xml:space="preserve">Automotive parts, accessories, &amp; tire stores  </t>
  </si>
  <si>
    <t>1197,</t>
  </si>
  <si>
    <t>91,</t>
  </si>
  <si>
    <t>Commercial &amp; industrial machinery &amp; equipment repair &amp; maintenance</t>
  </si>
  <si>
    <t>1202,</t>
  </si>
  <si>
    <t>97,</t>
  </si>
  <si>
    <t>Department stores &amp; discount stores</t>
  </si>
  <si>
    <t>1206,</t>
  </si>
  <si>
    <t>103,</t>
  </si>
  <si>
    <t>Car Dealers</t>
  </si>
  <si>
    <t>1225,</t>
  </si>
  <si>
    <t>125,</t>
  </si>
  <si>
    <t>327M</t>
  </si>
  <si>
    <t xml:space="preserve">Cement, concrete, lime, &amp; gypsum product manufacturing </t>
  </si>
  <si>
    <t>1230,</t>
  </si>
  <si>
    <t>131,</t>
  </si>
  <si>
    <t>2211P</t>
  </si>
  <si>
    <t>Electric power generation, transmission &amp; distribution</t>
  </si>
  <si>
    <t>1256,</t>
  </si>
  <si>
    <t>159,</t>
  </si>
  <si>
    <t>Household appliance stores</t>
  </si>
  <si>
    <t>1291,</t>
  </si>
  <si>
    <t>201,</t>
  </si>
  <si>
    <t>4441Z</t>
  </si>
  <si>
    <t>Building material &amp; supplies dealers</t>
  </si>
  <si>
    <t>1307,</t>
  </si>
  <si>
    <t>225,</t>
  </si>
  <si>
    <t>Other motor vehicle dealers</t>
  </si>
  <si>
    <t>1327,</t>
  </si>
  <si>
    <t>247,</t>
  </si>
  <si>
    <t>Recyclable material merchant wholesalers</t>
  </si>
  <si>
    <t>1328,</t>
  </si>
  <si>
    <t>248,</t>
  </si>
  <si>
    <t>311M2</t>
  </si>
  <si>
    <t xml:space="preserve">Seafood &amp; other miscellaneous foods, n.e.c. </t>
  </si>
  <si>
    <t>1432,</t>
  </si>
  <si>
    <t>16,</t>
  </si>
  <si>
    <t>Vocational rehabilitation services</t>
  </si>
  <si>
    <t>1670,</t>
  </si>
  <si>
    <t>19,</t>
  </si>
  <si>
    <t>611M1</t>
  </si>
  <si>
    <t>Colleges, universities &amp; professional schools, including junior colleges</t>
  </si>
  <si>
    <t>2099,</t>
  </si>
  <si>
    <t>25,</t>
  </si>
  <si>
    <t>Libraries &amp; archives</t>
  </si>
  <si>
    <t>2104,</t>
  </si>
  <si>
    <t>38,</t>
  </si>
  <si>
    <t>2142,</t>
  </si>
  <si>
    <t>Hardware stores</t>
  </si>
  <si>
    <t>2165,</t>
  </si>
  <si>
    <t>113,</t>
  </si>
  <si>
    <t>2179,</t>
  </si>
  <si>
    <t xml:space="preserve">Community food &amp; housing, &amp; emergency services </t>
  </si>
  <si>
    <t>2181,</t>
  </si>
  <si>
    <t>133,</t>
  </si>
  <si>
    <t>623M</t>
  </si>
  <si>
    <t>Residential care facilities, except skilled nursing facilities</t>
  </si>
  <si>
    <t>2200,</t>
  </si>
  <si>
    <t>154,</t>
  </si>
  <si>
    <t>Newspaper publishers</t>
  </si>
  <si>
    <t>2226,</t>
  </si>
  <si>
    <t>181,</t>
  </si>
  <si>
    <t>Hospitals</t>
  </si>
  <si>
    <t>2238,</t>
  </si>
  <si>
    <t>196,</t>
  </si>
  <si>
    <t>721M</t>
  </si>
  <si>
    <t>Recreational vehicle parks &amp; camps and rooming &amp; boarding houses</t>
  </si>
  <si>
    <t>2240,</t>
  </si>
  <si>
    <t>200,</t>
  </si>
  <si>
    <t>52M1</t>
  </si>
  <si>
    <t>Banking &amp; related activities</t>
  </si>
  <si>
    <t>2276,</t>
  </si>
  <si>
    <t>239,</t>
  </si>
  <si>
    <t>Nursing Care Facilities</t>
  </si>
  <si>
    <t>2285,</t>
  </si>
  <si>
    <t>250,</t>
  </si>
  <si>
    <t>9211MP</t>
  </si>
  <si>
    <t>Executive offices &amp; legislative bodies</t>
  </si>
  <si>
    <t>2290,</t>
  </si>
  <si>
    <t>2334,</t>
  </si>
  <si>
    <t>2381,</t>
  </si>
  <si>
    <t>Construction</t>
  </si>
  <si>
    <t>2393,</t>
  </si>
  <si>
    <t>172,</t>
  </si>
  <si>
    <t>Nonmetallic mineral mining &amp; quarrying</t>
  </si>
  <si>
    <t>2535,</t>
  </si>
  <si>
    <t>28,</t>
  </si>
  <si>
    <t>2563,</t>
  </si>
  <si>
    <t>3081,</t>
  </si>
  <si>
    <t>3102,</t>
  </si>
  <si>
    <t>3115,</t>
  </si>
  <si>
    <t>3168,</t>
  </si>
  <si>
    <t>Lawn &amp; garden equipment &amp; supplies stores</t>
  </si>
  <si>
    <t>3182,</t>
  </si>
  <si>
    <t>220,</t>
  </si>
  <si>
    <t>3204,</t>
  </si>
  <si>
    <t>3211,</t>
  </si>
  <si>
    <t>3487,</t>
  </si>
  <si>
    <t>3542,</t>
  </si>
  <si>
    <t>3560,</t>
  </si>
  <si>
    <t>3571,</t>
  </si>
  <si>
    <t>3573,</t>
  </si>
  <si>
    <t>92M1</t>
  </si>
  <si>
    <t>Administration of environmental quality &amp; housing programs</t>
  </si>
  <si>
    <t>3595,</t>
  </si>
  <si>
    <t>228,</t>
  </si>
  <si>
    <t>3615,</t>
  </si>
  <si>
    <t>Truck transportation</t>
  </si>
  <si>
    <t>3897,</t>
  </si>
  <si>
    <t>44,</t>
  </si>
  <si>
    <t>3918,</t>
  </si>
  <si>
    <t>3919,</t>
  </si>
  <si>
    <t>3924,</t>
  </si>
  <si>
    <t>3933,</t>
  </si>
  <si>
    <t>3948,</t>
  </si>
  <si>
    <t>3970,</t>
  </si>
  <si>
    <t xml:space="preserve">Machinery, equipment, &amp; supplies merchant wholesalers     </t>
  </si>
  <si>
    <t>3990,</t>
  </si>
  <si>
    <t>193,</t>
  </si>
  <si>
    <t>4089,</t>
  </si>
  <si>
    <t>4090,</t>
  </si>
  <si>
    <t>4095,</t>
  </si>
  <si>
    <t>4100,</t>
  </si>
  <si>
    <t>4104,</t>
  </si>
  <si>
    <t>4120,</t>
  </si>
  <si>
    <t>4124,</t>
  </si>
  <si>
    <t>Vending machine operators</t>
  </si>
  <si>
    <t>4134,</t>
  </si>
  <si>
    <t>143,</t>
  </si>
  <si>
    <t>4147,</t>
  </si>
  <si>
    <t>4171,</t>
  </si>
  <si>
    <t>311M1</t>
  </si>
  <si>
    <t>Animal food, grain &amp; oilseed milling</t>
  </si>
  <si>
    <t>4172,</t>
  </si>
  <si>
    <t>194,</t>
  </si>
  <si>
    <t>4174,</t>
  </si>
  <si>
    <t>4188,</t>
  </si>
  <si>
    <t>4212,</t>
  </si>
  <si>
    <t xml:space="preserve">Funeral homes, &amp; cemeteries &amp; crematories </t>
  </si>
  <si>
    <t>4215,</t>
  </si>
  <si>
    <t>254,</t>
  </si>
  <si>
    <t>333MS</t>
  </si>
  <si>
    <t>Machinery manufacturing, n.e.c. or not specified</t>
  </si>
  <si>
    <t>4257,</t>
  </si>
  <si>
    <t>49,</t>
  </si>
  <si>
    <t>Elementary &amp; secondary schools</t>
  </si>
  <si>
    <t>4958,</t>
  </si>
  <si>
    <t>61,</t>
  </si>
  <si>
    <t>Child day care services</t>
  </si>
  <si>
    <t>4971,</t>
  </si>
  <si>
    <t>110,</t>
  </si>
  <si>
    <t>Rail transportation</t>
  </si>
  <si>
    <t>5924,</t>
  </si>
  <si>
    <t>76,</t>
  </si>
  <si>
    <t>5979,</t>
  </si>
  <si>
    <t>Miscellaneous general merchandise stores</t>
  </si>
  <si>
    <t>6236,</t>
  </si>
  <si>
    <t>81,</t>
  </si>
  <si>
    <t>6283,</t>
  </si>
  <si>
    <t>6467,</t>
  </si>
  <si>
    <t>6476,</t>
  </si>
  <si>
    <t>6480,</t>
  </si>
  <si>
    <t>6496,</t>
  </si>
  <si>
    <t>6501,</t>
  </si>
  <si>
    <t>6521,</t>
  </si>
  <si>
    <t>6539,</t>
  </si>
  <si>
    <t>6540,</t>
  </si>
  <si>
    <t>6542,</t>
  </si>
  <si>
    <t>6556,</t>
  </si>
  <si>
    <t>335M</t>
  </si>
  <si>
    <t>Electric lighting &amp; electrical equipment manufacturing, &amp; other electrical component manufacturing, n.e.c.</t>
  </si>
  <si>
    <t>6574,</t>
  </si>
  <si>
    <t>243,</t>
  </si>
  <si>
    <t>6576,</t>
  </si>
  <si>
    <t>6578,</t>
  </si>
  <si>
    <t>3399ZM</t>
  </si>
  <si>
    <t xml:space="preserve">Miscellaneous manufacturing, n.e.c.  </t>
  </si>
  <si>
    <t>6579,</t>
  </si>
  <si>
    <t>253,</t>
  </si>
  <si>
    <t>Logging</t>
  </si>
  <si>
    <t>6584,</t>
  </si>
  <si>
    <t>88,</t>
  </si>
  <si>
    <t>6586,</t>
  </si>
  <si>
    <t>6591,</t>
  </si>
  <si>
    <t>6595,</t>
  </si>
  <si>
    <t>6603,</t>
  </si>
  <si>
    <t xml:space="preserve">Veneer, plywood, &amp; engineered wood products </t>
  </si>
  <si>
    <t>6609,</t>
  </si>
  <si>
    <t>121,</t>
  </si>
  <si>
    <t>6612,</t>
  </si>
  <si>
    <t>6616,</t>
  </si>
  <si>
    <t>6627,</t>
  </si>
  <si>
    <t>33299M</t>
  </si>
  <si>
    <t>Ordnance</t>
  </si>
  <si>
    <t>6631,</t>
  </si>
  <si>
    <t>147,</t>
  </si>
  <si>
    <t>6641,</t>
  </si>
  <si>
    <t>6655,</t>
  </si>
  <si>
    <t>6663,</t>
  </si>
  <si>
    <t>6666,</t>
  </si>
  <si>
    <t>6685,</t>
  </si>
  <si>
    <t>928110P7</t>
  </si>
  <si>
    <t>Military Reserves or National Guard</t>
  </si>
  <si>
    <t>6690,</t>
  </si>
  <si>
    <t>226,</t>
  </si>
  <si>
    <t>6692,</t>
  </si>
  <si>
    <t>Animal production &amp; aquaculture</t>
  </si>
  <si>
    <t>6697,</t>
  </si>
  <si>
    <t>234,</t>
  </si>
  <si>
    <t>Veterinary services</t>
  </si>
  <si>
    <t>6705,</t>
  </si>
  <si>
    <t>242,</t>
  </si>
  <si>
    <t>6708,</t>
  </si>
  <si>
    <t>6709,</t>
  </si>
  <si>
    <t>6711,</t>
  </si>
  <si>
    <t>Sawmills &amp; wood preservation</t>
  </si>
  <si>
    <t>6755,</t>
  </si>
  <si>
    <t>94,</t>
  </si>
  <si>
    <t>6931,</t>
  </si>
  <si>
    <t>6935,</t>
  </si>
  <si>
    <t>8111Z</t>
  </si>
  <si>
    <t>Automotive repair &amp; maintenance</t>
  </si>
  <si>
    <t>6945,</t>
  </si>
  <si>
    <t>116,</t>
  </si>
  <si>
    <t>6950,</t>
  </si>
  <si>
    <t>6955,</t>
  </si>
  <si>
    <t>6981,</t>
  </si>
  <si>
    <t>6994,</t>
  </si>
  <si>
    <t>7012,</t>
  </si>
  <si>
    <t>7019,</t>
  </si>
  <si>
    <t>928110P2</t>
  </si>
  <si>
    <t>U. S. Air Force</t>
  </si>
  <si>
    <t>7028,</t>
  </si>
  <si>
    <t>216,</t>
  </si>
  <si>
    <t>7035,</t>
  </si>
  <si>
    <t>7036,</t>
  </si>
  <si>
    <t>7037,</t>
  </si>
  <si>
    <t>7052,</t>
  </si>
  <si>
    <t>7058,</t>
  </si>
  <si>
    <t>7385,</t>
  </si>
  <si>
    <t>7400,</t>
  </si>
  <si>
    <t>7403,</t>
  </si>
  <si>
    <t>7425,</t>
  </si>
  <si>
    <t>7445,</t>
  </si>
  <si>
    <t>7482,</t>
  </si>
  <si>
    <t>7670,</t>
  </si>
  <si>
    <t>7675,</t>
  </si>
  <si>
    <t>7685,</t>
  </si>
  <si>
    <t>7699,</t>
  </si>
  <si>
    <t>7722,</t>
  </si>
  <si>
    <t>7743,</t>
  </si>
  <si>
    <t>7999,</t>
  </si>
  <si>
    <t>8027,</t>
  </si>
  <si>
    <t>8046,</t>
  </si>
  <si>
    <t>8087,</t>
  </si>
  <si>
    <t>8090,</t>
  </si>
  <si>
    <t>8239,</t>
  </si>
  <si>
    <t>8276,</t>
  </si>
  <si>
    <t>8284,</t>
  </si>
  <si>
    <t>8911,</t>
  </si>
  <si>
    <t>8936,</t>
  </si>
  <si>
    <t>8939,</t>
  </si>
  <si>
    <t>8954,</t>
  </si>
  <si>
    <t>8958,</t>
  </si>
  <si>
    <t>8970,</t>
  </si>
  <si>
    <t>8974,</t>
  </si>
  <si>
    <t>8975,</t>
  </si>
  <si>
    <t>8977,</t>
  </si>
  <si>
    <t>9124,</t>
  </si>
  <si>
    <t>9146,</t>
  </si>
  <si>
    <t>9149,</t>
  </si>
  <si>
    <t>9185,</t>
  </si>
  <si>
    <t>9766,</t>
  </si>
  <si>
    <t>9769,</t>
  </si>
  <si>
    <t>9799,</t>
  </si>
  <si>
    <t>Postal Service</t>
  </si>
  <si>
    <t>10069,</t>
  </si>
  <si>
    <t>149,</t>
  </si>
  <si>
    <t>10103,</t>
  </si>
  <si>
    <t>Public finance activities</t>
  </si>
  <si>
    <t>10134,</t>
  </si>
  <si>
    <t>150,</t>
  </si>
  <si>
    <t>10158,</t>
  </si>
  <si>
    <t>10176,</t>
  </si>
  <si>
    <t>10296,</t>
  </si>
  <si>
    <t>10298,</t>
  </si>
  <si>
    <t>10430,</t>
  </si>
  <si>
    <t>10446,</t>
  </si>
  <si>
    <t>10449,</t>
  </si>
  <si>
    <t>10453,</t>
  </si>
  <si>
    <t>10470,</t>
  </si>
  <si>
    <t>10487,</t>
  </si>
  <si>
    <t>10488,</t>
  </si>
  <si>
    <t>10493,</t>
  </si>
  <si>
    <t>92M2</t>
  </si>
  <si>
    <t>Administration of economic programs &amp; space research</t>
  </si>
  <si>
    <t>10882,</t>
  </si>
  <si>
    <t>171,</t>
  </si>
  <si>
    <t>10898,</t>
  </si>
  <si>
    <t>10919,</t>
  </si>
  <si>
    <t>11122,</t>
  </si>
  <si>
    <t>11139,</t>
  </si>
  <si>
    <t>11155,</t>
  </si>
  <si>
    <t>11168,</t>
  </si>
  <si>
    <t>11354,</t>
  </si>
  <si>
    <t>11374,</t>
  </si>
  <si>
    <t>11392,</t>
  </si>
  <si>
    <t>11458,</t>
  </si>
  <si>
    <t>11481,</t>
  </si>
  <si>
    <t>11491,</t>
  </si>
  <si>
    <t>11495,</t>
  </si>
  <si>
    <t>11499,</t>
  </si>
  <si>
    <t>11599,</t>
  </si>
  <si>
    <t>11614,</t>
  </si>
  <si>
    <t>11920,</t>
  </si>
  <si>
    <t>11997,</t>
  </si>
  <si>
    <t>12046,</t>
  </si>
  <si>
    <t>12135,</t>
  </si>
  <si>
    <t>12160,</t>
  </si>
  <si>
    <t>12161,</t>
  </si>
  <si>
    <t>Outpatient care centers</t>
  </si>
  <si>
    <t>12188,</t>
  </si>
  <si>
    <t>249,</t>
  </si>
  <si>
    <t>IndustryID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</si>
</sst>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6D2C-0D79-6545-A372-6127902DD120}">
  <dimension ref="A1:S207"/>
  <sheetViews>
    <sheetView tabSelected="1" workbookViewId="0">
      <selection activeCell="F6" sqref="F6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R1" t="s">
        <v>354</v>
      </c>
    </row>
    <row r="2" spans="1:19">
      <c r="A2">
        <v>1144</v>
      </c>
      <c r="B2">
        <f>VLOOKUP(D2,$R$2:$S$43,2,FALSE)</f>
        <v>0</v>
      </c>
      <c r="C2">
        <f>VLOOKUP(E2,$R$2:$S$43,2,FALSE)</f>
        <v>4</v>
      </c>
      <c r="D2">
        <v>4533</v>
      </c>
      <c r="E2" t="s">
        <v>11</v>
      </c>
      <c r="F2" t="s">
        <v>12</v>
      </c>
      <c r="G2" t="s">
        <v>13</v>
      </c>
      <c r="H2">
        <v>19</v>
      </c>
      <c r="I2" t="s">
        <v>14</v>
      </c>
      <c r="J2" t="s">
        <v>15</v>
      </c>
      <c r="K2" t="s">
        <v>16</v>
      </c>
      <c r="R2">
        <v>4533</v>
      </c>
      <c r="S2">
        <v>0</v>
      </c>
    </row>
    <row r="3" spans="1:19">
      <c r="A3">
        <v>1151</v>
      </c>
      <c r="B3">
        <f t="shared" ref="B3:B66" si="0">VLOOKUP(D3,$R$2:$S$43,2,FALSE)</f>
        <v>0</v>
      </c>
      <c r="C3">
        <f t="shared" ref="C3:C66" si="1">VLOOKUP(E3,$R$2:$S$43,2,FALSE)</f>
        <v>6</v>
      </c>
      <c r="D3">
        <v>4533</v>
      </c>
      <c r="E3" t="s">
        <v>17</v>
      </c>
      <c r="F3" t="s">
        <v>12</v>
      </c>
      <c r="G3" t="s">
        <v>18</v>
      </c>
      <c r="H3">
        <v>19</v>
      </c>
      <c r="I3" t="s">
        <v>19</v>
      </c>
      <c r="J3" t="s">
        <v>15</v>
      </c>
      <c r="K3" t="s">
        <v>20</v>
      </c>
      <c r="R3" t="s">
        <v>64</v>
      </c>
      <c r="S3">
        <v>1</v>
      </c>
    </row>
    <row r="4" spans="1:19">
      <c r="A4">
        <v>1161</v>
      </c>
      <c r="B4">
        <f t="shared" si="0"/>
        <v>0</v>
      </c>
      <c r="C4">
        <f t="shared" si="1"/>
        <v>9</v>
      </c>
      <c r="D4">
        <v>4533</v>
      </c>
      <c r="E4">
        <v>8131</v>
      </c>
      <c r="F4" t="s">
        <v>12</v>
      </c>
      <c r="G4" t="s">
        <v>21</v>
      </c>
      <c r="H4">
        <v>19</v>
      </c>
      <c r="I4" t="s">
        <v>22</v>
      </c>
      <c r="J4" t="s">
        <v>15</v>
      </c>
      <c r="K4" t="s">
        <v>23</v>
      </c>
      <c r="R4">
        <v>6243</v>
      </c>
      <c r="S4">
        <v>2</v>
      </c>
    </row>
    <row r="5" spans="1:19">
      <c r="A5">
        <v>1192</v>
      </c>
      <c r="B5">
        <f t="shared" si="0"/>
        <v>0</v>
      </c>
      <c r="C5">
        <f t="shared" si="1"/>
        <v>14</v>
      </c>
      <c r="D5">
        <v>4533</v>
      </c>
      <c r="E5" t="s">
        <v>24</v>
      </c>
      <c r="F5" t="s">
        <v>12</v>
      </c>
      <c r="G5" t="s">
        <v>25</v>
      </c>
      <c r="H5">
        <v>19</v>
      </c>
      <c r="I5" t="s">
        <v>26</v>
      </c>
      <c r="J5" t="s">
        <v>15</v>
      </c>
      <c r="K5" t="s">
        <v>27</v>
      </c>
      <c r="R5" t="s">
        <v>71</v>
      </c>
      <c r="S5">
        <v>3</v>
      </c>
    </row>
    <row r="6" spans="1:19">
      <c r="A6">
        <v>1193</v>
      </c>
      <c r="B6">
        <f t="shared" si="0"/>
        <v>0</v>
      </c>
      <c r="C6">
        <f t="shared" si="1"/>
        <v>15</v>
      </c>
      <c r="D6">
        <v>4533</v>
      </c>
      <c r="E6">
        <v>447</v>
      </c>
      <c r="F6" t="s">
        <v>12</v>
      </c>
      <c r="G6" t="s">
        <v>28</v>
      </c>
      <c r="H6">
        <v>23</v>
      </c>
      <c r="I6" t="s">
        <v>29</v>
      </c>
      <c r="J6" t="s">
        <v>15</v>
      </c>
      <c r="K6" t="s">
        <v>30</v>
      </c>
      <c r="R6" t="s">
        <v>11</v>
      </c>
      <c r="S6">
        <v>4</v>
      </c>
    </row>
    <row r="7" spans="1:19">
      <c r="A7">
        <v>1197</v>
      </c>
      <c r="B7">
        <f t="shared" si="0"/>
        <v>0</v>
      </c>
      <c r="C7">
        <f t="shared" si="1"/>
        <v>17</v>
      </c>
      <c r="D7">
        <v>4533</v>
      </c>
      <c r="E7">
        <v>4413</v>
      </c>
      <c r="F7" t="s">
        <v>12</v>
      </c>
      <c r="G7" t="s">
        <v>31</v>
      </c>
      <c r="H7">
        <v>23</v>
      </c>
      <c r="I7" t="s">
        <v>32</v>
      </c>
      <c r="J7" t="s">
        <v>15</v>
      </c>
      <c r="K7" t="s">
        <v>33</v>
      </c>
      <c r="R7">
        <v>2123</v>
      </c>
      <c r="S7">
        <v>5</v>
      </c>
    </row>
    <row r="8" spans="1:19">
      <c r="A8">
        <v>1202</v>
      </c>
      <c r="B8">
        <f t="shared" si="0"/>
        <v>0</v>
      </c>
      <c r="C8">
        <f t="shared" si="1"/>
        <v>18</v>
      </c>
      <c r="D8">
        <v>4533</v>
      </c>
      <c r="E8">
        <v>8113</v>
      </c>
      <c r="F8" t="s">
        <v>12</v>
      </c>
      <c r="G8" t="s">
        <v>34</v>
      </c>
      <c r="H8">
        <v>21</v>
      </c>
      <c r="I8" t="s">
        <v>35</v>
      </c>
      <c r="J8" t="s">
        <v>15</v>
      </c>
      <c r="K8" t="s">
        <v>36</v>
      </c>
      <c r="R8" t="s">
        <v>17</v>
      </c>
      <c r="S8">
        <v>6</v>
      </c>
    </row>
    <row r="9" spans="1:19">
      <c r="A9">
        <v>1206</v>
      </c>
      <c r="B9">
        <f t="shared" si="0"/>
        <v>0</v>
      </c>
      <c r="C9">
        <f t="shared" si="1"/>
        <v>19</v>
      </c>
      <c r="D9">
        <v>4533</v>
      </c>
      <c r="E9">
        <v>45211</v>
      </c>
      <c r="F9" t="s">
        <v>12</v>
      </c>
      <c r="G9" t="s">
        <v>37</v>
      </c>
      <c r="H9">
        <v>21</v>
      </c>
      <c r="I9" t="s">
        <v>38</v>
      </c>
      <c r="J9" t="s">
        <v>15</v>
      </c>
      <c r="K9" t="s">
        <v>39</v>
      </c>
      <c r="R9">
        <v>51912</v>
      </c>
      <c r="S9">
        <v>7</v>
      </c>
    </row>
    <row r="10" spans="1:19">
      <c r="A10">
        <v>1225</v>
      </c>
      <c r="B10">
        <f t="shared" si="0"/>
        <v>0</v>
      </c>
      <c r="C10">
        <f t="shared" si="1"/>
        <v>22</v>
      </c>
      <c r="D10">
        <v>4533</v>
      </c>
      <c r="E10">
        <v>4411</v>
      </c>
      <c r="F10" t="s">
        <v>12</v>
      </c>
      <c r="G10" t="s">
        <v>40</v>
      </c>
      <c r="H10">
        <v>19</v>
      </c>
      <c r="I10" t="s">
        <v>41</v>
      </c>
      <c r="J10" t="s">
        <v>15</v>
      </c>
      <c r="K10" t="s">
        <v>42</v>
      </c>
      <c r="R10">
        <v>484</v>
      </c>
      <c r="S10">
        <v>8</v>
      </c>
    </row>
    <row r="11" spans="1:19">
      <c r="A11">
        <v>1230</v>
      </c>
      <c r="B11">
        <f t="shared" si="0"/>
        <v>0</v>
      </c>
      <c r="C11">
        <f t="shared" si="1"/>
        <v>23</v>
      </c>
      <c r="D11">
        <v>4533</v>
      </c>
      <c r="E11" t="s">
        <v>43</v>
      </c>
      <c r="F11" t="s">
        <v>12</v>
      </c>
      <c r="G11" t="s">
        <v>44</v>
      </c>
      <c r="H11">
        <v>20</v>
      </c>
      <c r="I11" t="s">
        <v>45</v>
      </c>
      <c r="J11" t="s">
        <v>15</v>
      </c>
      <c r="K11" t="s">
        <v>46</v>
      </c>
      <c r="R11">
        <v>8131</v>
      </c>
      <c r="S11">
        <v>9</v>
      </c>
    </row>
    <row r="12" spans="1:19">
      <c r="A12">
        <v>1256</v>
      </c>
      <c r="B12">
        <f t="shared" si="0"/>
        <v>0</v>
      </c>
      <c r="C12">
        <f t="shared" si="1"/>
        <v>28</v>
      </c>
      <c r="D12">
        <v>4533</v>
      </c>
      <c r="E12" t="s">
        <v>47</v>
      </c>
      <c r="F12" t="s">
        <v>12</v>
      </c>
      <c r="G12" t="s">
        <v>48</v>
      </c>
      <c r="H12">
        <v>20</v>
      </c>
      <c r="I12" t="s">
        <v>49</v>
      </c>
      <c r="J12" t="s">
        <v>15</v>
      </c>
      <c r="K12" t="s">
        <v>50</v>
      </c>
      <c r="R12" t="s">
        <v>172</v>
      </c>
      <c r="S12">
        <v>10</v>
      </c>
    </row>
    <row r="13" spans="1:19">
      <c r="A13">
        <v>1291</v>
      </c>
      <c r="B13">
        <f t="shared" si="0"/>
        <v>0</v>
      </c>
      <c r="C13">
        <f t="shared" si="1"/>
        <v>35</v>
      </c>
      <c r="D13">
        <v>4533</v>
      </c>
      <c r="E13">
        <v>443141</v>
      </c>
      <c r="F13" t="s">
        <v>12</v>
      </c>
      <c r="G13" t="s">
        <v>51</v>
      </c>
      <c r="H13">
        <v>20</v>
      </c>
      <c r="I13" t="s">
        <v>52</v>
      </c>
      <c r="J13" t="s">
        <v>15</v>
      </c>
      <c r="K13" t="s">
        <v>53</v>
      </c>
      <c r="R13">
        <v>6111</v>
      </c>
      <c r="S13">
        <v>11</v>
      </c>
    </row>
    <row r="14" spans="1:19">
      <c r="A14">
        <v>1307</v>
      </c>
      <c r="B14">
        <f t="shared" si="0"/>
        <v>0</v>
      </c>
      <c r="C14">
        <f t="shared" si="1"/>
        <v>37</v>
      </c>
      <c r="D14">
        <v>4533</v>
      </c>
      <c r="E14" t="s">
        <v>54</v>
      </c>
      <c r="F14" t="s">
        <v>12</v>
      </c>
      <c r="G14" t="s">
        <v>55</v>
      </c>
      <c r="H14">
        <v>20</v>
      </c>
      <c r="I14" t="s">
        <v>56</v>
      </c>
      <c r="J14" t="s">
        <v>15</v>
      </c>
      <c r="K14" t="s">
        <v>57</v>
      </c>
      <c r="R14">
        <v>482</v>
      </c>
      <c r="S14">
        <v>12</v>
      </c>
    </row>
    <row r="15" spans="1:19">
      <c r="A15">
        <v>1327</v>
      </c>
      <c r="B15">
        <f t="shared" si="0"/>
        <v>0</v>
      </c>
      <c r="C15" t="e">
        <f t="shared" si="1"/>
        <v>#N/A</v>
      </c>
      <c r="D15">
        <v>4533</v>
      </c>
      <c r="E15">
        <v>4412</v>
      </c>
      <c r="F15" t="s">
        <v>12</v>
      </c>
      <c r="G15" t="s">
        <v>58</v>
      </c>
      <c r="H15">
        <v>19</v>
      </c>
      <c r="I15" t="s">
        <v>59</v>
      </c>
      <c r="J15" t="s">
        <v>15</v>
      </c>
      <c r="K15" t="s">
        <v>60</v>
      </c>
      <c r="R15">
        <v>4529</v>
      </c>
      <c r="S15">
        <v>13</v>
      </c>
    </row>
    <row r="16" spans="1:19">
      <c r="A16">
        <v>1328</v>
      </c>
      <c r="B16">
        <f t="shared" si="0"/>
        <v>0</v>
      </c>
      <c r="C16" t="e">
        <f t="shared" si="1"/>
        <v>#N/A</v>
      </c>
      <c r="D16">
        <v>4533</v>
      </c>
      <c r="E16">
        <v>42393</v>
      </c>
      <c r="F16" t="s">
        <v>12</v>
      </c>
      <c r="G16" t="s">
        <v>61</v>
      </c>
      <c r="H16">
        <v>19</v>
      </c>
      <c r="I16" t="s">
        <v>62</v>
      </c>
      <c r="J16" t="s">
        <v>15</v>
      </c>
      <c r="K16" t="s">
        <v>63</v>
      </c>
      <c r="R16" t="s">
        <v>24</v>
      </c>
      <c r="S16">
        <v>14</v>
      </c>
    </row>
    <row r="17" spans="1:19">
      <c r="A17">
        <v>1432</v>
      </c>
      <c r="B17">
        <f t="shared" si="0"/>
        <v>1</v>
      </c>
      <c r="C17">
        <f t="shared" si="1"/>
        <v>15</v>
      </c>
      <c r="D17" t="s">
        <v>64</v>
      </c>
      <c r="E17">
        <v>447</v>
      </c>
      <c r="F17" t="s">
        <v>65</v>
      </c>
      <c r="G17" t="s">
        <v>28</v>
      </c>
      <c r="H17">
        <v>22</v>
      </c>
      <c r="I17" t="s">
        <v>66</v>
      </c>
      <c r="J17" t="s">
        <v>67</v>
      </c>
      <c r="K17" t="s">
        <v>30</v>
      </c>
      <c r="R17">
        <v>447</v>
      </c>
      <c r="S17">
        <v>15</v>
      </c>
    </row>
    <row r="18" spans="1:19">
      <c r="A18">
        <v>1670</v>
      </c>
      <c r="B18">
        <f t="shared" si="0"/>
        <v>2</v>
      </c>
      <c r="C18">
        <f t="shared" si="1"/>
        <v>15</v>
      </c>
      <c r="D18">
        <v>6243</v>
      </c>
      <c r="E18">
        <v>447</v>
      </c>
      <c r="F18" t="s">
        <v>68</v>
      </c>
      <c r="G18" t="s">
        <v>28</v>
      </c>
      <c r="H18">
        <v>20</v>
      </c>
      <c r="I18" t="s">
        <v>69</v>
      </c>
      <c r="J18" t="s">
        <v>70</v>
      </c>
      <c r="K18" t="s">
        <v>30</v>
      </c>
      <c r="R18">
        <v>1133</v>
      </c>
      <c r="S18">
        <v>16</v>
      </c>
    </row>
    <row r="19" spans="1:19">
      <c r="A19">
        <v>2099</v>
      </c>
      <c r="B19">
        <f t="shared" si="0"/>
        <v>3</v>
      </c>
      <c r="C19">
        <f t="shared" si="1"/>
        <v>6</v>
      </c>
      <c r="D19" t="s">
        <v>71</v>
      </c>
      <c r="E19" t="s">
        <v>17</v>
      </c>
      <c r="F19" t="s">
        <v>72</v>
      </c>
      <c r="G19" t="s">
        <v>18</v>
      </c>
      <c r="H19">
        <v>19</v>
      </c>
      <c r="I19" t="s">
        <v>73</v>
      </c>
      <c r="J19" t="s">
        <v>74</v>
      </c>
      <c r="K19" t="s">
        <v>20</v>
      </c>
      <c r="R19">
        <v>4413</v>
      </c>
      <c r="S19">
        <v>17</v>
      </c>
    </row>
    <row r="20" spans="1:19">
      <c r="A20">
        <v>2104</v>
      </c>
      <c r="B20">
        <f t="shared" si="0"/>
        <v>3</v>
      </c>
      <c r="C20">
        <f t="shared" si="1"/>
        <v>7</v>
      </c>
      <c r="D20" t="s">
        <v>71</v>
      </c>
      <c r="E20">
        <v>51912</v>
      </c>
      <c r="F20" t="s">
        <v>72</v>
      </c>
      <c r="G20" t="s">
        <v>75</v>
      </c>
      <c r="H20">
        <v>22</v>
      </c>
      <c r="I20" t="s">
        <v>76</v>
      </c>
      <c r="J20" t="s">
        <v>74</v>
      </c>
      <c r="K20" t="s">
        <v>77</v>
      </c>
      <c r="R20">
        <v>8113</v>
      </c>
      <c r="S20">
        <v>18</v>
      </c>
    </row>
    <row r="21" spans="1:19">
      <c r="A21">
        <v>2142</v>
      </c>
      <c r="B21">
        <f t="shared" si="0"/>
        <v>3</v>
      </c>
      <c r="C21">
        <f t="shared" si="1"/>
        <v>15</v>
      </c>
      <c r="D21" t="s">
        <v>71</v>
      </c>
      <c r="E21">
        <v>447</v>
      </c>
      <c r="F21" t="s">
        <v>72</v>
      </c>
      <c r="G21" t="s">
        <v>28</v>
      </c>
      <c r="H21">
        <v>22</v>
      </c>
      <c r="I21" t="s">
        <v>78</v>
      </c>
      <c r="J21" t="s">
        <v>74</v>
      </c>
      <c r="K21" t="s">
        <v>30</v>
      </c>
      <c r="R21">
        <v>45211</v>
      </c>
      <c r="S21">
        <v>19</v>
      </c>
    </row>
    <row r="22" spans="1:19">
      <c r="A22">
        <v>2165</v>
      </c>
      <c r="B22">
        <f t="shared" si="0"/>
        <v>3</v>
      </c>
      <c r="C22">
        <f t="shared" si="1"/>
        <v>21</v>
      </c>
      <c r="D22" t="s">
        <v>71</v>
      </c>
      <c r="E22">
        <v>44413</v>
      </c>
      <c r="F22" t="s">
        <v>72</v>
      </c>
      <c r="G22" t="s">
        <v>79</v>
      </c>
      <c r="H22">
        <v>21</v>
      </c>
      <c r="I22" t="s">
        <v>80</v>
      </c>
      <c r="J22" t="s">
        <v>74</v>
      </c>
      <c r="K22" t="s">
        <v>81</v>
      </c>
      <c r="R22">
        <v>6244</v>
      </c>
      <c r="S22">
        <v>20</v>
      </c>
    </row>
    <row r="23" spans="1:19">
      <c r="A23">
        <v>2179</v>
      </c>
      <c r="B23">
        <f t="shared" si="0"/>
        <v>3</v>
      </c>
      <c r="C23">
        <f t="shared" si="1"/>
        <v>23</v>
      </c>
      <c r="D23" t="s">
        <v>71</v>
      </c>
      <c r="E23" t="s">
        <v>43</v>
      </c>
      <c r="F23" t="s">
        <v>72</v>
      </c>
      <c r="G23" t="s">
        <v>44</v>
      </c>
      <c r="H23">
        <v>20</v>
      </c>
      <c r="I23" t="s">
        <v>82</v>
      </c>
      <c r="J23" t="s">
        <v>74</v>
      </c>
      <c r="K23" t="s">
        <v>46</v>
      </c>
      <c r="R23">
        <v>44413</v>
      </c>
      <c r="S23">
        <v>21</v>
      </c>
    </row>
    <row r="24" spans="1:19">
      <c r="A24">
        <v>2181</v>
      </c>
      <c r="B24">
        <f t="shared" si="0"/>
        <v>3</v>
      </c>
      <c r="C24" t="e">
        <f t="shared" si="1"/>
        <v>#N/A</v>
      </c>
      <c r="D24" t="s">
        <v>71</v>
      </c>
      <c r="E24">
        <v>6242</v>
      </c>
      <c r="F24" t="s">
        <v>72</v>
      </c>
      <c r="G24" t="s">
        <v>83</v>
      </c>
      <c r="H24">
        <v>20</v>
      </c>
      <c r="I24" t="s">
        <v>84</v>
      </c>
      <c r="J24" t="s">
        <v>74</v>
      </c>
      <c r="K24" t="s">
        <v>85</v>
      </c>
      <c r="R24">
        <v>4411</v>
      </c>
      <c r="S24">
        <v>22</v>
      </c>
    </row>
    <row r="25" spans="1:19">
      <c r="A25">
        <v>2200</v>
      </c>
      <c r="B25">
        <f t="shared" si="0"/>
        <v>3</v>
      </c>
      <c r="C25">
        <f t="shared" si="1"/>
        <v>27</v>
      </c>
      <c r="D25" t="s">
        <v>71</v>
      </c>
      <c r="E25" t="s">
        <v>86</v>
      </c>
      <c r="F25" t="s">
        <v>72</v>
      </c>
      <c r="G25" t="s">
        <v>87</v>
      </c>
      <c r="H25">
        <v>21</v>
      </c>
      <c r="I25" t="s">
        <v>88</v>
      </c>
      <c r="J25" t="s">
        <v>74</v>
      </c>
      <c r="K25" t="s">
        <v>89</v>
      </c>
      <c r="R25" t="s">
        <v>43</v>
      </c>
      <c r="S25">
        <v>23</v>
      </c>
    </row>
    <row r="26" spans="1:19">
      <c r="A26">
        <v>2226</v>
      </c>
      <c r="B26">
        <f t="shared" si="0"/>
        <v>3</v>
      </c>
      <c r="C26">
        <f t="shared" si="1"/>
        <v>31</v>
      </c>
      <c r="D26" t="s">
        <v>71</v>
      </c>
      <c r="E26">
        <v>51111</v>
      </c>
      <c r="F26" t="s">
        <v>72</v>
      </c>
      <c r="G26" t="s">
        <v>90</v>
      </c>
      <c r="H26">
        <v>23</v>
      </c>
      <c r="I26" t="s">
        <v>91</v>
      </c>
      <c r="J26" t="s">
        <v>74</v>
      </c>
      <c r="K26" t="s">
        <v>92</v>
      </c>
      <c r="R26">
        <v>4542</v>
      </c>
      <c r="S26">
        <v>24</v>
      </c>
    </row>
    <row r="27" spans="1:19">
      <c r="A27">
        <v>2238</v>
      </c>
      <c r="B27">
        <f t="shared" si="0"/>
        <v>3</v>
      </c>
      <c r="C27">
        <f t="shared" si="1"/>
        <v>33</v>
      </c>
      <c r="D27" t="s">
        <v>71</v>
      </c>
      <c r="E27">
        <v>622</v>
      </c>
      <c r="F27" t="s">
        <v>72</v>
      </c>
      <c r="G27" t="s">
        <v>93</v>
      </c>
      <c r="H27">
        <v>23</v>
      </c>
      <c r="I27" t="s">
        <v>94</v>
      </c>
      <c r="J27" t="s">
        <v>74</v>
      </c>
      <c r="K27" t="s">
        <v>95</v>
      </c>
      <c r="R27">
        <v>491</v>
      </c>
      <c r="S27">
        <v>25</v>
      </c>
    </row>
    <row r="28" spans="1:19">
      <c r="A28">
        <v>2240</v>
      </c>
      <c r="B28">
        <f t="shared" si="0"/>
        <v>3</v>
      </c>
      <c r="C28">
        <f t="shared" si="1"/>
        <v>34</v>
      </c>
      <c r="D28" t="s">
        <v>71</v>
      </c>
      <c r="E28" t="s">
        <v>96</v>
      </c>
      <c r="F28" t="s">
        <v>72</v>
      </c>
      <c r="G28" t="s">
        <v>97</v>
      </c>
      <c r="H28">
        <v>22</v>
      </c>
      <c r="I28" t="s">
        <v>98</v>
      </c>
      <c r="J28" t="s">
        <v>74</v>
      </c>
      <c r="K28" t="s">
        <v>99</v>
      </c>
      <c r="R28">
        <v>92113</v>
      </c>
      <c r="S28">
        <v>26</v>
      </c>
    </row>
    <row r="29" spans="1:19">
      <c r="A29">
        <v>2276</v>
      </c>
      <c r="B29">
        <f t="shared" si="0"/>
        <v>3</v>
      </c>
      <c r="C29">
        <f t="shared" si="1"/>
        <v>39</v>
      </c>
      <c r="D29" t="s">
        <v>71</v>
      </c>
      <c r="E29" t="s">
        <v>100</v>
      </c>
      <c r="F29" t="s">
        <v>72</v>
      </c>
      <c r="G29" t="s">
        <v>101</v>
      </c>
      <c r="H29">
        <v>20</v>
      </c>
      <c r="I29" t="s">
        <v>102</v>
      </c>
      <c r="J29" t="s">
        <v>74</v>
      </c>
      <c r="K29" t="s">
        <v>103</v>
      </c>
      <c r="R29" t="s">
        <v>86</v>
      </c>
      <c r="S29">
        <v>27</v>
      </c>
    </row>
    <row r="30" spans="1:19">
      <c r="A30">
        <v>2285</v>
      </c>
      <c r="B30">
        <f t="shared" si="0"/>
        <v>3</v>
      </c>
      <c r="C30" t="e">
        <f t="shared" si="1"/>
        <v>#N/A</v>
      </c>
      <c r="D30" t="s">
        <v>71</v>
      </c>
      <c r="E30">
        <v>6231</v>
      </c>
      <c r="F30" t="s">
        <v>72</v>
      </c>
      <c r="G30" t="s">
        <v>104</v>
      </c>
      <c r="H30">
        <v>19</v>
      </c>
      <c r="I30" t="s">
        <v>105</v>
      </c>
      <c r="J30" t="s">
        <v>74</v>
      </c>
      <c r="K30" t="s">
        <v>106</v>
      </c>
      <c r="R30" t="s">
        <v>47</v>
      </c>
      <c r="S30">
        <v>28</v>
      </c>
    </row>
    <row r="31" spans="1:19">
      <c r="A31">
        <v>2290</v>
      </c>
      <c r="B31">
        <f t="shared" si="0"/>
        <v>3</v>
      </c>
      <c r="C31" t="e">
        <f t="shared" si="1"/>
        <v>#N/A</v>
      </c>
      <c r="D31" t="s">
        <v>71</v>
      </c>
      <c r="E31" t="s">
        <v>107</v>
      </c>
      <c r="F31" t="s">
        <v>72</v>
      </c>
      <c r="G31" t="s">
        <v>108</v>
      </c>
      <c r="H31">
        <v>19</v>
      </c>
      <c r="I31" t="s">
        <v>109</v>
      </c>
      <c r="J31" t="s">
        <v>74</v>
      </c>
      <c r="K31" t="e">
        <v>#N/A</v>
      </c>
      <c r="R31" t="s">
        <v>325</v>
      </c>
      <c r="S31">
        <v>29</v>
      </c>
    </row>
    <row r="32" spans="1:19">
      <c r="A32">
        <v>2334</v>
      </c>
      <c r="B32">
        <f t="shared" si="0"/>
        <v>4</v>
      </c>
      <c r="C32">
        <f t="shared" si="1"/>
        <v>17</v>
      </c>
      <c r="D32" t="s">
        <v>11</v>
      </c>
      <c r="E32">
        <v>4413</v>
      </c>
      <c r="F32" t="s">
        <v>13</v>
      </c>
      <c r="G32" t="s">
        <v>31</v>
      </c>
      <c r="H32">
        <v>22</v>
      </c>
      <c r="I32" t="s">
        <v>110</v>
      </c>
      <c r="J32" t="s">
        <v>16</v>
      </c>
      <c r="K32" t="s">
        <v>33</v>
      </c>
      <c r="R32">
        <v>23</v>
      </c>
      <c r="S32">
        <v>30</v>
      </c>
    </row>
    <row r="33" spans="1:19">
      <c r="A33">
        <v>2381</v>
      </c>
      <c r="B33">
        <f t="shared" si="0"/>
        <v>4</v>
      </c>
      <c r="C33">
        <f t="shared" si="1"/>
        <v>28</v>
      </c>
      <c r="D33" t="s">
        <v>11</v>
      </c>
      <c r="E33" t="s">
        <v>47</v>
      </c>
      <c r="F33" t="s">
        <v>13</v>
      </c>
      <c r="G33" t="s">
        <v>48</v>
      </c>
      <c r="H33">
        <v>22</v>
      </c>
      <c r="I33" t="s">
        <v>111</v>
      </c>
      <c r="J33" t="s">
        <v>16</v>
      </c>
      <c r="K33" t="s">
        <v>50</v>
      </c>
      <c r="R33">
        <v>51111</v>
      </c>
      <c r="S33">
        <v>31</v>
      </c>
    </row>
    <row r="34" spans="1:19">
      <c r="A34">
        <v>2393</v>
      </c>
      <c r="B34">
        <f t="shared" si="0"/>
        <v>4</v>
      </c>
      <c r="C34">
        <f t="shared" si="1"/>
        <v>30</v>
      </c>
      <c r="D34" t="s">
        <v>11</v>
      </c>
      <c r="E34">
        <v>23</v>
      </c>
      <c r="F34" t="s">
        <v>13</v>
      </c>
      <c r="G34" t="s">
        <v>112</v>
      </c>
      <c r="H34">
        <v>19</v>
      </c>
      <c r="I34" t="s">
        <v>113</v>
      </c>
      <c r="J34" t="s">
        <v>16</v>
      </c>
      <c r="K34" t="s">
        <v>114</v>
      </c>
      <c r="R34">
        <v>4238</v>
      </c>
      <c r="S34">
        <v>32</v>
      </c>
    </row>
    <row r="35" spans="1:19">
      <c r="A35">
        <v>2535</v>
      </c>
      <c r="B35">
        <f t="shared" si="0"/>
        <v>5</v>
      </c>
      <c r="C35">
        <f t="shared" si="1"/>
        <v>15</v>
      </c>
      <c r="D35">
        <v>2123</v>
      </c>
      <c r="E35">
        <v>447</v>
      </c>
      <c r="F35" t="s">
        <v>115</v>
      </c>
      <c r="G35" t="s">
        <v>28</v>
      </c>
      <c r="H35">
        <v>19</v>
      </c>
      <c r="I35" t="s">
        <v>116</v>
      </c>
      <c r="J35" t="s">
        <v>117</v>
      </c>
      <c r="K35" t="s">
        <v>30</v>
      </c>
      <c r="R35">
        <v>622</v>
      </c>
      <c r="S35">
        <v>33</v>
      </c>
    </row>
    <row r="36" spans="1:19">
      <c r="A36">
        <v>2563</v>
      </c>
      <c r="B36">
        <f t="shared" si="0"/>
        <v>5</v>
      </c>
      <c r="C36">
        <f t="shared" si="1"/>
        <v>23</v>
      </c>
      <c r="D36">
        <v>2123</v>
      </c>
      <c r="E36" t="s">
        <v>43</v>
      </c>
      <c r="F36" t="s">
        <v>115</v>
      </c>
      <c r="G36" t="s">
        <v>44</v>
      </c>
      <c r="H36">
        <v>20</v>
      </c>
      <c r="I36" t="s">
        <v>118</v>
      </c>
      <c r="J36" t="s">
        <v>117</v>
      </c>
      <c r="K36" t="s">
        <v>46</v>
      </c>
      <c r="R36" t="s">
        <v>96</v>
      </c>
      <c r="S36">
        <v>34</v>
      </c>
    </row>
    <row r="37" spans="1:19">
      <c r="A37">
        <v>3081</v>
      </c>
      <c r="B37">
        <f t="shared" si="0"/>
        <v>6</v>
      </c>
      <c r="C37">
        <f t="shared" si="1"/>
        <v>15</v>
      </c>
      <c r="D37" t="s">
        <v>17</v>
      </c>
      <c r="E37">
        <v>447</v>
      </c>
      <c r="F37" t="s">
        <v>18</v>
      </c>
      <c r="G37" t="s">
        <v>28</v>
      </c>
      <c r="H37">
        <v>20</v>
      </c>
      <c r="I37" t="s">
        <v>119</v>
      </c>
      <c r="J37" t="s">
        <v>20</v>
      </c>
      <c r="K37" t="s">
        <v>30</v>
      </c>
      <c r="R37">
        <v>443141</v>
      </c>
      <c r="S37">
        <v>35</v>
      </c>
    </row>
    <row r="38" spans="1:19">
      <c r="A38">
        <v>3102</v>
      </c>
      <c r="B38">
        <f t="shared" si="0"/>
        <v>6</v>
      </c>
      <c r="C38">
        <f t="shared" si="1"/>
        <v>21</v>
      </c>
      <c r="D38" t="s">
        <v>17</v>
      </c>
      <c r="E38">
        <v>44413</v>
      </c>
      <c r="F38" t="s">
        <v>18</v>
      </c>
      <c r="G38" t="s">
        <v>79</v>
      </c>
      <c r="H38">
        <v>19</v>
      </c>
      <c r="I38" t="s">
        <v>120</v>
      </c>
      <c r="J38" t="s">
        <v>20</v>
      </c>
      <c r="K38" t="s">
        <v>81</v>
      </c>
      <c r="R38">
        <v>4442</v>
      </c>
      <c r="S38">
        <v>36</v>
      </c>
    </row>
    <row r="39" spans="1:19">
      <c r="A39">
        <v>3115</v>
      </c>
      <c r="B39">
        <f t="shared" si="0"/>
        <v>6</v>
      </c>
      <c r="C39">
        <f t="shared" si="1"/>
        <v>23</v>
      </c>
      <c r="D39" t="s">
        <v>17</v>
      </c>
      <c r="E39" t="s">
        <v>43</v>
      </c>
      <c r="F39" t="s">
        <v>18</v>
      </c>
      <c r="G39" t="s">
        <v>44</v>
      </c>
      <c r="H39">
        <v>19</v>
      </c>
      <c r="I39" t="s">
        <v>121</v>
      </c>
      <c r="J39" t="s">
        <v>20</v>
      </c>
      <c r="K39" t="s">
        <v>46</v>
      </c>
      <c r="R39" t="s">
        <v>54</v>
      </c>
      <c r="S39">
        <v>37</v>
      </c>
    </row>
    <row r="40" spans="1:19">
      <c r="A40">
        <v>3168</v>
      </c>
      <c r="B40">
        <f t="shared" si="0"/>
        <v>6</v>
      </c>
      <c r="C40">
        <f t="shared" si="1"/>
        <v>34</v>
      </c>
      <c r="D40" t="s">
        <v>17</v>
      </c>
      <c r="E40" t="s">
        <v>96</v>
      </c>
      <c r="F40" t="s">
        <v>18</v>
      </c>
      <c r="G40" t="s">
        <v>97</v>
      </c>
      <c r="H40">
        <v>22</v>
      </c>
      <c r="I40" t="s">
        <v>122</v>
      </c>
      <c r="J40" t="s">
        <v>20</v>
      </c>
      <c r="K40" t="s">
        <v>99</v>
      </c>
      <c r="R40" t="s">
        <v>133</v>
      </c>
      <c r="S40">
        <v>38</v>
      </c>
    </row>
    <row r="41" spans="1:19">
      <c r="A41">
        <v>3182</v>
      </c>
      <c r="B41">
        <f t="shared" si="0"/>
        <v>6</v>
      </c>
      <c r="C41">
        <f t="shared" si="1"/>
        <v>36</v>
      </c>
      <c r="D41" t="s">
        <v>17</v>
      </c>
      <c r="E41">
        <v>4442</v>
      </c>
      <c r="F41" t="s">
        <v>18</v>
      </c>
      <c r="G41" t="s">
        <v>123</v>
      </c>
      <c r="H41">
        <v>19</v>
      </c>
      <c r="I41" t="s">
        <v>124</v>
      </c>
      <c r="J41" t="s">
        <v>20</v>
      </c>
      <c r="K41" t="s">
        <v>125</v>
      </c>
      <c r="R41" t="s">
        <v>100</v>
      </c>
      <c r="S41">
        <v>39</v>
      </c>
    </row>
    <row r="42" spans="1:19">
      <c r="A42">
        <v>3204</v>
      </c>
      <c r="B42">
        <f t="shared" si="0"/>
        <v>6</v>
      </c>
      <c r="C42" t="e">
        <f t="shared" si="1"/>
        <v>#N/A</v>
      </c>
      <c r="D42" t="s">
        <v>17</v>
      </c>
      <c r="E42">
        <v>4412</v>
      </c>
      <c r="F42" t="s">
        <v>18</v>
      </c>
      <c r="G42" t="s">
        <v>58</v>
      </c>
      <c r="H42">
        <v>19</v>
      </c>
      <c r="I42" t="s">
        <v>126</v>
      </c>
      <c r="J42" t="s">
        <v>20</v>
      </c>
      <c r="K42" t="s">
        <v>60</v>
      </c>
      <c r="R42" t="s">
        <v>200</v>
      </c>
      <c r="S42">
        <v>40</v>
      </c>
    </row>
    <row r="43" spans="1:19">
      <c r="A43">
        <v>3211</v>
      </c>
      <c r="B43">
        <f t="shared" si="0"/>
        <v>6</v>
      </c>
      <c r="C43" t="e">
        <f t="shared" si="1"/>
        <v>#N/A</v>
      </c>
      <c r="D43" t="s">
        <v>17</v>
      </c>
      <c r="E43" t="s">
        <v>107</v>
      </c>
      <c r="F43" t="s">
        <v>18</v>
      </c>
      <c r="G43" t="s">
        <v>108</v>
      </c>
      <c r="H43">
        <v>19</v>
      </c>
      <c r="I43" t="s">
        <v>127</v>
      </c>
      <c r="J43" t="s">
        <v>20</v>
      </c>
      <c r="K43" t="e">
        <v>#N/A</v>
      </c>
      <c r="R43">
        <v>6214</v>
      </c>
      <c r="S43">
        <v>41</v>
      </c>
    </row>
    <row r="44" spans="1:19">
      <c r="A44">
        <v>3487</v>
      </c>
      <c r="B44">
        <f t="shared" si="0"/>
        <v>7</v>
      </c>
      <c r="C44">
        <f t="shared" si="1"/>
        <v>15</v>
      </c>
      <c r="D44">
        <v>51912</v>
      </c>
      <c r="E44">
        <v>447</v>
      </c>
      <c r="F44" t="s">
        <v>75</v>
      </c>
      <c r="G44" t="s">
        <v>28</v>
      </c>
      <c r="H44">
        <v>19</v>
      </c>
      <c r="I44" t="s">
        <v>128</v>
      </c>
      <c r="J44" t="s">
        <v>77</v>
      </c>
      <c r="K44" t="s">
        <v>30</v>
      </c>
    </row>
    <row r="45" spans="1:19">
      <c r="A45">
        <v>3542</v>
      </c>
      <c r="B45">
        <f t="shared" si="0"/>
        <v>7</v>
      </c>
      <c r="C45">
        <f t="shared" si="1"/>
        <v>27</v>
      </c>
      <c r="D45">
        <v>51912</v>
      </c>
      <c r="E45" t="s">
        <v>86</v>
      </c>
      <c r="F45" t="s">
        <v>75</v>
      </c>
      <c r="G45" t="s">
        <v>87</v>
      </c>
      <c r="H45">
        <v>19</v>
      </c>
      <c r="I45" t="s">
        <v>129</v>
      </c>
      <c r="J45" t="s">
        <v>77</v>
      </c>
      <c r="K45" t="s">
        <v>89</v>
      </c>
    </row>
    <row r="46" spans="1:19">
      <c r="A46">
        <v>3560</v>
      </c>
      <c r="B46">
        <f t="shared" si="0"/>
        <v>7</v>
      </c>
      <c r="C46">
        <f t="shared" si="1"/>
        <v>31</v>
      </c>
      <c r="D46">
        <v>51912</v>
      </c>
      <c r="E46">
        <v>51111</v>
      </c>
      <c r="F46" t="s">
        <v>75</v>
      </c>
      <c r="G46" t="s">
        <v>90</v>
      </c>
      <c r="H46">
        <v>20</v>
      </c>
      <c r="I46" t="s">
        <v>130</v>
      </c>
      <c r="J46" t="s">
        <v>77</v>
      </c>
      <c r="K46" t="s">
        <v>92</v>
      </c>
    </row>
    <row r="47" spans="1:19">
      <c r="A47">
        <v>3571</v>
      </c>
      <c r="B47">
        <f t="shared" si="0"/>
        <v>7</v>
      </c>
      <c r="C47">
        <f t="shared" si="1"/>
        <v>33</v>
      </c>
      <c r="D47">
        <v>51912</v>
      </c>
      <c r="E47">
        <v>622</v>
      </c>
      <c r="F47" t="s">
        <v>75</v>
      </c>
      <c r="G47" t="s">
        <v>93</v>
      </c>
      <c r="H47">
        <v>19</v>
      </c>
      <c r="I47" t="s">
        <v>131</v>
      </c>
      <c r="J47" t="s">
        <v>77</v>
      </c>
      <c r="K47" t="s">
        <v>95</v>
      </c>
    </row>
    <row r="48" spans="1:19">
      <c r="A48">
        <v>3573</v>
      </c>
      <c r="B48">
        <f t="shared" si="0"/>
        <v>7</v>
      </c>
      <c r="C48">
        <f t="shared" si="1"/>
        <v>34</v>
      </c>
      <c r="D48">
        <v>51912</v>
      </c>
      <c r="E48" t="s">
        <v>96</v>
      </c>
      <c r="F48" t="s">
        <v>75</v>
      </c>
      <c r="G48" t="s">
        <v>97</v>
      </c>
      <c r="H48">
        <v>20</v>
      </c>
      <c r="I48" t="s">
        <v>132</v>
      </c>
      <c r="J48" t="s">
        <v>77</v>
      </c>
      <c r="K48" t="s">
        <v>99</v>
      </c>
    </row>
    <row r="49" spans="1:11">
      <c r="A49">
        <v>3595</v>
      </c>
      <c r="B49">
        <f t="shared" si="0"/>
        <v>7</v>
      </c>
      <c r="C49">
        <f t="shared" si="1"/>
        <v>38</v>
      </c>
      <c r="D49">
        <v>51912</v>
      </c>
      <c r="E49" t="s">
        <v>133</v>
      </c>
      <c r="F49" t="s">
        <v>75</v>
      </c>
      <c r="G49" t="s">
        <v>134</v>
      </c>
      <c r="H49">
        <v>19</v>
      </c>
      <c r="I49" t="s">
        <v>135</v>
      </c>
      <c r="J49" t="s">
        <v>77</v>
      </c>
      <c r="K49" t="s">
        <v>136</v>
      </c>
    </row>
    <row r="50" spans="1:11">
      <c r="A50">
        <v>3615</v>
      </c>
      <c r="B50">
        <f t="shared" si="0"/>
        <v>7</v>
      </c>
      <c r="C50" t="e">
        <f t="shared" si="1"/>
        <v>#N/A</v>
      </c>
      <c r="D50">
        <v>51912</v>
      </c>
      <c r="E50" t="s">
        <v>107</v>
      </c>
      <c r="F50" t="s">
        <v>75</v>
      </c>
      <c r="G50" t="s">
        <v>108</v>
      </c>
      <c r="H50">
        <v>19</v>
      </c>
      <c r="I50" t="s">
        <v>137</v>
      </c>
      <c r="J50" t="s">
        <v>77</v>
      </c>
      <c r="K50" t="e">
        <v>#N/A</v>
      </c>
    </row>
    <row r="51" spans="1:11">
      <c r="A51">
        <v>3897</v>
      </c>
      <c r="B51">
        <f t="shared" si="0"/>
        <v>8</v>
      </c>
      <c r="C51">
        <f t="shared" si="1"/>
        <v>9</v>
      </c>
      <c r="D51">
        <v>484</v>
      </c>
      <c r="E51">
        <v>8131</v>
      </c>
      <c r="F51" t="s">
        <v>138</v>
      </c>
      <c r="G51" t="s">
        <v>21</v>
      </c>
      <c r="H51">
        <v>21</v>
      </c>
      <c r="I51" t="s">
        <v>139</v>
      </c>
      <c r="J51" t="s">
        <v>140</v>
      </c>
      <c r="K51" t="s">
        <v>23</v>
      </c>
    </row>
    <row r="52" spans="1:11">
      <c r="A52">
        <v>3918</v>
      </c>
      <c r="B52">
        <f t="shared" si="0"/>
        <v>8</v>
      </c>
      <c r="C52">
        <f t="shared" si="1"/>
        <v>14</v>
      </c>
      <c r="D52">
        <v>484</v>
      </c>
      <c r="E52" t="s">
        <v>24</v>
      </c>
      <c r="F52" t="s">
        <v>138</v>
      </c>
      <c r="G52" t="s">
        <v>25</v>
      </c>
      <c r="H52">
        <v>19</v>
      </c>
      <c r="I52" t="s">
        <v>141</v>
      </c>
      <c r="J52" t="s">
        <v>140</v>
      </c>
      <c r="K52" t="s">
        <v>27</v>
      </c>
    </row>
    <row r="53" spans="1:11">
      <c r="A53">
        <v>3919</v>
      </c>
      <c r="B53">
        <f t="shared" si="0"/>
        <v>8</v>
      </c>
      <c r="C53">
        <f t="shared" si="1"/>
        <v>15</v>
      </c>
      <c r="D53">
        <v>484</v>
      </c>
      <c r="E53">
        <v>447</v>
      </c>
      <c r="F53" t="s">
        <v>138</v>
      </c>
      <c r="G53" t="s">
        <v>28</v>
      </c>
      <c r="H53">
        <v>20</v>
      </c>
      <c r="I53" t="s">
        <v>142</v>
      </c>
      <c r="J53" t="s">
        <v>140</v>
      </c>
      <c r="K53" t="s">
        <v>30</v>
      </c>
    </row>
    <row r="54" spans="1:11">
      <c r="A54">
        <v>3924</v>
      </c>
      <c r="B54">
        <f t="shared" si="0"/>
        <v>8</v>
      </c>
      <c r="C54">
        <f t="shared" si="1"/>
        <v>17</v>
      </c>
      <c r="D54">
        <v>484</v>
      </c>
      <c r="E54">
        <v>4413</v>
      </c>
      <c r="F54" t="s">
        <v>138</v>
      </c>
      <c r="G54" t="s">
        <v>31</v>
      </c>
      <c r="H54">
        <v>21</v>
      </c>
      <c r="I54" t="s">
        <v>143</v>
      </c>
      <c r="J54" t="s">
        <v>140</v>
      </c>
      <c r="K54" t="s">
        <v>33</v>
      </c>
    </row>
    <row r="55" spans="1:11">
      <c r="A55">
        <v>3933</v>
      </c>
      <c r="B55">
        <f t="shared" si="0"/>
        <v>8</v>
      </c>
      <c r="C55">
        <f t="shared" si="1"/>
        <v>19</v>
      </c>
      <c r="D55">
        <v>484</v>
      </c>
      <c r="E55">
        <v>45211</v>
      </c>
      <c r="F55" t="s">
        <v>138</v>
      </c>
      <c r="G55" t="s">
        <v>37</v>
      </c>
      <c r="H55">
        <v>19</v>
      </c>
      <c r="I55" t="s">
        <v>144</v>
      </c>
      <c r="J55" t="s">
        <v>140</v>
      </c>
      <c r="K55" t="s">
        <v>39</v>
      </c>
    </row>
    <row r="56" spans="1:11">
      <c r="A56">
        <v>3948</v>
      </c>
      <c r="B56">
        <f t="shared" si="0"/>
        <v>8</v>
      </c>
      <c r="C56">
        <f t="shared" si="1"/>
        <v>22</v>
      </c>
      <c r="D56">
        <v>484</v>
      </c>
      <c r="E56">
        <v>4411</v>
      </c>
      <c r="F56" t="s">
        <v>138</v>
      </c>
      <c r="G56" t="s">
        <v>40</v>
      </c>
      <c r="H56">
        <v>20</v>
      </c>
      <c r="I56" t="s">
        <v>145</v>
      </c>
      <c r="J56" t="s">
        <v>140</v>
      </c>
      <c r="K56" t="s">
        <v>42</v>
      </c>
    </row>
    <row r="57" spans="1:11">
      <c r="A57">
        <v>3970</v>
      </c>
      <c r="B57">
        <f t="shared" si="0"/>
        <v>8</v>
      </c>
      <c r="C57">
        <f t="shared" si="1"/>
        <v>28</v>
      </c>
      <c r="D57">
        <v>484</v>
      </c>
      <c r="E57" t="s">
        <v>47</v>
      </c>
      <c r="F57" t="s">
        <v>138</v>
      </c>
      <c r="G57" t="s">
        <v>48</v>
      </c>
      <c r="H57">
        <v>20</v>
      </c>
      <c r="I57" t="s">
        <v>146</v>
      </c>
      <c r="J57" t="s">
        <v>140</v>
      </c>
      <c r="K57" t="s">
        <v>50</v>
      </c>
    </row>
    <row r="58" spans="1:11">
      <c r="A58">
        <v>3990</v>
      </c>
      <c r="B58">
        <f t="shared" si="0"/>
        <v>8</v>
      </c>
      <c r="C58">
        <f t="shared" si="1"/>
        <v>32</v>
      </c>
      <c r="D58">
        <v>484</v>
      </c>
      <c r="E58">
        <v>4238</v>
      </c>
      <c r="F58" t="s">
        <v>138</v>
      </c>
      <c r="G58" t="s">
        <v>147</v>
      </c>
      <c r="H58">
        <v>19</v>
      </c>
      <c r="I58" t="s">
        <v>148</v>
      </c>
      <c r="J58" t="s">
        <v>140</v>
      </c>
      <c r="K58" t="s">
        <v>149</v>
      </c>
    </row>
    <row r="59" spans="1:11">
      <c r="A59">
        <v>4089</v>
      </c>
      <c r="B59">
        <f t="shared" si="0"/>
        <v>9</v>
      </c>
      <c r="C59">
        <f t="shared" si="1"/>
        <v>14</v>
      </c>
      <c r="D59">
        <v>8131</v>
      </c>
      <c r="E59" t="s">
        <v>24</v>
      </c>
      <c r="F59" t="s">
        <v>21</v>
      </c>
      <c r="G59" t="s">
        <v>25</v>
      </c>
      <c r="H59">
        <v>22</v>
      </c>
      <c r="I59" t="s">
        <v>150</v>
      </c>
      <c r="J59" t="s">
        <v>23</v>
      </c>
      <c r="K59" t="s">
        <v>27</v>
      </c>
    </row>
    <row r="60" spans="1:11">
      <c r="A60">
        <v>4090</v>
      </c>
      <c r="B60">
        <f t="shared" si="0"/>
        <v>9</v>
      </c>
      <c r="C60">
        <f t="shared" si="1"/>
        <v>15</v>
      </c>
      <c r="D60">
        <v>8131</v>
      </c>
      <c r="E60">
        <v>447</v>
      </c>
      <c r="F60" t="s">
        <v>21</v>
      </c>
      <c r="G60" t="s">
        <v>28</v>
      </c>
      <c r="H60">
        <v>22</v>
      </c>
      <c r="I60" t="s">
        <v>151</v>
      </c>
      <c r="J60" t="s">
        <v>23</v>
      </c>
      <c r="K60" t="s">
        <v>30</v>
      </c>
    </row>
    <row r="61" spans="1:11">
      <c r="A61">
        <v>4095</v>
      </c>
      <c r="B61">
        <f t="shared" si="0"/>
        <v>9</v>
      </c>
      <c r="C61">
        <f t="shared" si="1"/>
        <v>17</v>
      </c>
      <c r="D61">
        <v>8131</v>
      </c>
      <c r="E61">
        <v>4413</v>
      </c>
      <c r="F61" t="s">
        <v>21</v>
      </c>
      <c r="G61" t="s">
        <v>31</v>
      </c>
      <c r="H61">
        <v>22</v>
      </c>
      <c r="I61" t="s">
        <v>152</v>
      </c>
      <c r="J61" t="s">
        <v>23</v>
      </c>
      <c r="K61" t="s">
        <v>33</v>
      </c>
    </row>
    <row r="62" spans="1:11">
      <c r="A62">
        <v>4100</v>
      </c>
      <c r="B62">
        <f t="shared" si="0"/>
        <v>9</v>
      </c>
      <c r="C62">
        <f t="shared" si="1"/>
        <v>18</v>
      </c>
      <c r="D62">
        <v>8131</v>
      </c>
      <c r="E62">
        <v>8113</v>
      </c>
      <c r="F62" t="s">
        <v>21</v>
      </c>
      <c r="G62" t="s">
        <v>34</v>
      </c>
      <c r="H62">
        <v>22</v>
      </c>
      <c r="I62" t="s">
        <v>153</v>
      </c>
      <c r="J62" t="s">
        <v>23</v>
      </c>
      <c r="K62" t="s">
        <v>36</v>
      </c>
    </row>
    <row r="63" spans="1:11">
      <c r="A63">
        <v>4104</v>
      </c>
      <c r="B63">
        <f t="shared" si="0"/>
        <v>9</v>
      </c>
      <c r="C63">
        <f t="shared" si="1"/>
        <v>19</v>
      </c>
      <c r="D63">
        <v>8131</v>
      </c>
      <c r="E63">
        <v>45211</v>
      </c>
      <c r="F63" t="s">
        <v>21</v>
      </c>
      <c r="G63" t="s">
        <v>37</v>
      </c>
      <c r="H63">
        <v>21</v>
      </c>
      <c r="I63" t="s">
        <v>154</v>
      </c>
      <c r="J63" t="s">
        <v>23</v>
      </c>
      <c r="K63" t="s">
        <v>39</v>
      </c>
    </row>
    <row r="64" spans="1:11">
      <c r="A64">
        <v>4120</v>
      </c>
      <c r="B64">
        <f t="shared" si="0"/>
        <v>9</v>
      </c>
      <c r="C64">
        <f t="shared" si="1"/>
        <v>22</v>
      </c>
      <c r="D64">
        <v>8131</v>
      </c>
      <c r="E64">
        <v>4411</v>
      </c>
      <c r="F64" t="s">
        <v>21</v>
      </c>
      <c r="G64" t="s">
        <v>40</v>
      </c>
      <c r="H64">
        <v>22</v>
      </c>
      <c r="I64" t="s">
        <v>155</v>
      </c>
      <c r="J64" t="s">
        <v>23</v>
      </c>
      <c r="K64" t="s">
        <v>42</v>
      </c>
    </row>
    <row r="65" spans="1:11">
      <c r="A65">
        <v>4124</v>
      </c>
      <c r="B65">
        <f t="shared" si="0"/>
        <v>9</v>
      </c>
      <c r="C65">
        <f t="shared" si="1"/>
        <v>23</v>
      </c>
      <c r="D65">
        <v>8131</v>
      </c>
      <c r="E65" t="s">
        <v>43</v>
      </c>
      <c r="F65" t="s">
        <v>21</v>
      </c>
      <c r="G65" t="s">
        <v>44</v>
      </c>
      <c r="H65">
        <v>19</v>
      </c>
      <c r="I65" t="s">
        <v>156</v>
      </c>
      <c r="J65" t="s">
        <v>23</v>
      </c>
      <c r="K65" t="s">
        <v>46</v>
      </c>
    </row>
    <row r="66" spans="1:11">
      <c r="A66">
        <v>4134</v>
      </c>
      <c r="B66">
        <f t="shared" si="0"/>
        <v>9</v>
      </c>
      <c r="C66">
        <f t="shared" si="1"/>
        <v>24</v>
      </c>
      <c r="D66">
        <v>8131</v>
      </c>
      <c r="E66">
        <v>4542</v>
      </c>
      <c r="F66" t="s">
        <v>21</v>
      </c>
      <c r="G66" t="s">
        <v>157</v>
      </c>
      <c r="H66">
        <v>19</v>
      </c>
      <c r="I66" t="s">
        <v>158</v>
      </c>
      <c r="J66" t="s">
        <v>23</v>
      </c>
      <c r="K66" t="s">
        <v>159</v>
      </c>
    </row>
    <row r="67" spans="1:11">
      <c r="A67">
        <v>4147</v>
      </c>
      <c r="B67">
        <f t="shared" ref="B67:B130" si="2">VLOOKUP(D67,$R$2:$S$43,2,FALSE)</f>
        <v>9</v>
      </c>
      <c r="C67">
        <f t="shared" ref="C67:C130" si="3">VLOOKUP(E67,$R$2:$S$43,2,FALSE)</f>
        <v>28</v>
      </c>
      <c r="D67">
        <v>8131</v>
      </c>
      <c r="E67" t="s">
        <v>47</v>
      </c>
      <c r="F67" t="s">
        <v>21</v>
      </c>
      <c r="G67" t="s">
        <v>48</v>
      </c>
      <c r="H67">
        <v>21</v>
      </c>
      <c r="I67" t="s">
        <v>160</v>
      </c>
      <c r="J67" t="s">
        <v>23</v>
      </c>
      <c r="K67" t="s">
        <v>50</v>
      </c>
    </row>
    <row r="68" spans="1:11">
      <c r="A68">
        <v>4171</v>
      </c>
      <c r="B68">
        <f t="shared" si="2"/>
        <v>9</v>
      </c>
      <c r="C68">
        <f t="shared" si="3"/>
        <v>32</v>
      </c>
      <c r="D68">
        <v>8131</v>
      </c>
      <c r="E68">
        <v>4238</v>
      </c>
      <c r="F68" t="s">
        <v>21</v>
      </c>
      <c r="G68" t="s">
        <v>147</v>
      </c>
      <c r="H68">
        <v>22</v>
      </c>
      <c r="I68" t="s">
        <v>161</v>
      </c>
      <c r="J68" t="s">
        <v>23</v>
      </c>
      <c r="K68" t="s">
        <v>149</v>
      </c>
    </row>
    <row r="69" spans="1:11">
      <c r="A69">
        <v>4172</v>
      </c>
      <c r="B69">
        <f t="shared" si="2"/>
        <v>9</v>
      </c>
      <c r="C69" t="e">
        <f t="shared" si="3"/>
        <v>#N/A</v>
      </c>
      <c r="D69">
        <v>8131</v>
      </c>
      <c r="E69" t="s">
        <v>162</v>
      </c>
      <c r="F69" t="s">
        <v>21</v>
      </c>
      <c r="G69" t="s">
        <v>163</v>
      </c>
      <c r="H69">
        <v>19</v>
      </c>
      <c r="I69" t="s">
        <v>164</v>
      </c>
      <c r="J69" t="s">
        <v>23</v>
      </c>
      <c r="K69" t="s">
        <v>165</v>
      </c>
    </row>
    <row r="70" spans="1:11">
      <c r="A70">
        <v>4174</v>
      </c>
      <c r="B70">
        <f t="shared" si="2"/>
        <v>9</v>
      </c>
      <c r="C70">
        <f t="shared" si="3"/>
        <v>33</v>
      </c>
      <c r="D70">
        <v>8131</v>
      </c>
      <c r="E70">
        <v>622</v>
      </c>
      <c r="F70" t="s">
        <v>21</v>
      </c>
      <c r="G70" t="s">
        <v>93</v>
      </c>
      <c r="H70">
        <v>19</v>
      </c>
      <c r="I70" t="s">
        <v>166</v>
      </c>
      <c r="J70" t="s">
        <v>23</v>
      </c>
      <c r="K70" t="s">
        <v>95</v>
      </c>
    </row>
    <row r="71" spans="1:11">
      <c r="A71">
        <v>4188</v>
      </c>
      <c r="B71">
        <f t="shared" si="2"/>
        <v>9</v>
      </c>
      <c r="C71">
        <f t="shared" si="3"/>
        <v>36</v>
      </c>
      <c r="D71">
        <v>8131</v>
      </c>
      <c r="E71">
        <v>4442</v>
      </c>
      <c r="F71" t="s">
        <v>21</v>
      </c>
      <c r="G71" t="s">
        <v>123</v>
      </c>
      <c r="H71">
        <v>19</v>
      </c>
      <c r="I71" t="s">
        <v>167</v>
      </c>
      <c r="J71" t="s">
        <v>23</v>
      </c>
      <c r="K71" t="s">
        <v>125</v>
      </c>
    </row>
    <row r="72" spans="1:11">
      <c r="A72">
        <v>4212</v>
      </c>
      <c r="B72">
        <f t="shared" si="2"/>
        <v>9</v>
      </c>
      <c r="C72" t="e">
        <f t="shared" si="3"/>
        <v>#N/A</v>
      </c>
      <c r="D72">
        <v>8131</v>
      </c>
      <c r="E72">
        <v>6231</v>
      </c>
      <c r="F72" t="s">
        <v>21</v>
      </c>
      <c r="G72" t="s">
        <v>104</v>
      </c>
      <c r="H72">
        <v>19</v>
      </c>
      <c r="I72" t="s">
        <v>168</v>
      </c>
      <c r="J72" t="s">
        <v>23</v>
      </c>
      <c r="K72" t="s">
        <v>106</v>
      </c>
    </row>
    <row r="73" spans="1:11">
      <c r="A73">
        <v>4215</v>
      </c>
      <c r="B73">
        <f t="shared" si="2"/>
        <v>9</v>
      </c>
      <c r="C73" t="e">
        <f t="shared" si="3"/>
        <v>#N/A</v>
      </c>
      <c r="D73">
        <v>8131</v>
      </c>
      <c r="E73">
        <v>8122</v>
      </c>
      <c r="F73" t="s">
        <v>21</v>
      </c>
      <c r="G73" t="s">
        <v>169</v>
      </c>
      <c r="H73">
        <v>19</v>
      </c>
      <c r="I73" t="s">
        <v>170</v>
      </c>
      <c r="J73" t="s">
        <v>23</v>
      </c>
      <c r="K73" t="s">
        <v>171</v>
      </c>
    </row>
    <row r="74" spans="1:11">
      <c r="A74">
        <v>4257</v>
      </c>
      <c r="B74">
        <f t="shared" si="2"/>
        <v>10</v>
      </c>
      <c r="C74">
        <f t="shared" si="3"/>
        <v>14</v>
      </c>
      <c r="D74" t="s">
        <v>172</v>
      </c>
      <c r="E74" t="s">
        <v>24</v>
      </c>
      <c r="F74" t="s">
        <v>173</v>
      </c>
      <c r="G74" t="s">
        <v>25</v>
      </c>
      <c r="H74">
        <v>20</v>
      </c>
      <c r="I74" t="s">
        <v>174</v>
      </c>
      <c r="J74" t="s">
        <v>175</v>
      </c>
      <c r="K74" t="s">
        <v>27</v>
      </c>
    </row>
    <row r="75" spans="1:11">
      <c r="A75">
        <v>4958</v>
      </c>
      <c r="B75">
        <f t="shared" si="2"/>
        <v>11</v>
      </c>
      <c r="C75">
        <f t="shared" si="3"/>
        <v>15</v>
      </c>
      <c r="D75">
        <v>6111</v>
      </c>
      <c r="E75">
        <v>447</v>
      </c>
      <c r="F75" t="s">
        <v>176</v>
      </c>
      <c r="G75" t="s">
        <v>28</v>
      </c>
      <c r="H75">
        <v>19</v>
      </c>
      <c r="I75" t="s">
        <v>177</v>
      </c>
      <c r="J75" t="s">
        <v>178</v>
      </c>
      <c r="K75" t="s">
        <v>30</v>
      </c>
    </row>
    <row r="76" spans="1:11">
      <c r="A76">
        <v>4971</v>
      </c>
      <c r="B76">
        <f t="shared" si="2"/>
        <v>11</v>
      </c>
      <c r="C76">
        <f t="shared" si="3"/>
        <v>20</v>
      </c>
      <c r="D76">
        <v>6111</v>
      </c>
      <c r="E76">
        <v>6244</v>
      </c>
      <c r="F76" t="s">
        <v>176</v>
      </c>
      <c r="G76" t="s">
        <v>179</v>
      </c>
      <c r="H76">
        <v>19</v>
      </c>
      <c r="I76" t="s">
        <v>180</v>
      </c>
      <c r="J76" t="s">
        <v>178</v>
      </c>
      <c r="K76" t="s">
        <v>181</v>
      </c>
    </row>
    <row r="77" spans="1:11">
      <c r="A77">
        <v>5924</v>
      </c>
      <c r="B77">
        <f t="shared" si="2"/>
        <v>12</v>
      </c>
      <c r="C77">
        <f t="shared" si="3"/>
        <v>15</v>
      </c>
      <c r="D77">
        <v>482</v>
      </c>
      <c r="E77">
        <v>447</v>
      </c>
      <c r="F77" t="s">
        <v>182</v>
      </c>
      <c r="G77" t="s">
        <v>28</v>
      </c>
      <c r="H77">
        <v>19</v>
      </c>
      <c r="I77" t="s">
        <v>183</v>
      </c>
      <c r="J77" t="s">
        <v>184</v>
      </c>
      <c r="K77" t="s">
        <v>30</v>
      </c>
    </row>
    <row r="78" spans="1:11">
      <c r="A78">
        <v>5979</v>
      </c>
      <c r="B78">
        <f t="shared" si="2"/>
        <v>12</v>
      </c>
      <c r="C78">
        <f t="shared" si="3"/>
        <v>32</v>
      </c>
      <c r="D78">
        <v>482</v>
      </c>
      <c r="E78">
        <v>4238</v>
      </c>
      <c r="F78" t="s">
        <v>182</v>
      </c>
      <c r="G78" t="s">
        <v>147</v>
      </c>
      <c r="H78">
        <v>19</v>
      </c>
      <c r="I78" t="s">
        <v>185</v>
      </c>
      <c r="J78" t="s">
        <v>184</v>
      </c>
      <c r="K78" t="s">
        <v>149</v>
      </c>
    </row>
    <row r="79" spans="1:11">
      <c r="A79">
        <v>6236</v>
      </c>
      <c r="B79">
        <f t="shared" si="2"/>
        <v>13</v>
      </c>
      <c r="C79">
        <f t="shared" si="3"/>
        <v>17</v>
      </c>
      <c r="D79">
        <v>4529</v>
      </c>
      <c r="E79">
        <v>4413</v>
      </c>
      <c r="F79" t="s">
        <v>186</v>
      </c>
      <c r="G79" t="s">
        <v>31</v>
      </c>
      <c r="H79">
        <v>19</v>
      </c>
      <c r="I79" t="s">
        <v>187</v>
      </c>
      <c r="J79" t="s">
        <v>188</v>
      </c>
      <c r="K79" t="s">
        <v>33</v>
      </c>
    </row>
    <row r="80" spans="1:11">
      <c r="A80">
        <v>6283</v>
      </c>
      <c r="B80">
        <f t="shared" si="2"/>
        <v>13</v>
      </c>
      <c r="C80">
        <f t="shared" si="3"/>
        <v>28</v>
      </c>
      <c r="D80">
        <v>4529</v>
      </c>
      <c r="E80" t="s">
        <v>47</v>
      </c>
      <c r="F80" t="s">
        <v>186</v>
      </c>
      <c r="G80" t="s">
        <v>48</v>
      </c>
      <c r="H80">
        <v>20</v>
      </c>
      <c r="I80" t="s">
        <v>189</v>
      </c>
      <c r="J80" t="s">
        <v>188</v>
      </c>
      <c r="K80" t="s">
        <v>50</v>
      </c>
    </row>
    <row r="81" spans="1:11">
      <c r="A81">
        <v>6467</v>
      </c>
      <c r="B81">
        <f t="shared" si="2"/>
        <v>14</v>
      </c>
      <c r="C81">
        <f t="shared" si="3"/>
        <v>15</v>
      </c>
      <c r="D81" t="s">
        <v>24</v>
      </c>
      <c r="E81">
        <v>447</v>
      </c>
      <c r="F81" t="s">
        <v>25</v>
      </c>
      <c r="G81" t="s">
        <v>28</v>
      </c>
      <c r="H81">
        <v>22</v>
      </c>
      <c r="I81" t="s">
        <v>190</v>
      </c>
      <c r="J81" t="s">
        <v>27</v>
      </c>
      <c r="K81" t="s">
        <v>30</v>
      </c>
    </row>
    <row r="82" spans="1:11">
      <c r="A82">
        <v>6476</v>
      </c>
      <c r="B82">
        <f t="shared" si="2"/>
        <v>14</v>
      </c>
      <c r="C82">
        <f t="shared" si="3"/>
        <v>18</v>
      </c>
      <c r="D82" t="s">
        <v>24</v>
      </c>
      <c r="E82">
        <v>8113</v>
      </c>
      <c r="F82" t="s">
        <v>25</v>
      </c>
      <c r="G82" t="s">
        <v>34</v>
      </c>
      <c r="H82">
        <v>21</v>
      </c>
      <c r="I82" t="s">
        <v>191</v>
      </c>
      <c r="J82" t="s">
        <v>27</v>
      </c>
      <c r="K82" t="s">
        <v>36</v>
      </c>
    </row>
    <row r="83" spans="1:11">
      <c r="A83">
        <v>6480</v>
      </c>
      <c r="B83">
        <f t="shared" si="2"/>
        <v>14</v>
      </c>
      <c r="C83">
        <f t="shared" si="3"/>
        <v>19</v>
      </c>
      <c r="D83" t="s">
        <v>24</v>
      </c>
      <c r="E83">
        <v>45211</v>
      </c>
      <c r="F83" t="s">
        <v>25</v>
      </c>
      <c r="G83" t="s">
        <v>37</v>
      </c>
      <c r="H83">
        <v>20</v>
      </c>
      <c r="I83" t="s">
        <v>192</v>
      </c>
      <c r="J83" t="s">
        <v>27</v>
      </c>
      <c r="K83" t="s">
        <v>39</v>
      </c>
    </row>
    <row r="84" spans="1:11">
      <c r="A84">
        <v>6496</v>
      </c>
      <c r="B84">
        <f t="shared" si="2"/>
        <v>14</v>
      </c>
      <c r="C84">
        <f t="shared" si="3"/>
        <v>22</v>
      </c>
      <c r="D84" t="s">
        <v>24</v>
      </c>
      <c r="E84">
        <v>4411</v>
      </c>
      <c r="F84" t="s">
        <v>25</v>
      </c>
      <c r="G84" t="s">
        <v>40</v>
      </c>
      <c r="H84">
        <v>20</v>
      </c>
      <c r="I84" t="s">
        <v>193</v>
      </c>
      <c r="J84" t="s">
        <v>27</v>
      </c>
      <c r="K84" t="s">
        <v>42</v>
      </c>
    </row>
    <row r="85" spans="1:11">
      <c r="A85">
        <v>6501</v>
      </c>
      <c r="B85">
        <f t="shared" si="2"/>
        <v>14</v>
      </c>
      <c r="C85">
        <f t="shared" si="3"/>
        <v>23</v>
      </c>
      <c r="D85" t="s">
        <v>24</v>
      </c>
      <c r="E85" t="s">
        <v>43</v>
      </c>
      <c r="F85" t="s">
        <v>25</v>
      </c>
      <c r="G85" t="s">
        <v>44</v>
      </c>
      <c r="H85">
        <v>21</v>
      </c>
      <c r="I85" t="s">
        <v>194</v>
      </c>
      <c r="J85" t="s">
        <v>27</v>
      </c>
      <c r="K85" t="s">
        <v>46</v>
      </c>
    </row>
    <row r="86" spans="1:11">
      <c r="A86">
        <v>6521</v>
      </c>
      <c r="B86">
        <f t="shared" si="2"/>
        <v>14</v>
      </c>
      <c r="C86">
        <f t="shared" si="3"/>
        <v>28</v>
      </c>
      <c r="D86" t="s">
        <v>24</v>
      </c>
      <c r="E86" t="s">
        <v>47</v>
      </c>
      <c r="F86" t="s">
        <v>25</v>
      </c>
      <c r="G86" t="s">
        <v>48</v>
      </c>
      <c r="H86">
        <v>19</v>
      </c>
      <c r="I86" t="s">
        <v>195</v>
      </c>
      <c r="J86" t="s">
        <v>27</v>
      </c>
      <c r="K86" t="s">
        <v>50</v>
      </c>
    </row>
    <row r="87" spans="1:11">
      <c r="A87">
        <v>6539</v>
      </c>
      <c r="B87">
        <f t="shared" si="2"/>
        <v>14</v>
      </c>
      <c r="C87">
        <f t="shared" si="3"/>
        <v>32</v>
      </c>
      <c r="D87" t="s">
        <v>24</v>
      </c>
      <c r="E87">
        <v>4238</v>
      </c>
      <c r="F87" t="s">
        <v>25</v>
      </c>
      <c r="G87" t="s">
        <v>147</v>
      </c>
      <c r="H87">
        <v>19</v>
      </c>
      <c r="I87" t="s">
        <v>196</v>
      </c>
      <c r="J87" t="s">
        <v>27</v>
      </c>
      <c r="K87" t="s">
        <v>149</v>
      </c>
    </row>
    <row r="88" spans="1:11">
      <c r="A88">
        <v>6540</v>
      </c>
      <c r="B88">
        <f t="shared" si="2"/>
        <v>14</v>
      </c>
      <c r="C88" t="e">
        <f t="shared" si="3"/>
        <v>#N/A</v>
      </c>
      <c r="D88" t="s">
        <v>24</v>
      </c>
      <c r="E88" t="s">
        <v>162</v>
      </c>
      <c r="F88" t="s">
        <v>25</v>
      </c>
      <c r="G88" t="s">
        <v>163</v>
      </c>
      <c r="H88">
        <v>20</v>
      </c>
      <c r="I88" t="s">
        <v>197</v>
      </c>
      <c r="J88" t="s">
        <v>27</v>
      </c>
      <c r="K88" t="s">
        <v>165</v>
      </c>
    </row>
    <row r="89" spans="1:11">
      <c r="A89">
        <v>6542</v>
      </c>
      <c r="B89">
        <f t="shared" si="2"/>
        <v>14</v>
      </c>
      <c r="C89">
        <f t="shared" si="3"/>
        <v>33</v>
      </c>
      <c r="D89" t="s">
        <v>24</v>
      </c>
      <c r="E89">
        <v>622</v>
      </c>
      <c r="F89" t="s">
        <v>25</v>
      </c>
      <c r="G89" t="s">
        <v>93</v>
      </c>
      <c r="H89">
        <v>20</v>
      </c>
      <c r="I89" t="s">
        <v>198</v>
      </c>
      <c r="J89" t="s">
        <v>27</v>
      </c>
      <c r="K89" t="s">
        <v>95</v>
      </c>
    </row>
    <row r="90" spans="1:11">
      <c r="A90">
        <v>6556</v>
      </c>
      <c r="B90">
        <f t="shared" si="2"/>
        <v>14</v>
      </c>
      <c r="C90">
        <f t="shared" si="3"/>
        <v>36</v>
      </c>
      <c r="D90" t="s">
        <v>24</v>
      </c>
      <c r="E90">
        <v>4442</v>
      </c>
      <c r="F90" t="s">
        <v>25</v>
      </c>
      <c r="G90" t="s">
        <v>123</v>
      </c>
      <c r="H90">
        <v>19</v>
      </c>
      <c r="I90" t="s">
        <v>199</v>
      </c>
      <c r="J90" t="s">
        <v>27</v>
      </c>
      <c r="K90" t="s">
        <v>125</v>
      </c>
    </row>
    <row r="91" spans="1:11">
      <c r="A91">
        <v>6574</v>
      </c>
      <c r="B91">
        <f t="shared" si="2"/>
        <v>14</v>
      </c>
      <c r="C91">
        <f t="shared" si="3"/>
        <v>40</v>
      </c>
      <c r="D91" t="s">
        <v>24</v>
      </c>
      <c r="E91" t="s">
        <v>200</v>
      </c>
      <c r="F91" t="s">
        <v>25</v>
      </c>
      <c r="G91" t="s">
        <v>201</v>
      </c>
      <c r="H91">
        <v>19</v>
      </c>
      <c r="I91" t="s">
        <v>202</v>
      </c>
      <c r="J91" t="s">
        <v>27</v>
      </c>
      <c r="K91" t="s">
        <v>203</v>
      </c>
    </row>
    <row r="92" spans="1:11">
      <c r="A92">
        <v>6576</v>
      </c>
      <c r="B92">
        <f t="shared" si="2"/>
        <v>14</v>
      </c>
      <c r="C92" t="e">
        <f t="shared" si="3"/>
        <v>#N/A</v>
      </c>
      <c r="D92" t="s">
        <v>24</v>
      </c>
      <c r="E92">
        <v>42393</v>
      </c>
      <c r="F92" t="s">
        <v>25</v>
      </c>
      <c r="G92" t="s">
        <v>61</v>
      </c>
      <c r="H92">
        <v>20</v>
      </c>
      <c r="I92" t="s">
        <v>204</v>
      </c>
      <c r="J92" t="s">
        <v>27</v>
      </c>
      <c r="K92" t="s">
        <v>63</v>
      </c>
    </row>
    <row r="93" spans="1:11">
      <c r="A93">
        <v>6578</v>
      </c>
      <c r="B93">
        <f t="shared" si="2"/>
        <v>14</v>
      </c>
      <c r="C93" t="e">
        <f t="shared" si="3"/>
        <v>#N/A</v>
      </c>
      <c r="D93" t="s">
        <v>24</v>
      </c>
      <c r="E93">
        <v>6231</v>
      </c>
      <c r="F93" t="s">
        <v>25</v>
      </c>
      <c r="G93" t="s">
        <v>104</v>
      </c>
      <c r="H93">
        <v>21</v>
      </c>
      <c r="I93" t="s">
        <v>205</v>
      </c>
      <c r="J93" t="s">
        <v>27</v>
      </c>
      <c r="K93" t="s">
        <v>106</v>
      </c>
    </row>
    <row r="94" spans="1:11">
      <c r="A94">
        <v>6579</v>
      </c>
      <c r="B94">
        <f t="shared" si="2"/>
        <v>14</v>
      </c>
      <c r="C94" t="e">
        <f t="shared" si="3"/>
        <v>#N/A</v>
      </c>
      <c r="D94" t="s">
        <v>24</v>
      </c>
      <c r="E94" t="s">
        <v>206</v>
      </c>
      <c r="F94" t="s">
        <v>25</v>
      </c>
      <c r="G94" t="s">
        <v>207</v>
      </c>
      <c r="H94">
        <v>19</v>
      </c>
      <c r="I94" t="s">
        <v>208</v>
      </c>
      <c r="J94" t="s">
        <v>27</v>
      </c>
      <c r="K94" t="s">
        <v>209</v>
      </c>
    </row>
    <row r="95" spans="1:11">
      <c r="A95">
        <v>6584</v>
      </c>
      <c r="B95">
        <f t="shared" si="2"/>
        <v>15</v>
      </c>
      <c r="C95">
        <f t="shared" si="3"/>
        <v>16</v>
      </c>
      <c r="D95">
        <v>447</v>
      </c>
      <c r="E95">
        <v>1133</v>
      </c>
      <c r="F95" t="s">
        <v>28</v>
      </c>
      <c r="G95" t="s">
        <v>210</v>
      </c>
      <c r="H95">
        <v>20</v>
      </c>
      <c r="I95" t="s">
        <v>211</v>
      </c>
      <c r="J95" t="s">
        <v>30</v>
      </c>
      <c r="K95" t="s">
        <v>212</v>
      </c>
    </row>
    <row r="96" spans="1:11">
      <c r="A96">
        <v>6586</v>
      </c>
      <c r="B96">
        <f t="shared" si="2"/>
        <v>15</v>
      </c>
      <c r="C96">
        <f t="shared" si="3"/>
        <v>17</v>
      </c>
      <c r="D96">
        <v>447</v>
      </c>
      <c r="E96">
        <v>4413</v>
      </c>
      <c r="F96" t="s">
        <v>28</v>
      </c>
      <c r="G96" t="s">
        <v>31</v>
      </c>
      <c r="H96">
        <v>24</v>
      </c>
      <c r="I96" t="s">
        <v>213</v>
      </c>
      <c r="J96" t="s">
        <v>30</v>
      </c>
      <c r="K96" t="s">
        <v>33</v>
      </c>
    </row>
    <row r="97" spans="1:11">
      <c r="A97">
        <v>6591</v>
      </c>
      <c r="B97">
        <f t="shared" si="2"/>
        <v>15</v>
      </c>
      <c r="C97">
        <f t="shared" si="3"/>
        <v>18</v>
      </c>
      <c r="D97">
        <v>447</v>
      </c>
      <c r="E97">
        <v>8113</v>
      </c>
      <c r="F97" t="s">
        <v>28</v>
      </c>
      <c r="G97" t="s">
        <v>34</v>
      </c>
      <c r="H97">
        <v>24</v>
      </c>
      <c r="I97" t="s">
        <v>214</v>
      </c>
      <c r="J97" t="s">
        <v>30</v>
      </c>
      <c r="K97" t="s">
        <v>36</v>
      </c>
    </row>
    <row r="98" spans="1:11">
      <c r="A98">
        <v>6595</v>
      </c>
      <c r="B98">
        <f t="shared" si="2"/>
        <v>15</v>
      </c>
      <c r="C98">
        <f t="shared" si="3"/>
        <v>19</v>
      </c>
      <c r="D98">
        <v>447</v>
      </c>
      <c r="E98">
        <v>45211</v>
      </c>
      <c r="F98" t="s">
        <v>28</v>
      </c>
      <c r="G98" t="s">
        <v>37</v>
      </c>
      <c r="H98">
        <v>23</v>
      </c>
      <c r="I98" t="s">
        <v>215</v>
      </c>
      <c r="J98" t="s">
        <v>30</v>
      </c>
      <c r="K98" t="s">
        <v>39</v>
      </c>
    </row>
    <row r="99" spans="1:11">
      <c r="A99">
        <v>6603</v>
      </c>
      <c r="B99">
        <f t="shared" si="2"/>
        <v>15</v>
      </c>
      <c r="C99">
        <f t="shared" si="3"/>
        <v>21</v>
      </c>
      <c r="D99">
        <v>447</v>
      </c>
      <c r="E99">
        <v>44413</v>
      </c>
      <c r="F99" t="s">
        <v>28</v>
      </c>
      <c r="G99" t="s">
        <v>79</v>
      </c>
      <c r="H99">
        <v>20</v>
      </c>
      <c r="I99" t="s">
        <v>216</v>
      </c>
      <c r="J99" t="s">
        <v>30</v>
      </c>
      <c r="K99" t="s">
        <v>81</v>
      </c>
    </row>
    <row r="100" spans="1:11">
      <c r="A100">
        <v>6609</v>
      </c>
      <c r="B100">
        <f t="shared" si="2"/>
        <v>15</v>
      </c>
      <c r="C100" t="e">
        <f t="shared" si="3"/>
        <v>#N/A</v>
      </c>
      <c r="D100">
        <v>447</v>
      </c>
      <c r="E100">
        <v>3212</v>
      </c>
      <c r="F100" t="s">
        <v>28</v>
      </c>
      <c r="G100" t="s">
        <v>217</v>
      </c>
      <c r="H100">
        <v>19</v>
      </c>
      <c r="I100" t="s">
        <v>218</v>
      </c>
      <c r="J100" t="s">
        <v>30</v>
      </c>
      <c r="K100" t="s">
        <v>219</v>
      </c>
    </row>
    <row r="101" spans="1:11">
      <c r="A101">
        <v>6612</v>
      </c>
      <c r="B101">
        <f t="shared" si="2"/>
        <v>15</v>
      </c>
      <c r="C101">
        <f t="shared" si="3"/>
        <v>22</v>
      </c>
      <c r="D101">
        <v>447</v>
      </c>
      <c r="E101">
        <v>4411</v>
      </c>
      <c r="F101" t="s">
        <v>28</v>
      </c>
      <c r="G101" t="s">
        <v>40</v>
      </c>
      <c r="H101">
        <v>20</v>
      </c>
      <c r="I101" t="s">
        <v>220</v>
      </c>
      <c r="J101" t="s">
        <v>30</v>
      </c>
      <c r="K101" t="s">
        <v>42</v>
      </c>
    </row>
    <row r="102" spans="1:11">
      <c r="A102">
        <v>6616</v>
      </c>
      <c r="B102">
        <f t="shared" si="2"/>
        <v>15</v>
      </c>
      <c r="C102">
        <f t="shared" si="3"/>
        <v>23</v>
      </c>
      <c r="D102">
        <v>447</v>
      </c>
      <c r="E102" t="s">
        <v>43</v>
      </c>
      <c r="F102" t="s">
        <v>28</v>
      </c>
      <c r="G102" t="s">
        <v>44</v>
      </c>
      <c r="H102">
        <v>22</v>
      </c>
      <c r="I102" t="s">
        <v>221</v>
      </c>
      <c r="J102" t="s">
        <v>30</v>
      </c>
      <c r="K102" t="s">
        <v>46</v>
      </c>
    </row>
    <row r="103" spans="1:11">
      <c r="A103">
        <v>6627</v>
      </c>
      <c r="B103">
        <f t="shared" si="2"/>
        <v>15</v>
      </c>
      <c r="C103">
        <f t="shared" si="3"/>
        <v>24</v>
      </c>
      <c r="D103">
        <v>447</v>
      </c>
      <c r="E103">
        <v>4542</v>
      </c>
      <c r="F103" t="s">
        <v>28</v>
      </c>
      <c r="G103" t="s">
        <v>157</v>
      </c>
      <c r="H103">
        <v>19</v>
      </c>
      <c r="I103" t="s">
        <v>222</v>
      </c>
      <c r="J103" t="s">
        <v>30</v>
      </c>
      <c r="K103" t="s">
        <v>159</v>
      </c>
    </row>
    <row r="104" spans="1:11">
      <c r="A104">
        <v>6631</v>
      </c>
      <c r="B104">
        <f t="shared" si="2"/>
        <v>15</v>
      </c>
      <c r="C104" t="e">
        <f t="shared" si="3"/>
        <v>#N/A</v>
      </c>
      <c r="D104">
        <v>447</v>
      </c>
      <c r="E104" t="s">
        <v>223</v>
      </c>
      <c r="F104" t="s">
        <v>28</v>
      </c>
      <c r="G104" t="s">
        <v>224</v>
      </c>
      <c r="H104">
        <v>19</v>
      </c>
      <c r="I104" t="s">
        <v>225</v>
      </c>
      <c r="J104" t="s">
        <v>30</v>
      </c>
      <c r="K104" t="s">
        <v>226</v>
      </c>
    </row>
    <row r="105" spans="1:11">
      <c r="A105">
        <v>6641</v>
      </c>
      <c r="B105">
        <f t="shared" si="2"/>
        <v>15</v>
      </c>
      <c r="C105">
        <f t="shared" si="3"/>
        <v>28</v>
      </c>
      <c r="D105">
        <v>447</v>
      </c>
      <c r="E105" t="s">
        <v>47</v>
      </c>
      <c r="F105" t="s">
        <v>28</v>
      </c>
      <c r="G105" t="s">
        <v>48</v>
      </c>
      <c r="H105">
        <v>23</v>
      </c>
      <c r="I105" t="s">
        <v>227</v>
      </c>
      <c r="J105" t="s">
        <v>30</v>
      </c>
      <c r="K105" t="s">
        <v>50</v>
      </c>
    </row>
    <row r="106" spans="1:11">
      <c r="A106">
        <v>6655</v>
      </c>
      <c r="B106">
        <f t="shared" si="2"/>
        <v>15</v>
      </c>
      <c r="C106">
        <f t="shared" si="3"/>
        <v>31</v>
      </c>
      <c r="D106">
        <v>447</v>
      </c>
      <c r="E106">
        <v>51111</v>
      </c>
      <c r="F106" t="s">
        <v>28</v>
      </c>
      <c r="G106" t="s">
        <v>90</v>
      </c>
      <c r="H106">
        <v>19</v>
      </c>
      <c r="I106" t="s">
        <v>228</v>
      </c>
      <c r="J106" t="s">
        <v>30</v>
      </c>
      <c r="K106" t="s">
        <v>92</v>
      </c>
    </row>
    <row r="107" spans="1:11">
      <c r="A107">
        <v>6663</v>
      </c>
      <c r="B107">
        <f t="shared" si="2"/>
        <v>15</v>
      </c>
      <c r="C107">
        <f t="shared" si="3"/>
        <v>32</v>
      </c>
      <c r="D107">
        <v>447</v>
      </c>
      <c r="E107">
        <v>4238</v>
      </c>
      <c r="F107" t="s">
        <v>28</v>
      </c>
      <c r="G107" t="s">
        <v>147</v>
      </c>
      <c r="H107">
        <v>21</v>
      </c>
      <c r="I107" t="s">
        <v>229</v>
      </c>
      <c r="J107" t="s">
        <v>30</v>
      </c>
      <c r="K107" t="s">
        <v>149</v>
      </c>
    </row>
    <row r="108" spans="1:11">
      <c r="A108">
        <v>6666</v>
      </c>
      <c r="B108">
        <f t="shared" si="2"/>
        <v>15</v>
      </c>
      <c r="C108">
        <f t="shared" si="3"/>
        <v>33</v>
      </c>
      <c r="D108">
        <v>447</v>
      </c>
      <c r="E108">
        <v>622</v>
      </c>
      <c r="F108" t="s">
        <v>28</v>
      </c>
      <c r="G108" t="s">
        <v>93</v>
      </c>
      <c r="H108">
        <v>23</v>
      </c>
      <c r="I108" t="s">
        <v>230</v>
      </c>
      <c r="J108" t="s">
        <v>30</v>
      </c>
      <c r="K108" t="s">
        <v>95</v>
      </c>
    </row>
    <row r="109" spans="1:11">
      <c r="A109">
        <v>6685</v>
      </c>
      <c r="B109">
        <f t="shared" si="2"/>
        <v>15</v>
      </c>
      <c r="C109">
        <f t="shared" si="3"/>
        <v>36</v>
      </c>
      <c r="D109">
        <v>447</v>
      </c>
      <c r="E109">
        <v>4442</v>
      </c>
      <c r="F109" t="s">
        <v>28</v>
      </c>
      <c r="G109" t="s">
        <v>123</v>
      </c>
      <c r="H109">
        <v>22</v>
      </c>
      <c r="I109" t="s">
        <v>231</v>
      </c>
      <c r="J109" t="s">
        <v>30</v>
      </c>
      <c r="K109" t="s">
        <v>125</v>
      </c>
    </row>
    <row r="110" spans="1:11">
      <c r="A110">
        <v>6690</v>
      </c>
      <c r="B110">
        <f t="shared" si="2"/>
        <v>15</v>
      </c>
      <c r="C110" t="e">
        <f t="shared" si="3"/>
        <v>#N/A</v>
      </c>
      <c r="D110">
        <v>447</v>
      </c>
      <c r="E110" t="s">
        <v>232</v>
      </c>
      <c r="F110" t="s">
        <v>28</v>
      </c>
      <c r="G110" t="s">
        <v>233</v>
      </c>
      <c r="H110">
        <v>20</v>
      </c>
      <c r="I110" t="s">
        <v>234</v>
      </c>
      <c r="J110" t="s">
        <v>30</v>
      </c>
      <c r="K110" t="s">
        <v>235</v>
      </c>
    </row>
    <row r="111" spans="1:11">
      <c r="A111">
        <v>6692</v>
      </c>
      <c r="B111">
        <f t="shared" si="2"/>
        <v>15</v>
      </c>
      <c r="C111">
        <f t="shared" si="3"/>
        <v>38</v>
      </c>
      <c r="D111">
        <v>447</v>
      </c>
      <c r="E111" t="s">
        <v>133</v>
      </c>
      <c r="F111" t="s">
        <v>28</v>
      </c>
      <c r="G111" t="s">
        <v>134</v>
      </c>
      <c r="H111">
        <v>19</v>
      </c>
      <c r="I111" t="s">
        <v>236</v>
      </c>
      <c r="J111" t="s">
        <v>30</v>
      </c>
      <c r="K111" t="s">
        <v>136</v>
      </c>
    </row>
    <row r="112" spans="1:11">
      <c r="A112">
        <v>6697</v>
      </c>
      <c r="B112">
        <f t="shared" si="2"/>
        <v>15</v>
      </c>
      <c r="C112" t="e">
        <f t="shared" si="3"/>
        <v>#N/A</v>
      </c>
      <c r="D112">
        <v>447</v>
      </c>
      <c r="E112">
        <v>112</v>
      </c>
      <c r="F112" t="s">
        <v>28</v>
      </c>
      <c r="G112" t="s">
        <v>237</v>
      </c>
      <c r="H112">
        <v>20</v>
      </c>
      <c r="I112" t="s">
        <v>238</v>
      </c>
      <c r="J112" t="s">
        <v>30</v>
      </c>
      <c r="K112" t="s">
        <v>239</v>
      </c>
    </row>
    <row r="113" spans="1:11">
      <c r="A113">
        <v>6705</v>
      </c>
      <c r="B113">
        <f t="shared" si="2"/>
        <v>15</v>
      </c>
      <c r="C113" t="e">
        <f t="shared" si="3"/>
        <v>#N/A</v>
      </c>
      <c r="D113">
        <v>447</v>
      </c>
      <c r="E113">
        <v>54194</v>
      </c>
      <c r="F113" t="s">
        <v>28</v>
      </c>
      <c r="G113" t="s">
        <v>240</v>
      </c>
      <c r="H113">
        <v>19</v>
      </c>
      <c r="I113" t="s">
        <v>241</v>
      </c>
      <c r="J113" t="s">
        <v>30</v>
      </c>
      <c r="K113" t="s">
        <v>242</v>
      </c>
    </row>
    <row r="114" spans="1:11">
      <c r="A114">
        <v>6708</v>
      </c>
      <c r="B114">
        <f t="shared" si="2"/>
        <v>15</v>
      </c>
      <c r="C114" t="e">
        <f t="shared" si="3"/>
        <v>#N/A</v>
      </c>
      <c r="D114">
        <v>447</v>
      </c>
      <c r="E114">
        <v>4412</v>
      </c>
      <c r="F114" t="s">
        <v>28</v>
      </c>
      <c r="G114" t="s">
        <v>58</v>
      </c>
      <c r="H114">
        <v>23</v>
      </c>
      <c r="I114" t="s">
        <v>243</v>
      </c>
      <c r="J114" t="s">
        <v>30</v>
      </c>
      <c r="K114" t="s">
        <v>60</v>
      </c>
    </row>
    <row r="115" spans="1:11">
      <c r="A115">
        <v>6709</v>
      </c>
      <c r="B115">
        <f t="shared" si="2"/>
        <v>15</v>
      </c>
      <c r="C115" t="e">
        <f t="shared" si="3"/>
        <v>#N/A</v>
      </c>
      <c r="D115">
        <v>447</v>
      </c>
      <c r="E115">
        <v>42393</v>
      </c>
      <c r="F115" t="s">
        <v>28</v>
      </c>
      <c r="G115" t="s">
        <v>61</v>
      </c>
      <c r="H115">
        <v>19</v>
      </c>
      <c r="I115" t="s">
        <v>244</v>
      </c>
      <c r="J115" t="s">
        <v>30</v>
      </c>
      <c r="K115" t="s">
        <v>63</v>
      </c>
    </row>
    <row r="116" spans="1:11">
      <c r="A116">
        <v>6711</v>
      </c>
      <c r="B116">
        <f t="shared" si="2"/>
        <v>15</v>
      </c>
      <c r="C116" t="e">
        <f t="shared" si="3"/>
        <v>#N/A</v>
      </c>
      <c r="D116">
        <v>447</v>
      </c>
      <c r="E116">
        <v>6231</v>
      </c>
      <c r="F116" t="s">
        <v>28</v>
      </c>
      <c r="G116" t="s">
        <v>104</v>
      </c>
      <c r="H116">
        <v>19</v>
      </c>
      <c r="I116" t="s">
        <v>245</v>
      </c>
      <c r="J116" t="s">
        <v>30</v>
      </c>
      <c r="K116" t="s">
        <v>106</v>
      </c>
    </row>
    <row r="117" spans="1:11">
      <c r="A117">
        <v>6755</v>
      </c>
      <c r="B117">
        <f t="shared" si="2"/>
        <v>16</v>
      </c>
      <c r="C117" t="e">
        <f t="shared" si="3"/>
        <v>#N/A</v>
      </c>
      <c r="D117">
        <v>1133</v>
      </c>
      <c r="E117">
        <v>3211</v>
      </c>
      <c r="F117" t="s">
        <v>210</v>
      </c>
      <c r="G117" t="s">
        <v>246</v>
      </c>
      <c r="H117">
        <v>19</v>
      </c>
      <c r="I117" t="s">
        <v>247</v>
      </c>
      <c r="J117" t="s">
        <v>212</v>
      </c>
      <c r="K117" t="s">
        <v>248</v>
      </c>
    </row>
    <row r="118" spans="1:11">
      <c r="A118">
        <v>6931</v>
      </c>
      <c r="B118">
        <f t="shared" si="2"/>
        <v>17</v>
      </c>
      <c r="C118">
        <f t="shared" si="3"/>
        <v>18</v>
      </c>
      <c r="D118">
        <v>4413</v>
      </c>
      <c r="E118">
        <v>8113</v>
      </c>
      <c r="F118" t="s">
        <v>31</v>
      </c>
      <c r="G118" t="s">
        <v>34</v>
      </c>
      <c r="H118">
        <v>22</v>
      </c>
      <c r="I118" t="s">
        <v>249</v>
      </c>
      <c r="J118" t="s">
        <v>33</v>
      </c>
      <c r="K118" t="s">
        <v>36</v>
      </c>
    </row>
    <row r="119" spans="1:11">
      <c r="A119">
        <v>6935</v>
      </c>
      <c r="B119">
        <f t="shared" si="2"/>
        <v>17</v>
      </c>
      <c r="C119">
        <f t="shared" si="3"/>
        <v>19</v>
      </c>
      <c r="D119">
        <v>4413</v>
      </c>
      <c r="E119">
        <v>45211</v>
      </c>
      <c r="F119" t="s">
        <v>31</v>
      </c>
      <c r="G119" t="s">
        <v>37</v>
      </c>
      <c r="H119">
        <v>22</v>
      </c>
      <c r="I119" t="s">
        <v>250</v>
      </c>
      <c r="J119" t="s">
        <v>33</v>
      </c>
      <c r="K119" t="s">
        <v>39</v>
      </c>
    </row>
    <row r="120" spans="1:11">
      <c r="A120">
        <v>6945</v>
      </c>
      <c r="B120">
        <f t="shared" si="2"/>
        <v>17</v>
      </c>
      <c r="C120" t="e">
        <f t="shared" si="3"/>
        <v>#N/A</v>
      </c>
      <c r="D120">
        <v>4413</v>
      </c>
      <c r="E120" t="s">
        <v>251</v>
      </c>
      <c r="F120" t="s">
        <v>31</v>
      </c>
      <c r="G120" t="s">
        <v>252</v>
      </c>
      <c r="H120">
        <v>19</v>
      </c>
      <c r="I120" t="s">
        <v>253</v>
      </c>
      <c r="J120" t="s">
        <v>33</v>
      </c>
      <c r="K120" t="s">
        <v>254</v>
      </c>
    </row>
    <row r="121" spans="1:11">
      <c r="A121">
        <v>6950</v>
      </c>
      <c r="B121">
        <f t="shared" si="2"/>
        <v>17</v>
      </c>
      <c r="C121">
        <f t="shared" si="3"/>
        <v>22</v>
      </c>
      <c r="D121">
        <v>4413</v>
      </c>
      <c r="E121">
        <v>4411</v>
      </c>
      <c r="F121" t="s">
        <v>31</v>
      </c>
      <c r="G121" t="s">
        <v>40</v>
      </c>
      <c r="H121">
        <v>23</v>
      </c>
      <c r="I121" t="s">
        <v>255</v>
      </c>
      <c r="J121" t="s">
        <v>33</v>
      </c>
      <c r="K121" t="s">
        <v>42</v>
      </c>
    </row>
    <row r="122" spans="1:11">
      <c r="A122">
        <v>6955</v>
      </c>
      <c r="B122">
        <f t="shared" si="2"/>
        <v>17</v>
      </c>
      <c r="C122">
        <f t="shared" si="3"/>
        <v>23</v>
      </c>
      <c r="D122">
        <v>4413</v>
      </c>
      <c r="E122" t="s">
        <v>43</v>
      </c>
      <c r="F122" t="s">
        <v>31</v>
      </c>
      <c r="G122" t="s">
        <v>44</v>
      </c>
      <c r="H122">
        <v>20</v>
      </c>
      <c r="I122" t="s">
        <v>256</v>
      </c>
      <c r="J122" t="s">
        <v>33</v>
      </c>
      <c r="K122" t="s">
        <v>46</v>
      </c>
    </row>
    <row r="123" spans="1:11">
      <c r="A123">
        <v>6981</v>
      </c>
      <c r="B123">
        <f t="shared" si="2"/>
        <v>17</v>
      </c>
      <c r="C123">
        <f t="shared" si="3"/>
        <v>28</v>
      </c>
      <c r="D123">
        <v>4413</v>
      </c>
      <c r="E123" t="s">
        <v>47</v>
      </c>
      <c r="F123" t="s">
        <v>31</v>
      </c>
      <c r="G123" t="s">
        <v>48</v>
      </c>
      <c r="H123">
        <v>25</v>
      </c>
      <c r="I123" t="s">
        <v>257</v>
      </c>
      <c r="J123" t="s">
        <v>33</v>
      </c>
      <c r="K123" t="s">
        <v>50</v>
      </c>
    </row>
    <row r="124" spans="1:11">
      <c r="A124">
        <v>6994</v>
      </c>
      <c r="B124">
        <f t="shared" si="2"/>
        <v>17</v>
      </c>
      <c r="C124">
        <f t="shared" si="3"/>
        <v>30</v>
      </c>
      <c r="D124">
        <v>4413</v>
      </c>
      <c r="E124">
        <v>23</v>
      </c>
      <c r="F124" t="s">
        <v>31</v>
      </c>
      <c r="G124" t="s">
        <v>112</v>
      </c>
      <c r="H124">
        <v>23</v>
      </c>
      <c r="I124" t="s">
        <v>258</v>
      </c>
      <c r="J124" t="s">
        <v>33</v>
      </c>
      <c r="K124" t="s">
        <v>114</v>
      </c>
    </row>
    <row r="125" spans="1:11">
      <c r="A125">
        <v>7012</v>
      </c>
      <c r="B125">
        <f t="shared" si="2"/>
        <v>17</v>
      </c>
      <c r="C125">
        <f t="shared" si="3"/>
        <v>32</v>
      </c>
      <c r="D125">
        <v>4413</v>
      </c>
      <c r="E125">
        <v>4238</v>
      </c>
      <c r="F125" t="s">
        <v>31</v>
      </c>
      <c r="G125" t="s">
        <v>147</v>
      </c>
      <c r="H125">
        <v>20</v>
      </c>
      <c r="I125" t="s">
        <v>259</v>
      </c>
      <c r="J125" t="s">
        <v>33</v>
      </c>
      <c r="K125" t="s">
        <v>149</v>
      </c>
    </row>
    <row r="126" spans="1:11">
      <c r="A126">
        <v>7019</v>
      </c>
      <c r="B126">
        <f t="shared" si="2"/>
        <v>17</v>
      </c>
      <c r="C126">
        <f t="shared" si="3"/>
        <v>35</v>
      </c>
      <c r="D126">
        <v>4413</v>
      </c>
      <c r="E126">
        <v>443141</v>
      </c>
      <c r="F126" t="s">
        <v>31</v>
      </c>
      <c r="G126" t="s">
        <v>51</v>
      </c>
      <c r="H126">
        <v>20</v>
      </c>
      <c r="I126" t="s">
        <v>260</v>
      </c>
      <c r="J126" t="s">
        <v>33</v>
      </c>
      <c r="K126" t="s">
        <v>53</v>
      </c>
    </row>
    <row r="127" spans="1:11">
      <c r="A127">
        <v>7028</v>
      </c>
      <c r="B127">
        <f t="shared" si="2"/>
        <v>17</v>
      </c>
      <c r="C127" t="e">
        <f t="shared" si="3"/>
        <v>#N/A</v>
      </c>
      <c r="D127">
        <v>4413</v>
      </c>
      <c r="E127" t="s">
        <v>261</v>
      </c>
      <c r="F127" t="s">
        <v>31</v>
      </c>
      <c r="G127" t="s">
        <v>262</v>
      </c>
      <c r="H127">
        <v>21</v>
      </c>
      <c r="I127" t="s">
        <v>263</v>
      </c>
      <c r="J127" t="s">
        <v>33</v>
      </c>
      <c r="K127" t="s">
        <v>264</v>
      </c>
    </row>
    <row r="128" spans="1:11">
      <c r="A128">
        <v>7035</v>
      </c>
      <c r="B128">
        <f t="shared" si="2"/>
        <v>17</v>
      </c>
      <c r="C128">
        <f t="shared" si="3"/>
        <v>37</v>
      </c>
      <c r="D128">
        <v>4413</v>
      </c>
      <c r="E128" t="s">
        <v>54</v>
      </c>
      <c r="F128" t="s">
        <v>31</v>
      </c>
      <c r="G128" t="s">
        <v>55</v>
      </c>
      <c r="H128">
        <v>19</v>
      </c>
      <c r="I128" t="s">
        <v>265</v>
      </c>
      <c r="J128" t="s">
        <v>33</v>
      </c>
      <c r="K128" t="s">
        <v>57</v>
      </c>
    </row>
    <row r="129" spans="1:11">
      <c r="A129">
        <v>7036</v>
      </c>
      <c r="B129">
        <f t="shared" si="2"/>
        <v>17</v>
      </c>
      <c r="C129" t="e">
        <f t="shared" si="3"/>
        <v>#N/A</v>
      </c>
      <c r="D129">
        <v>4413</v>
      </c>
      <c r="E129" t="s">
        <v>232</v>
      </c>
      <c r="F129" t="s">
        <v>31</v>
      </c>
      <c r="G129" t="s">
        <v>233</v>
      </c>
      <c r="H129">
        <v>20</v>
      </c>
      <c r="I129" t="s">
        <v>266</v>
      </c>
      <c r="J129" t="s">
        <v>33</v>
      </c>
      <c r="K129" t="s">
        <v>235</v>
      </c>
    </row>
    <row r="130" spans="1:11">
      <c r="A130">
        <v>7037</v>
      </c>
      <c r="B130">
        <f t="shared" si="2"/>
        <v>17</v>
      </c>
      <c r="C130">
        <f t="shared" si="3"/>
        <v>38</v>
      </c>
      <c r="D130">
        <v>4413</v>
      </c>
      <c r="E130" t="s">
        <v>133</v>
      </c>
      <c r="F130" t="s">
        <v>31</v>
      </c>
      <c r="G130" t="s">
        <v>134</v>
      </c>
      <c r="H130">
        <v>19</v>
      </c>
      <c r="I130" t="s">
        <v>267</v>
      </c>
      <c r="J130" t="s">
        <v>33</v>
      </c>
      <c r="K130" t="s">
        <v>136</v>
      </c>
    </row>
    <row r="131" spans="1:11">
      <c r="A131">
        <v>7052</v>
      </c>
      <c r="B131">
        <f t="shared" ref="B131:B194" si="4">VLOOKUP(D131,$R$2:$S$43,2,FALSE)</f>
        <v>17</v>
      </c>
      <c r="C131" t="e">
        <f t="shared" ref="C131:C194" si="5">VLOOKUP(E131,$R$2:$S$43,2,FALSE)</f>
        <v>#N/A</v>
      </c>
      <c r="D131">
        <v>4413</v>
      </c>
      <c r="E131">
        <v>4412</v>
      </c>
      <c r="F131" t="s">
        <v>31</v>
      </c>
      <c r="G131" t="s">
        <v>58</v>
      </c>
      <c r="H131">
        <v>22</v>
      </c>
      <c r="I131" t="s">
        <v>268</v>
      </c>
      <c r="J131" t="s">
        <v>33</v>
      </c>
      <c r="K131" t="s">
        <v>60</v>
      </c>
    </row>
    <row r="132" spans="1:11">
      <c r="A132">
        <v>7058</v>
      </c>
      <c r="B132">
        <f t="shared" si="4"/>
        <v>17</v>
      </c>
      <c r="C132" t="e">
        <f t="shared" si="5"/>
        <v>#N/A</v>
      </c>
      <c r="D132">
        <v>4413</v>
      </c>
      <c r="E132">
        <v>8122</v>
      </c>
      <c r="F132" t="s">
        <v>31</v>
      </c>
      <c r="G132" t="s">
        <v>169</v>
      </c>
      <c r="H132">
        <v>19</v>
      </c>
      <c r="I132" t="s">
        <v>269</v>
      </c>
      <c r="J132" t="s">
        <v>33</v>
      </c>
      <c r="K132" t="s">
        <v>171</v>
      </c>
    </row>
    <row r="133" spans="1:11">
      <c r="A133">
        <v>7385</v>
      </c>
      <c r="B133">
        <f t="shared" si="4"/>
        <v>18</v>
      </c>
      <c r="C133">
        <f t="shared" si="5"/>
        <v>19</v>
      </c>
      <c r="D133">
        <v>8113</v>
      </c>
      <c r="E133">
        <v>45211</v>
      </c>
      <c r="F133" t="s">
        <v>34</v>
      </c>
      <c r="G133" t="s">
        <v>37</v>
      </c>
      <c r="H133">
        <v>23</v>
      </c>
      <c r="I133" t="s">
        <v>270</v>
      </c>
      <c r="J133" t="s">
        <v>36</v>
      </c>
      <c r="K133" t="s">
        <v>39</v>
      </c>
    </row>
    <row r="134" spans="1:11">
      <c r="A134">
        <v>7400</v>
      </c>
      <c r="B134">
        <f t="shared" si="4"/>
        <v>18</v>
      </c>
      <c r="C134">
        <f t="shared" si="5"/>
        <v>22</v>
      </c>
      <c r="D134">
        <v>8113</v>
      </c>
      <c r="E134">
        <v>4411</v>
      </c>
      <c r="F134" t="s">
        <v>34</v>
      </c>
      <c r="G134" t="s">
        <v>40</v>
      </c>
      <c r="H134">
        <v>21</v>
      </c>
      <c r="I134" t="s">
        <v>271</v>
      </c>
      <c r="J134" t="s">
        <v>36</v>
      </c>
      <c r="K134" t="s">
        <v>42</v>
      </c>
    </row>
    <row r="135" spans="1:11">
      <c r="A135">
        <v>7403</v>
      </c>
      <c r="B135">
        <f t="shared" si="4"/>
        <v>18</v>
      </c>
      <c r="C135">
        <f t="shared" si="5"/>
        <v>23</v>
      </c>
      <c r="D135">
        <v>8113</v>
      </c>
      <c r="E135" t="s">
        <v>43</v>
      </c>
      <c r="F135" t="s">
        <v>34</v>
      </c>
      <c r="G135" t="s">
        <v>44</v>
      </c>
      <c r="H135">
        <v>20</v>
      </c>
      <c r="I135" t="s">
        <v>272</v>
      </c>
      <c r="J135" t="s">
        <v>36</v>
      </c>
      <c r="K135" t="s">
        <v>46</v>
      </c>
    </row>
    <row r="136" spans="1:11">
      <c r="A136">
        <v>7425</v>
      </c>
      <c r="B136">
        <f t="shared" si="4"/>
        <v>18</v>
      </c>
      <c r="C136">
        <f t="shared" si="5"/>
        <v>28</v>
      </c>
      <c r="D136">
        <v>8113</v>
      </c>
      <c r="E136" t="s">
        <v>47</v>
      </c>
      <c r="F136" t="s">
        <v>34</v>
      </c>
      <c r="G136" t="s">
        <v>48</v>
      </c>
      <c r="H136">
        <v>22</v>
      </c>
      <c r="I136" t="s">
        <v>273</v>
      </c>
      <c r="J136" t="s">
        <v>36</v>
      </c>
      <c r="K136" t="s">
        <v>50</v>
      </c>
    </row>
    <row r="137" spans="1:11">
      <c r="A137">
        <v>7445</v>
      </c>
      <c r="B137">
        <f t="shared" si="4"/>
        <v>18</v>
      </c>
      <c r="C137">
        <f t="shared" si="5"/>
        <v>32</v>
      </c>
      <c r="D137">
        <v>8113</v>
      </c>
      <c r="E137">
        <v>4238</v>
      </c>
      <c r="F137" t="s">
        <v>34</v>
      </c>
      <c r="G137" t="s">
        <v>147</v>
      </c>
      <c r="H137">
        <v>21</v>
      </c>
      <c r="I137" t="s">
        <v>274</v>
      </c>
      <c r="J137" t="s">
        <v>36</v>
      </c>
      <c r="K137" t="s">
        <v>149</v>
      </c>
    </row>
    <row r="138" spans="1:11">
      <c r="A138">
        <v>7482</v>
      </c>
      <c r="B138">
        <f t="shared" si="4"/>
        <v>18</v>
      </c>
      <c r="C138" t="e">
        <f t="shared" si="5"/>
        <v>#N/A</v>
      </c>
      <c r="D138">
        <v>8113</v>
      </c>
      <c r="E138">
        <v>4412</v>
      </c>
      <c r="F138" t="s">
        <v>34</v>
      </c>
      <c r="G138" t="s">
        <v>58</v>
      </c>
      <c r="H138">
        <v>20</v>
      </c>
      <c r="I138" t="s">
        <v>275</v>
      </c>
      <c r="J138" t="s">
        <v>36</v>
      </c>
      <c r="K138" t="s">
        <v>60</v>
      </c>
    </row>
    <row r="139" spans="1:11">
      <c r="A139">
        <v>7670</v>
      </c>
      <c r="B139">
        <f t="shared" si="4"/>
        <v>19</v>
      </c>
      <c r="C139">
        <f t="shared" si="5"/>
        <v>22</v>
      </c>
      <c r="D139">
        <v>45211</v>
      </c>
      <c r="E139">
        <v>4411</v>
      </c>
      <c r="F139" t="s">
        <v>37</v>
      </c>
      <c r="G139" t="s">
        <v>40</v>
      </c>
      <c r="H139">
        <v>20</v>
      </c>
      <c r="I139" t="s">
        <v>276</v>
      </c>
      <c r="J139" t="s">
        <v>39</v>
      </c>
      <c r="K139" t="s">
        <v>42</v>
      </c>
    </row>
    <row r="140" spans="1:11">
      <c r="A140">
        <v>7675</v>
      </c>
      <c r="B140">
        <f t="shared" si="4"/>
        <v>19</v>
      </c>
      <c r="C140">
        <f t="shared" si="5"/>
        <v>23</v>
      </c>
      <c r="D140">
        <v>45211</v>
      </c>
      <c r="E140" t="s">
        <v>43</v>
      </c>
      <c r="F140" t="s">
        <v>37</v>
      </c>
      <c r="G140" t="s">
        <v>44</v>
      </c>
      <c r="H140">
        <v>21</v>
      </c>
      <c r="I140" t="s">
        <v>277</v>
      </c>
      <c r="J140" t="s">
        <v>39</v>
      </c>
      <c r="K140" t="s">
        <v>46</v>
      </c>
    </row>
    <row r="141" spans="1:11">
      <c r="A141">
        <v>7685</v>
      </c>
      <c r="B141">
        <f t="shared" si="4"/>
        <v>19</v>
      </c>
      <c r="C141">
        <f t="shared" si="5"/>
        <v>24</v>
      </c>
      <c r="D141">
        <v>45211</v>
      </c>
      <c r="E141">
        <v>4542</v>
      </c>
      <c r="F141" t="s">
        <v>37</v>
      </c>
      <c r="G141" t="s">
        <v>157</v>
      </c>
      <c r="H141">
        <v>19</v>
      </c>
      <c r="I141" t="s">
        <v>278</v>
      </c>
      <c r="J141" t="s">
        <v>39</v>
      </c>
      <c r="K141" t="s">
        <v>159</v>
      </c>
    </row>
    <row r="142" spans="1:11">
      <c r="A142">
        <v>7699</v>
      </c>
      <c r="B142">
        <f t="shared" si="4"/>
        <v>19</v>
      </c>
      <c r="C142">
        <f t="shared" si="5"/>
        <v>28</v>
      </c>
      <c r="D142">
        <v>45211</v>
      </c>
      <c r="E142" t="s">
        <v>47</v>
      </c>
      <c r="F142" t="s">
        <v>37</v>
      </c>
      <c r="G142" t="s">
        <v>48</v>
      </c>
      <c r="H142">
        <v>22</v>
      </c>
      <c r="I142" t="s">
        <v>279</v>
      </c>
      <c r="J142" t="s">
        <v>39</v>
      </c>
      <c r="K142" t="s">
        <v>50</v>
      </c>
    </row>
    <row r="143" spans="1:11">
      <c r="A143">
        <v>7722</v>
      </c>
      <c r="B143">
        <f t="shared" si="4"/>
        <v>19</v>
      </c>
      <c r="C143">
        <f t="shared" si="5"/>
        <v>32</v>
      </c>
      <c r="D143">
        <v>45211</v>
      </c>
      <c r="E143">
        <v>4238</v>
      </c>
      <c r="F143" t="s">
        <v>37</v>
      </c>
      <c r="G143" t="s">
        <v>147</v>
      </c>
      <c r="H143">
        <v>22</v>
      </c>
      <c r="I143" t="s">
        <v>280</v>
      </c>
      <c r="J143" t="s">
        <v>39</v>
      </c>
      <c r="K143" t="s">
        <v>149</v>
      </c>
    </row>
    <row r="144" spans="1:11">
      <c r="A144">
        <v>7743</v>
      </c>
      <c r="B144">
        <f t="shared" si="4"/>
        <v>19</v>
      </c>
      <c r="C144">
        <f t="shared" si="5"/>
        <v>37</v>
      </c>
      <c r="D144">
        <v>45211</v>
      </c>
      <c r="E144" t="s">
        <v>54</v>
      </c>
      <c r="F144" t="s">
        <v>37</v>
      </c>
      <c r="G144" t="s">
        <v>55</v>
      </c>
      <c r="H144">
        <v>22</v>
      </c>
      <c r="I144" t="s">
        <v>281</v>
      </c>
      <c r="J144" t="s">
        <v>39</v>
      </c>
      <c r="K144" t="s">
        <v>57</v>
      </c>
    </row>
    <row r="145" spans="1:11">
      <c r="A145">
        <v>7999</v>
      </c>
      <c r="B145">
        <f t="shared" si="4"/>
        <v>20</v>
      </c>
      <c r="C145">
        <f t="shared" si="5"/>
        <v>22</v>
      </c>
      <c r="D145">
        <v>6244</v>
      </c>
      <c r="E145">
        <v>4411</v>
      </c>
      <c r="F145" t="s">
        <v>179</v>
      </c>
      <c r="G145" t="s">
        <v>40</v>
      </c>
      <c r="H145">
        <v>19</v>
      </c>
      <c r="I145" t="s">
        <v>282</v>
      </c>
      <c r="J145" t="s">
        <v>181</v>
      </c>
      <c r="K145" t="s">
        <v>42</v>
      </c>
    </row>
    <row r="146" spans="1:11">
      <c r="A146">
        <v>8027</v>
      </c>
      <c r="B146">
        <f t="shared" si="4"/>
        <v>20</v>
      </c>
      <c r="C146">
        <f t="shared" si="5"/>
        <v>28</v>
      </c>
      <c r="D146">
        <v>6244</v>
      </c>
      <c r="E146" t="s">
        <v>47</v>
      </c>
      <c r="F146" t="s">
        <v>179</v>
      </c>
      <c r="G146" t="s">
        <v>48</v>
      </c>
      <c r="H146">
        <v>20</v>
      </c>
      <c r="I146" t="s">
        <v>283</v>
      </c>
      <c r="J146" t="s">
        <v>181</v>
      </c>
      <c r="K146" t="s">
        <v>50</v>
      </c>
    </row>
    <row r="147" spans="1:11">
      <c r="A147">
        <v>8046</v>
      </c>
      <c r="B147">
        <f t="shared" si="4"/>
        <v>20</v>
      </c>
      <c r="C147">
        <f t="shared" si="5"/>
        <v>31</v>
      </c>
      <c r="D147">
        <v>6244</v>
      </c>
      <c r="E147">
        <v>51111</v>
      </c>
      <c r="F147" t="s">
        <v>179</v>
      </c>
      <c r="G147" t="s">
        <v>90</v>
      </c>
      <c r="H147">
        <v>19</v>
      </c>
      <c r="I147" t="s">
        <v>284</v>
      </c>
      <c r="J147" t="s">
        <v>181</v>
      </c>
      <c r="K147" t="s">
        <v>92</v>
      </c>
    </row>
    <row r="148" spans="1:11">
      <c r="A148">
        <v>8087</v>
      </c>
      <c r="B148">
        <f t="shared" si="4"/>
        <v>20</v>
      </c>
      <c r="C148">
        <f t="shared" si="5"/>
        <v>39</v>
      </c>
      <c r="D148">
        <v>6244</v>
      </c>
      <c r="E148" t="s">
        <v>100</v>
      </c>
      <c r="F148" t="s">
        <v>179</v>
      </c>
      <c r="G148" t="s">
        <v>101</v>
      </c>
      <c r="H148">
        <v>20</v>
      </c>
      <c r="I148" t="s">
        <v>285</v>
      </c>
      <c r="J148" t="s">
        <v>181</v>
      </c>
      <c r="K148" t="s">
        <v>103</v>
      </c>
    </row>
    <row r="149" spans="1:11">
      <c r="A149">
        <v>8090</v>
      </c>
      <c r="B149">
        <f t="shared" si="4"/>
        <v>20</v>
      </c>
      <c r="C149">
        <f t="shared" si="5"/>
        <v>40</v>
      </c>
      <c r="D149">
        <v>6244</v>
      </c>
      <c r="E149" t="s">
        <v>200</v>
      </c>
      <c r="F149" t="s">
        <v>179</v>
      </c>
      <c r="G149" t="s">
        <v>201</v>
      </c>
      <c r="H149">
        <v>19</v>
      </c>
      <c r="I149" t="s">
        <v>286</v>
      </c>
      <c r="J149" t="s">
        <v>181</v>
      </c>
      <c r="K149" t="s">
        <v>203</v>
      </c>
    </row>
    <row r="150" spans="1:11">
      <c r="A150">
        <v>8239</v>
      </c>
      <c r="B150">
        <f t="shared" si="4"/>
        <v>21</v>
      </c>
      <c r="C150">
        <f t="shared" si="5"/>
        <v>23</v>
      </c>
      <c r="D150">
        <v>44413</v>
      </c>
      <c r="E150" t="s">
        <v>43</v>
      </c>
      <c r="F150" t="s">
        <v>79</v>
      </c>
      <c r="G150" t="s">
        <v>44</v>
      </c>
      <c r="H150">
        <v>20</v>
      </c>
      <c r="I150" t="s">
        <v>287</v>
      </c>
      <c r="J150" t="s">
        <v>81</v>
      </c>
      <c r="K150" t="s">
        <v>46</v>
      </c>
    </row>
    <row r="151" spans="1:11">
      <c r="A151">
        <v>8276</v>
      </c>
      <c r="B151">
        <f t="shared" si="4"/>
        <v>21</v>
      </c>
      <c r="C151">
        <f t="shared" si="5"/>
        <v>31</v>
      </c>
      <c r="D151">
        <v>44413</v>
      </c>
      <c r="E151">
        <v>51111</v>
      </c>
      <c r="F151" t="s">
        <v>79</v>
      </c>
      <c r="G151" t="s">
        <v>90</v>
      </c>
      <c r="H151">
        <v>19</v>
      </c>
      <c r="I151" t="s">
        <v>288</v>
      </c>
      <c r="J151" t="s">
        <v>81</v>
      </c>
      <c r="K151" t="s">
        <v>92</v>
      </c>
    </row>
    <row r="152" spans="1:11">
      <c r="A152">
        <v>8284</v>
      </c>
      <c r="B152">
        <f t="shared" si="4"/>
        <v>21</v>
      </c>
      <c r="C152">
        <f t="shared" si="5"/>
        <v>33</v>
      </c>
      <c r="D152">
        <v>44413</v>
      </c>
      <c r="E152">
        <v>622</v>
      </c>
      <c r="F152" t="s">
        <v>79</v>
      </c>
      <c r="G152" t="s">
        <v>93</v>
      </c>
      <c r="H152">
        <v>20</v>
      </c>
      <c r="I152" t="s">
        <v>289</v>
      </c>
      <c r="J152" t="s">
        <v>81</v>
      </c>
      <c r="K152" t="s">
        <v>95</v>
      </c>
    </row>
    <row r="153" spans="1:11">
      <c r="A153">
        <v>8911</v>
      </c>
      <c r="B153">
        <f t="shared" si="4"/>
        <v>22</v>
      </c>
      <c r="C153">
        <f t="shared" si="5"/>
        <v>28</v>
      </c>
      <c r="D153">
        <v>4411</v>
      </c>
      <c r="E153" t="s">
        <v>47</v>
      </c>
      <c r="F153" t="s">
        <v>40</v>
      </c>
      <c r="G153" t="s">
        <v>48</v>
      </c>
      <c r="H153">
        <v>24</v>
      </c>
      <c r="I153" t="s">
        <v>290</v>
      </c>
      <c r="J153" t="s">
        <v>42</v>
      </c>
      <c r="K153" t="s">
        <v>50</v>
      </c>
    </row>
    <row r="154" spans="1:11">
      <c r="A154">
        <v>8936</v>
      </c>
      <c r="B154">
        <f t="shared" si="4"/>
        <v>22</v>
      </c>
      <c r="C154">
        <f t="shared" si="5"/>
        <v>32</v>
      </c>
      <c r="D154">
        <v>4411</v>
      </c>
      <c r="E154">
        <v>4238</v>
      </c>
      <c r="F154" t="s">
        <v>40</v>
      </c>
      <c r="G154" t="s">
        <v>147</v>
      </c>
      <c r="H154">
        <v>22</v>
      </c>
      <c r="I154" t="s">
        <v>291</v>
      </c>
      <c r="J154" t="s">
        <v>42</v>
      </c>
      <c r="K154" t="s">
        <v>149</v>
      </c>
    </row>
    <row r="155" spans="1:11">
      <c r="A155">
        <v>8939</v>
      </c>
      <c r="B155">
        <f t="shared" si="4"/>
        <v>22</v>
      </c>
      <c r="C155">
        <f t="shared" si="5"/>
        <v>33</v>
      </c>
      <c r="D155">
        <v>4411</v>
      </c>
      <c r="E155">
        <v>622</v>
      </c>
      <c r="F155" t="s">
        <v>40</v>
      </c>
      <c r="G155" t="s">
        <v>93</v>
      </c>
      <c r="H155">
        <v>21</v>
      </c>
      <c r="I155" t="s">
        <v>292</v>
      </c>
      <c r="J155" t="s">
        <v>42</v>
      </c>
      <c r="K155" t="s">
        <v>95</v>
      </c>
    </row>
    <row r="156" spans="1:11">
      <c r="A156">
        <v>8954</v>
      </c>
      <c r="B156">
        <f t="shared" si="4"/>
        <v>22</v>
      </c>
      <c r="C156">
        <f t="shared" si="5"/>
        <v>36</v>
      </c>
      <c r="D156">
        <v>4411</v>
      </c>
      <c r="E156">
        <v>4442</v>
      </c>
      <c r="F156" t="s">
        <v>40</v>
      </c>
      <c r="G156" t="s">
        <v>123</v>
      </c>
      <c r="H156">
        <v>19</v>
      </c>
      <c r="I156" t="s">
        <v>293</v>
      </c>
      <c r="J156" t="s">
        <v>42</v>
      </c>
      <c r="K156" t="s">
        <v>125</v>
      </c>
    </row>
    <row r="157" spans="1:11">
      <c r="A157">
        <v>8958</v>
      </c>
      <c r="B157">
        <f t="shared" si="4"/>
        <v>22</v>
      </c>
      <c r="C157">
        <f t="shared" si="5"/>
        <v>37</v>
      </c>
      <c r="D157">
        <v>4411</v>
      </c>
      <c r="E157" t="s">
        <v>54</v>
      </c>
      <c r="F157" t="s">
        <v>40</v>
      </c>
      <c r="G157" t="s">
        <v>55</v>
      </c>
      <c r="H157">
        <v>20</v>
      </c>
      <c r="I157" t="s">
        <v>294</v>
      </c>
      <c r="J157" t="s">
        <v>42</v>
      </c>
      <c r="K157" t="s">
        <v>57</v>
      </c>
    </row>
    <row r="158" spans="1:11">
      <c r="A158">
        <v>8970</v>
      </c>
      <c r="B158">
        <f t="shared" si="4"/>
        <v>22</v>
      </c>
      <c r="C158">
        <f t="shared" si="5"/>
        <v>39</v>
      </c>
      <c r="D158">
        <v>4411</v>
      </c>
      <c r="E158" t="s">
        <v>100</v>
      </c>
      <c r="F158" t="s">
        <v>40</v>
      </c>
      <c r="G158" t="s">
        <v>101</v>
      </c>
      <c r="H158">
        <v>19</v>
      </c>
      <c r="I158" t="s">
        <v>295</v>
      </c>
      <c r="J158" t="s">
        <v>42</v>
      </c>
      <c r="K158" t="s">
        <v>103</v>
      </c>
    </row>
    <row r="159" spans="1:11">
      <c r="A159">
        <v>8974</v>
      </c>
      <c r="B159">
        <f t="shared" si="4"/>
        <v>22</v>
      </c>
      <c r="C159" t="e">
        <f t="shared" si="5"/>
        <v>#N/A</v>
      </c>
      <c r="D159">
        <v>4411</v>
      </c>
      <c r="E159">
        <v>4412</v>
      </c>
      <c r="F159" t="s">
        <v>40</v>
      </c>
      <c r="G159" t="s">
        <v>58</v>
      </c>
      <c r="H159">
        <v>21</v>
      </c>
      <c r="I159" t="s">
        <v>296</v>
      </c>
      <c r="J159" t="s">
        <v>42</v>
      </c>
      <c r="K159" t="s">
        <v>60</v>
      </c>
    </row>
    <row r="160" spans="1:11">
      <c r="A160">
        <v>8975</v>
      </c>
      <c r="B160">
        <f t="shared" si="4"/>
        <v>22</v>
      </c>
      <c r="C160" t="e">
        <f t="shared" si="5"/>
        <v>#N/A</v>
      </c>
      <c r="D160">
        <v>4411</v>
      </c>
      <c r="E160">
        <v>42393</v>
      </c>
      <c r="F160" t="s">
        <v>40</v>
      </c>
      <c r="G160" t="s">
        <v>61</v>
      </c>
      <c r="H160">
        <v>19</v>
      </c>
      <c r="I160" t="s">
        <v>297</v>
      </c>
      <c r="J160" t="s">
        <v>42</v>
      </c>
      <c r="K160" t="s">
        <v>63</v>
      </c>
    </row>
    <row r="161" spans="1:11">
      <c r="A161">
        <v>8977</v>
      </c>
      <c r="B161">
        <f t="shared" si="4"/>
        <v>22</v>
      </c>
      <c r="C161" t="e">
        <f t="shared" si="5"/>
        <v>#N/A</v>
      </c>
      <c r="D161">
        <v>4411</v>
      </c>
      <c r="E161">
        <v>6231</v>
      </c>
      <c r="F161" t="s">
        <v>40</v>
      </c>
      <c r="G161" t="s">
        <v>104</v>
      </c>
      <c r="H161">
        <v>20</v>
      </c>
      <c r="I161" t="s">
        <v>298</v>
      </c>
      <c r="J161" t="s">
        <v>42</v>
      </c>
      <c r="K161" t="s">
        <v>106</v>
      </c>
    </row>
    <row r="162" spans="1:11">
      <c r="A162">
        <v>9124</v>
      </c>
      <c r="B162">
        <f t="shared" si="4"/>
        <v>23</v>
      </c>
      <c r="C162">
        <f t="shared" si="5"/>
        <v>28</v>
      </c>
      <c r="D162" t="s">
        <v>43</v>
      </c>
      <c r="E162" t="s">
        <v>47</v>
      </c>
      <c r="F162" t="s">
        <v>44</v>
      </c>
      <c r="G162" t="s">
        <v>48</v>
      </c>
      <c r="H162">
        <v>20</v>
      </c>
      <c r="I162" t="s">
        <v>299</v>
      </c>
      <c r="J162" t="s">
        <v>46</v>
      </c>
      <c r="K162" t="s">
        <v>50</v>
      </c>
    </row>
    <row r="163" spans="1:11">
      <c r="A163">
        <v>9146</v>
      </c>
      <c r="B163">
        <f t="shared" si="4"/>
        <v>23</v>
      </c>
      <c r="C163">
        <f t="shared" si="5"/>
        <v>32</v>
      </c>
      <c r="D163" t="s">
        <v>43</v>
      </c>
      <c r="E163">
        <v>4238</v>
      </c>
      <c r="F163" t="s">
        <v>44</v>
      </c>
      <c r="G163" t="s">
        <v>147</v>
      </c>
      <c r="H163">
        <v>19</v>
      </c>
      <c r="I163" t="s">
        <v>300</v>
      </c>
      <c r="J163" t="s">
        <v>46</v>
      </c>
      <c r="K163" t="s">
        <v>149</v>
      </c>
    </row>
    <row r="164" spans="1:11">
      <c r="A164">
        <v>9149</v>
      </c>
      <c r="B164">
        <f t="shared" si="4"/>
        <v>23</v>
      </c>
      <c r="C164">
        <f t="shared" si="5"/>
        <v>33</v>
      </c>
      <c r="D164" t="s">
        <v>43</v>
      </c>
      <c r="E164">
        <v>622</v>
      </c>
      <c r="F164" t="s">
        <v>44</v>
      </c>
      <c r="G164" t="s">
        <v>93</v>
      </c>
      <c r="H164">
        <v>20</v>
      </c>
      <c r="I164" t="s">
        <v>301</v>
      </c>
      <c r="J164" t="s">
        <v>46</v>
      </c>
      <c r="K164" t="s">
        <v>95</v>
      </c>
    </row>
    <row r="165" spans="1:11">
      <c r="A165">
        <v>9185</v>
      </c>
      <c r="B165">
        <f t="shared" si="4"/>
        <v>23</v>
      </c>
      <c r="C165" t="e">
        <f t="shared" si="5"/>
        <v>#N/A</v>
      </c>
      <c r="D165" t="s">
        <v>43</v>
      </c>
      <c r="E165">
        <v>4412</v>
      </c>
      <c r="F165" t="s">
        <v>44</v>
      </c>
      <c r="G165" t="s">
        <v>58</v>
      </c>
      <c r="H165">
        <v>19</v>
      </c>
      <c r="I165" t="s">
        <v>302</v>
      </c>
      <c r="J165" t="s">
        <v>46</v>
      </c>
      <c r="K165" t="s">
        <v>60</v>
      </c>
    </row>
    <row r="166" spans="1:11">
      <c r="A166">
        <v>9766</v>
      </c>
      <c r="B166">
        <f t="shared" si="4"/>
        <v>24</v>
      </c>
      <c r="C166">
        <f t="shared" si="5"/>
        <v>32</v>
      </c>
      <c r="D166">
        <v>4542</v>
      </c>
      <c r="E166">
        <v>4238</v>
      </c>
      <c r="F166" t="s">
        <v>157</v>
      </c>
      <c r="G166" t="s">
        <v>147</v>
      </c>
      <c r="H166">
        <v>19</v>
      </c>
      <c r="I166" t="s">
        <v>303</v>
      </c>
      <c r="J166" t="s">
        <v>159</v>
      </c>
      <c r="K166" t="s">
        <v>149</v>
      </c>
    </row>
    <row r="167" spans="1:11">
      <c r="A167">
        <v>9769</v>
      </c>
      <c r="B167">
        <f t="shared" si="4"/>
        <v>24</v>
      </c>
      <c r="C167">
        <f t="shared" si="5"/>
        <v>33</v>
      </c>
      <c r="D167">
        <v>4542</v>
      </c>
      <c r="E167">
        <v>622</v>
      </c>
      <c r="F167" t="s">
        <v>157</v>
      </c>
      <c r="G167" t="s">
        <v>93</v>
      </c>
      <c r="H167">
        <v>19</v>
      </c>
      <c r="I167" t="s">
        <v>304</v>
      </c>
      <c r="J167" t="s">
        <v>159</v>
      </c>
      <c r="K167" t="s">
        <v>95</v>
      </c>
    </row>
    <row r="168" spans="1:11">
      <c r="A168">
        <v>9799</v>
      </c>
      <c r="B168">
        <f t="shared" si="4"/>
        <v>24</v>
      </c>
      <c r="C168">
        <f t="shared" si="5"/>
        <v>40</v>
      </c>
      <c r="D168">
        <v>4542</v>
      </c>
      <c r="E168" t="s">
        <v>200</v>
      </c>
      <c r="F168" t="s">
        <v>157</v>
      </c>
      <c r="G168" t="s">
        <v>201</v>
      </c>
      <c r="H168">
        <v>19</v>
      </c>
      <c r="I168" t="s">
        <v>305</v>
      </c>
      <c r="J168" t="s">
        <v>159</v>
      </c>
      <c r="K168" t="s">
        <v>203</v>
      </c>
    </row>
    <row r="169" spans="1:11">
      <c r="A169">
        <v>10069</v>
      </c>
      <c r="B169">
        <f t="shared" si="4"/>
        <v>25</v>
      </c>
      <c r="C169">
        <f t="shared" si="5"/>
        <v>33</v>
      </c>
      <c r="D169">
        <v>491</v>
      </c>
      <c r="E169">
        <v>622</v>
      </c>
      <c r="F169" t="s">
        <v>306</v>
      </c>
      <c r="G169" t="s">
        <v>93</v>
      </c>
      <c r="H169">
        <v>19</v>
      </c>
      <c r="I169" t="s">
        <v>307</v>
      </c>
      <c r="J169" t="s">
        <v>308</v>
      </c>
      <c r="K169" t="s">
        <v>95</v>
      </c>
    </row>
    <row r="170" spans="1:11">
      <c r="A170">
        <v>10103</v>
      </c>
      <c r="B170">
        <f t="shared" si="4"/>
        <v>25</v>
      </c>
      <c r="C170" t="e">
        <f t="shared" si="5"/>
        <v>#N/A</v>
      </c>
      <c r="D170">
        <v>491</v>
      </c>
      <c r="E170">
        <v>6231</v>
      </c>
      <c r="F170" t="s">
        <v>306</v>
      </c>
      <c r="G170" t="s">
        <v>104</v>
      </c>
      <c r="H170">
        <v>19</v>
      </c>
      <c r="I170" t="s">
        <v>309</v>
      </c>
      <c r="J170" t="s">
        <v>308</v>
      </c>
      <c r="K170" t="s">
        <v>106</v>
      </c>
    </row>
    <row r="171" spans="1:11">
      <c r="A171">
        <v>10134</v>
      </c>
      <c r="B171">
        <f t="shared" si="4"/>
        <v>26</v>
      </c>
      <c r="C171">
        <f t="shared" si="5"/>
        <v>33</v>
      </c>
      <c r="D171">
        <v>92113</v>
      </c>
      <c r="E171">
        <v>622</v>
      </c>
      <c r="F171" t="s">
        <v>310</v>
      </c>
      <c r="G171" t="s">
        <v>93</v>
      </c>
      <c r="H171">
        <v>19</v>
      </c>
      <c r="I171" t="s">
        <v>311</v>
      </c>
      <c r="J171" t="s">
        <v>312</v>
      </c>
      <c r="K171" t="s">
        <v>95</v>
      </c>
    </row>
    <row r="172" spans="1:11">
      <c r="A172">
        <v>10158</v>
      </c>
      <c r="B172">
        <f t="shared" si="4"/>
        <v>26</v>
      </c>
      <c r="C172">
        <f t="shared" si="5"/>
        <v>38</v>
      </c>
      <c r="D172">
        <v>92113</v>
      </c>
      <c r="E172" t="s">
        <v>133</v>
      </c>
      <c r="F172" t="s">
        <v>310</v>
      </c>
      <c r="G172" t="s">
        <v>134</v>
      </c>
      <c r="H172">
        <v>19</v>
      </c>
      <c r="I172" t="s">
        <v>313</v>
      </c>
      <c r="J172" t="s">
        <v>312</v>
      </c>
      <c r="K172" t="s">
        <v>136</v>
      </c>
    </row>
    <row r="173" spans="1:11">
      <c r="A173">
        <v>10176</v>
      </c>
      <c r="B173">
        <f t="shared" si="4"/>
        <v>26</v>
      </c>
      <c r="C173" t="e">
        <f t="shared" si="5"/>
        <v>#N/A</v>
      </c>
      <c r="D173">
        <v>92113</v>
      </c>
      <c r="E173" t="s">
        <v>107</v>
      </c>
      <c r="F173" t="s">
        <v>310</v>
      </c>
      <c r="G173" t="s">
        <v>108</v>
      </c>
      <c r="H173">
        <v>19</v>
      </c>
      <c r="I173" t="s">
        <v>314</v>
      </c>
      <c r="J173" t="s">
        <v>312</v>
      </c>
      <c r="K173" t="e">
        <v>#N/A</v>
      </c>
    </row>
    <row r="174" spans="1:11">
      <c r="A174">
        <v>10296</v>
      </c>
      <c r="B174">
        <f t="shared" si="4"/>
        <v>27</v>
      </c>
      <c r="C174">
        <f t="shared" si="5"/>
        <v>33</v>
      </c>
      <c r="D174" t="s">
        <v>86</v>
      </c>
      <c r="E174">
        <v>622</v>
      </c>
      <c r="F174" t="s">
        <v>87</v>
      </c>
      <c r="G174" t="s">
        <v>93</v>
      </c>
      <c r="H174">
        <v>19</v>
      </c>
      <c r="I174" t="s">
        <v>315</v>
      </c>
      <c r="J174" t="s">
        <v>89</v>
      </c>
      <c r="K174" t="s">
        <v>95</v>
      </c>
    </row>
    <row r="175" spans="1:11">
      <c r="A175">
        <v>10298</v>
      </c>
      <c r="B175">
        <f t="shared" si="4"/>
        <v>27</v>
      </c>
      <c r="C175">
        <f t="shared" si="5"/>
        <v>34</v>
      </c>
      <c r="D175" t="s">
        <v>86</v>
      </c>
      <c r="E175" t="s">
        <v>96</v>
      </c>
      <c r="F175" t="s">
        <v>87</v>
      </c>
      <c r="G175" t="s">
        <v>97</v>
      </c>
      <c r="H175">
        <v>20</v>
      </c>
      <c r="I175" t="s">
        <v>316</v>
      </c>
      <c r="J175" t="s">
        <v>89</v>
      </c>
      <c r="K175" t="s">
        <v>99</v>
      </c>
    </row>
    <row r="176" spans="1:11">
      <c r="A176">
        <v>10430</v>
      </c>
      <c r="B176">
        <f t="shared" si="4"/>
        <v>28</v>
      </c>
      <c r="C176">
        <f t="shared" si="5"/>
        <v>30</v>
      </c>
      <c r="D176" t="s">
        <v>47</v>
      </c>
      <c r="E176">
        <v>23</v>
      </c>
      <c r="F176" t="s">
        <v>48</v>
      </c>
      <c r="G176" t="s">
        <v>112</v>
      </c>
      <c r="H176">
        <v>19</v>
      </c>
      <c r="I176" t="s">
        <v>317</v>
      </c>
      <c r="J176" t="s">
        <v>50</v>
      </c>
      <c r="K176" t="s">
        <v>114</v>
      </c>
    </row>
    <row r="177" spans="1:11">
      <c r="A177">
        <v>10446</v>
      </c>
      <c r="B177">
        <f t="shared" si="4"/>
        <v>28</v>
      </c>
      <c r="C177">
        <f t="shared" si="5"/>
        <v>32</v>
      </c>
      <c r="D177" t="s">
        <v>47</v>
      </c>
      <c r="E177">
        <v>4238</v>
      </c>
      <c r="F177" t="s">
        <v>48</v>
      </c>
      <c r="G177" t="s">
        <v>147</v>
      </c>
      <c r="H177">
        <v>22</v>
      </c>
      <c r="I177" t="s">
        <v>318</v>
      </c>
      <c r="J177" t="s">
        <v>50</v>
      </c>
      <c r="K177" t="s">
        <v>149</v>
      </c>
    </row>
    <row r="178" spans="1:11">
      <c r="A178">
        <v>10449</v>
      </c>
      <c r="B178">
        <f t="shared" si="4"/>
        <v>28</v>
      </c>
      <c r="C178">
        <f t="shared" si="5"/>
        <v>33</v>
      </c>
      <c r="D178" t="s">
        <v>47</v>
      </c>
      <c r="E178">
        <v>622</v>
      </c>
      <c r="F178" t="s">
        <v>48</v>
      </c>
      <c r="G178" t="s">
        <v>93</v>
      </c>
      <c r="H178">
        <v>20</v>
      </c>
      <c r="I178" t="s">
        <v>319</v>
      </c>
      <c r="J178" t="s">
        <v>50</v>
      </c>
      <c r="K178" t="s">
        <v>95</v>
      </c>
    </row>
    <row r="179" spans="1:11">
      <c r="A179">
        <v>10453</v>
      </c>
      <c r="B179">
        <f t="shared" si="4"/>
        <v>28</v>
      </c>
      <c r="C179">
        <f t="shared" si="5"/>
        <v>35</v>
      </c>
      <c r="D179" t="s">
        <v>47</v>
      </c>
      <c r="E179">
        <v>443141</v>
      </c>
      <c r="F179" t="s">
        <v>48</v>
      </c>
      <c r="G179" t="s">
        <v>51</v>
      </c>
      <c r="H179">
        <v>20</v>
      </c>
      <c r="I179" t="s">
        <v>320</v>
      </c>
      <c r="J179" t="s">
        <v>50</v>
      </c>
      <c r="K179" t="s">
        <v>53</v>
      </c>
    </row>
    <row r="180" spans="1:11">
      <c r="A180">
        <v>10470</v>
      </c>
      <c r="B180">
        <f t="shared" si="4"/>
        <v>28</v>
      </c>
      <c r="C180">
        <f t="shared" si="5"/>
        <v>37</v>
      </c>
      <c r="D180" t="s">
        <v>47</v>
      </c>
      <c r="E180" t="s">
        <v>54</v>
      </c>
      <c r="F180" t="s">
        <v>48</v>
      </c>
      <c r="G180" t="s">
        <v>55</v>
      </c>
      <c r="H180">
        <v>19</v>
      </c>
      <c r="I180" t="s">
        <v>321</v>
      </c>
      <c r="J180" t="s">
        <v>50</v>
      </c>
      <c r="K180" t="s">
        <v>57</v>
      </c>
    </row>
    <row r="181" spans="1:11">
      <c r="A181">
        <v>10487</v>
      </c>
      <c r="B181">
        <f t="shared" si="4"/>
        <v>28</v>
      </c>
      <c r="C181" t="e">
        <f t="shared" si="5"/>
        <v>#N/A</v>
      </c>
      <c r="D181" t="s">
        <v>47</v>
      </c>
      <c r="E181">
        <v>4412</v>
      </c>
      <c r="F181" t="s">
        <v>48</v>
      </c>
      <c r="G181" t="s">
        <v>58</v>
      </c>
      <c r="H181">
        <v>20</v>
      </c>
      <c r="I181" t="s">
        <v>322</v>
      </c>
      <c r="J181" t="s">
        <v>50</v>
      </c>
      <c r="K181" t="s">
        <v>60</v>
      </c>
    </row>
    <row r="182" spans="1:11">
      <c r="A182">
        <v>10488</v>
      </c>
      <c r="B182">
        <f t="shared" si="4"/>
        <v>28</v>
      </c>
      <c r="C182" t="e">
        <f t="shared" si="5"/>
        <v>#N/A</v>
      </c>
      <c r="D182" t="s">
        <v>47</v>
      </c>
      <c r="E182">
        <v>42393</v>
      </c>
      <c r="F182" t="s">
        <v>48</v>
      </c>
      <c r="G182" t="s">
        <v>61</v>
      </c>
      <c r="H182">
        <v>19</v>
      </c>
      <c r="I182" t="s">
        <v>323</v>
      </c>
      <c r="J182" t="s">
        <v>50</v>
      </c>
      <c r="K182" t="s">
        <v>63</v>
      </c>
    </row>
    <row r="183" spans="1:11">
      <c r="A183">
        <v>10493</v>
      </c>
      <c r="B183">
        <f t="shared" si="4"/>
        <v>28</v>
      </c>
      <c r="C183" t="e">
        <f t="shared" si="5"/>
        <v>#N/A</v>
      </c>
      <c r="D183" t="s">
        <v>47</v>
      </c>
      <c r="E183">
        <v>8122</v>
      </c>
      <c r="F183" t="s">
        <v>48</v>
      </c>
      <c r="G183" t="s">
        <v>169</v>
      </c>
      <c r="H183">
        <v>19</v>
      </c>
      <c r="I183" t="s">
        <v>324</v>
      </c>
      <c r="J183" t="s">
        <v>50</v>
      </c>
      <c r="K183" t="s">
        <v>171</v>
      </c>
    </row>
    <row r="184" spans="1:11">
      <c r="A184">
        <v>10882</v>
      </c>
      <c r="B184">
        <f t="shared" si="4"/>
        <v>29</v>
      </c>
      <c r="C184">
        <f t="shared" si="5"/>
        <v>38</v>
      </c>
      <c r="D184" t="s">
        <v>325</v>
      </c>
      <c r="E184" t="s">
        <v>133</v>
      </c>
      <c r="F184" t="s">
        <v>326</v>
      </c>
      <c r="G184" t="s">
        <v>134</v>
      </c>
      <c r="H184">
        <v>20</v>
      </c>
      <c r="I184" t="s">
        <v>327</v>
      </c>
      <c r="J184" t="s">
        <v>328</v>
      </c>
      <c r="K184" t="s">
        <v>136</v>
      </c>
    </row>
    <row r="185" spans="1:11">
      <c r="A185">
        <v>10898</v>
      </c>
      <c r="B185">
        <f t="shared" si="4"/>
        <v>29</v>
      </c>
      <c r="C185" t="e">
        <f t="shared" si="5"/>
        <v>#N/A</v>
      </c>
      <c r="D185" t="s">
        <v>325</v>
      </c>
      <c r="E185" t="s">
        <v>107</v>
      </c>
      <c r="F185" t="s">
        <v>326</v>
      </c>
      <c r="G185" t="s">
        <v>108</v>
      </c>
      <c r="H185">
        <v>23</v>
      </c>
      <c r="I185" t="s">
        <v>329</v>
      </c>
      <c r="J185" t="s">
        <v>328</v>
      </c>
      <c r="K185" t="e">
        <v>#N/A</v>
      </c>
    </row>
    <row r="186" spans="1:11">
      <c r="A186">
        <v>10919</v>
      </c>
      <c r="B186">
        <f t="shared" si="4"/>
        <v>30</v>
      </c>
      <c r="C186" t="e">
        <f t="shared" si="5"/>
        <v>#N/A</v>
      </c>
      <c r="D186">
        <v>23</v>
      </c>
      <c r="E186" t="s">
        <v>261</v>
      </c>
      <c r="F186" t="s">
        <v>112</v>
      </c>
      <c r="G186" t="s">
        <v>262</v>
      </c>
      <c r="H186">
        <v>22</v>
      </c>
      <c r="I186" t="s">
        <v>330</v>
      </c>
      <c r="J186" t="s">
        <v>114</v>
      </c>
      <c r="K186" t="s">
        <v>264</v>
      </c>
    </row>
    <row r="187" spans="1:11">
      <c r="A187">
        <v>11122</v>
      </c>
      <c r="B187">
        <f t="shared" si="4"/>
        <v>31</v>
      </c>
      <c r="C187">
        <f t="shared" si="5"/>
        <v>33</v>
      </c>
      <c r="D187">
        <v>51111</v>
      </c>
      <c r="E187">
        <v>622</v>
      </c>
      <c r="F187" t="s">
        <v>90</v>
      </c>
      <c r="G187" t="s">
        <v>93</v>
      </c>
      <c r="H187">
        <v>20</v>
      </c>
      <c r="I187" t="s">
        <v>331</v>
      </c>
      <c r="J187" t="s">
        <v>92</v>
      </c>
      <c r="K187" t="s">
        <v>95</v>
      </c>
    </row>
    <row r="188" spans="1:11">
      <c r="A188">
        <v>11139</v>
      </c>
      <c r="B188">
        <f t="shared" si="4"/>
        <v>31</v>
      </c>
      <c r="C188">
        <f t="shared" si="5"/>
        <v>36</v>
      </c>
      <c r="D188">
        <v>51111</v>
      </c>
      <c r="E188">
        <v>4442</v>
      </c>
      <c r="F188" t="s">
        <v>90</v>
      </c>
      <c r="G188" t="s">
        <v>123</v>
      </c>
      <c r="H188">
        <v>19</v>
      </c>
      <c r="I188" t="s">
        <v>332</v>
      </c>
      <c r="J188" t="s">
        <v>92</v>
      </c>
      <c r="K188" t="s">
        <v>125</v>
      </c>
    </row>
    <row r="189" spans="1:11">
      <c r="A189">
        <v>11155</v>
      </c>
      <c r="B189">
        <f t="shared" si="4"/>
        <v>31</v>
      </c>
      <c r="C189">
        <f t="shared" si="5"/>
        <v>39</v>
      </c>
      <c r="D189">
        <v>51111</v>
      </c>
      <c r="E189" t="s">
        <v>100</v>
      </c>
      <c r="F189" t="s">
        <v>90</v>
      </c>
      <c r="G189" t="s">
        <v>101</v>
      </c>
      <c r="H189">
        <v>20</v>
      </c>
      <c r="I189" t="s">
        <v>333</v>
      </c>
      <c r="J189" t="s">
        <v>92</v>
      </c>
      <c r="K189" t="s">
        <v>103</v>
      </c>
    </row>
    <row r="190" spans="1:11">
      <c r="A190">
        <v>11168</v>
      </c>
      <c r="B190">
        <f t="shared" si="4"/>
        <v>31</v>
      </c>
      <c r="C190" t="e">
        <f t="shared" si="5"/>
        <v>#N/A</v>
      </c>
      <c r="D190">
        <v>51111</v>
      </c>
      <c r="E190" t="s">
        <v>107</v>
      </c>
      <c r="F190" t="s">
        <v>90</v>
      </c>
      <c r="G190" t="s">
        <v>108</v>
      </c>
      <c r="H190">
        <v>19</v>
      </c>
      <c r="I190" t="s">
        <v>334</v>
      </c>
      <c r="J190" t="s">
        <v>92</v>
      </c>
      <c r="K190" t="e">
        <v>#N/A</v>
      </c>
    </row>
    <row r="191" spans="1:11">
      <c r="A191">
        <v>11354</v>
      </c>
      <c r="B191">
        <f t="shared" si="4"/>
        <v>32</v>
      </c>
      <c r="C191">
        <f t="shared" si="5"/>
        <v>33</v>
      </c>
      <c r="D191">
        <v>4238</v>
      </c>
      <c r="E191">
        <v>622</v>
      </c>
      <c r="F191" t="s">
        <v>147</v>
      </c>
      <c r="G191" t="s">
        <v>93</v>
      </c>
      <c r="H191">
        <v>19</v>
      </c>
      <c r="I191" t="s">
        <v>335</v>
      </c>
      <c r="J191" t="s">
        <v>149</v>
      </c>
      <c r="K191" t="s">
        <v>95</v>
      </c>
    </row>
    <row r="192" spans="1:11">
      <c r="A192">
        <v>11374</v>
      </c>
      <c r="B192">
        <f t="shared" si="4"/>
        <v>32</v>
      </c>
      <c r="C192">
        <f t="shared" si="5"/>
        <v>37</v>
      </c>
      <c r="D192">
        <v>4238</v>
      </c>
      <c r="E192" t="s">
        <v>54</v>
      </c>
      <c r="F192" t="s">
        <v>147</v>
      </c>
      <c r="G192" t="s">
        <v>55</v>
      </c>
      <c r="H192">
        <v>19</v>
      </c>
      <c r="I192" t="s">
        <v>336</v>
      </c>
      <c r="J192" t="s">
        <v>149</v>
      </c>
      <c r="K192" t="s">
        <v>57</v>
      </c>
    </row>
    <row r="193" spans="1:11">
      <c r="A193">
        <v>11392</v>
      </c>
      <c r="B193">
        <f t="shared" si="4"/>
        <v>32</v>
      </c>
      <c r="C193" t="e">
        <f t="shared" si="5"/>
        <v>#N/A</v>
      </c>
      <c r="D193">
        <v>4238</v>
      </c>
      <c r="E193">
        <v>6231</v>
      </c>
      <c r="F193" t="s">
        <v>147</v>
      </c>
      <c r="G193" t="s">
        <v>104</v>
      </c>
      <c r="H193">
        <v>20</v>
      </c>
      <c r="I193" t="s">
        <v>337</v>
      </c>
      <c r="J193" t="s">
        <v>149</v>
      </c>
      <c r="K193" t="s">
        <v>106</v>
      </c>
    </row>
    <row r="194" spans="1:11">
      <c r="A194">
        <v>11458</v>
      </c>
      <c r="B194">
        <f t="shared" si="4"/>
        <v>33</v>
      </c>
      <c r="C194">
        <f t="shared" si="5"/>
        <v>34</v>
      </c>
      <c r="D194">
        <v>622</v>
      </c>
      <c r="E194" t="s">
        <v>96</v>
      </c>
      <c r="F194" t="s">
        <v>93</v>
      </c>
      <c r="G194" t="s">
        <v>97</v>
      </c>
      <c r="H194">
        <v>19</v>
      </c>
      <c r="I194" t="s">
        <v>338</v>
      </c>
      <c r="J194" t="s">
        <v>95</v>
      </c>
      <c r="K194" t="s">
        <v>99</v>
      </c>
    </row>
    <row r="195" spans="1:11">
      <c r="A195">
        <v>11481</v>
      </c>
      <c r="B195">
        <f t="shared" ref="B195:B207" si="6">VLOOKUP(D195,$R$2:$S$43,2,FALSE)</f>
        <v>33</v>
      </c>
      <c r="C195" t="e">
        <f t="shared" ref="C195:C207" si="7">VLOOKUP(E195,$R$2:$S$43,2,FALSE)</f>
        <v>#N/A</v>
      </c>
      <c r="D195">
        <v>622</v>
      </c>
      <c r="E195" t="s">
        <v>232</v>
      </c>
      <c r="F195" t="s">
        <v>93</v>
      </c>
      <c r="G195" t="s">
        <v>233</v>
      </c>
      <c r="H195">
        <v>19</v>
      </c>
      <c r="I195" t="s">
        <v>339</v>
      </c>
      <c r="J195" t="s">
        <v>95</v>
      </c>
      <c r="K195" t="s">
        <v>235</v>
      </c>
    </row>
    <row r="196" spans="1:11">
      <c r="A196">
        <v>11491</v>
      </c>
      <c r="B196">
        <f t="shared" si="6"/>
        <v>33</v>
      </c>
      <c r="C196">
        <f t="shared" si="7"/>
        <v>39</v>
      </c>
      <c r="D196">
        <v>622</v>
      </c>
      <c r="E196" t="s">
        <v>100</v>
      </c>
      <c r="F196" t="s">
        <v>93</v>
      </c>
      <c r="G196" t="s">
        <v>101</v>
      </c>
      <c r="H196">
        <v>19</v>
      </c>
      <c r="I196" t="s">
        <v>340</v>
      </c>
      <c r="J196" t="s">
        <v>95</v>
      </c>
      <c r="K196" t="s">
        <v>103</v>
      </c>
    </row>
    <row r="197" spans="1:11">
      <c r="A197">
        <v>11495</v>
      </c>
      <c r="B197">
        <f t="shared" si="6"/>
        <v>33</v>
      </c>
      <c r="C197">
        <f t="shared" si="7"/>
        <v>40</v>
      </c>
      <c r="D197">
        <v>622</v>
      </c>
      <c r="E197" t="s">
        <v>200</v>
      </c>
      <c r="F197" t="s">
        <v>93</v>
      </c>
      <c r="G197" t="s">
        <v>201</v>
      </c>
      <c r="H197">
        <v>20</v>
      </c>
      <c r="I197" t="s">
        <v>341</v>
      </c>
      <c r="J197" t="s">
        <v>95</v>
      </c>
      <c r="K197" t="s">
        <v>203</v>
      </c>
    </row>
    <row r="198" spans="1:11">
      <c r="A198">
        <v>11499</v>
      </c>
      <c r="B198">
        <f t="shared" si="6"/>
        <v>33</v>
      </c>
      <c r="C198" t="e">
        <f t="shared" si="7"/>
        <v>#N/A</v>
      </c>
      <c r="D198">
        <v>622</v>
      </c>
      <c r="E198">
        <v>6231</v>
      </c>
      <c r="F198" t="s">
        <v>93</v>
      </c>
      <c r="G198" t="s">
        <v>104</v>
      </c>
      <c r="H198">
        <v>23</v>
      </c>
      <c r="I198" t="s">
        <v>342</v>
      </c>
      <c r="J198" t="s">
        <v>95</v>
      </c>
      <c r="K198" t="s">
        <v>106</v>
      </c>
    </row>
    <row r="199" spans="1:11">
      <c r="A199">
        <v>11599</v>
      </c>
      <c r="B199">
        <f t="shared" si="6"/>
        <v>34</v>
      </c>
      <c r="C199" t="e">
        <f t="shared" si="7"/>
        <v>#N/A</v>
      </c>
      <c r="D199" t="s">
        <v>96</v>
      </c>
      <c r="E199" t="s">
        <v>107</v>
      </c>
      <c r="F199" t="s">
        <v>97</v>
      </c>
      <c r="G199" t="s">
        <v>108</v>
      </c>
      <c r="H199">
        <v>19</v>
      </c>
      <c r="I199" t="s">
        <v>343</v>
      </c>
      <c r="J199" t="s">
        <v>99</v>
      </c>
      <c r="K199" t="e">
        <v>#N/A</v>
      </c>
    </row>
    <row r="200" spans="1:11">
      <c r="A200">
        <v>11614</v>
      </c>
      <c r="B200">
        <f t="shared" si="6"/>
        <v>35</v>
      </c>
      <c r="C200">
        <f t="shared" si="7"/>
        <v>37</v>
      </c>
      <c r="D200">
        <v>443141</v>
      </c>
      <c r="E200" t="s">
        <v>54</v>
      </c>
      <c r="F200" t="s">
        <v>51</v>
      </c>
      <c r="G200" t="s">
        <v>55</v>
      </c>
      <c r="H200">
        <v>19</v>
      </c>
      <c r="I200" t="s">
        <v>344</v>
      </c>
      <c r="J200" t="s">
        <v>53</v>
      </c>
      <c r="K200" t="s">
        <v>57</v>
      </c>
    </row>
    <row r="201" spans="1:11">
      <c r="A201">
        <v>11920</v>
      </c>
      <c r="B201">
        <f t="shared" si="6"/>
        <v>36</v>
      </c>
      <c r="C201" t="e">
        <f t="shared" si="7"/>
        <v>#N/A</v>
      </c>
      <c r="D201">
        <v>4442</v>
      </c>
      <c r="E201">
        <v>6231</v>
      </c>
      <c r="F201" t="s">
        <v>123</v>
      </c>
      <c r="G201" t="s">
        <v>104</v>
      </c>
      <c r="H201">
        <v>19</v>
      </c>
      <c r="I201" t="s">
        <v>345</v>
      </c>
      <c r="J201" t="s">
        <v>125</v>
      </c>
      <c r="K201" t="s">
        <v>106</v>
      </c>
    </row>
    <row r="202" spans="1:11">
      <c r="A202">
        <v>11997</v>
      </c>
      <c r="B202">
        <f t="shared" si="6"/>
        <v>37</v>
      </c>
      <c r="C202" t="e">
        <f t="shared" si="7"/>
        <v>#N/A</v>
      </c>
      <c r="D202" t="s">
        <v>54</v>
      </c>
      <c r="E202">
        <v>4412</v>
      </c>
      <c r="F202" t="s">
        <v>55</v>
      </c>
      <c r="G202" t="s">
        <v>58</v>
      </c>
      <c r="H202">
        <v>19</v>
      </c>
      <c r="I202" t="s">
        <v>346</v>
      </c>
      <c r="J202" t="s">
        <v>57</v>
      </c>
      <c r="K202" t="s">
        <v>60</v>
      </c>
    </row>
    <row r="203" spans="1:11">
      <c r="A203">
        <v>12046</v>
      </c>
      <c r="B203">
        <f t="shared" si="6"/>
        <v>38</v>
      </c>
      <c r="C203" t="e">
        <f t="shared" si="7"/>
        <v>#N/A</v>
      </c>
      <c r="D203" t="s">
        <v>133</v>
      </c>
      <c r="E203" t="s">
        <v>107</v>
      </c>
      <c r="F203" t="s">
        <v>134</v>
      </c>
      <c r="G203" t="s">
        <v>108</v>
      </c>
      <c r="H203">
        <v>19</v>
      </c>
      <c r="I203" t="s">
        <v>347</v>
      </c>
      <c r="J203" t="s">
        <v>136</v>
      </c>
      <c r="K203" t="e">
        <v>#N/A</v>
      </c>
    </row>
    <row r="204" spans="1:11">
      <c r="A204">
        <v>12135</v>
      </c>
      <c r="B204">
        <f t="shared" si="6"/>
        <v>39</v>
      </c>
      <c r="C204" t="e">
        <f t="shared" si="7"/>
        <v>#N/A</v>
      </c>
      <c r="D204" t="s">
        <v>100</v>
      </c>
      <c r="E204">
        <v>6231</v>
      </c>
      <c r="F204" t="s">
        <v>101</v>
      </c>
      <c r="G204" t="s">
        <v>104</v>
      </c>
      <c r="H204">
        <v>20</v>
      </c>
      <c r="I204" t="s">
        <v>348</v>
      </c>
      <c r="J204" t="s">
        <v>103</v>
      </c>
      <c r="K204" t="s">
        <v>106</v>
      </c>
    </row>
    <row r="205" spans="1:11">
      <c r="A205">
        <v>12160</v>
      </c>
      <c r="B205">
        <f t="shared" si="6"/>
        <v>40</v>
      </c>
      <c r="C205" t="e">
        <f t="shared" si="7"/>
        <v>#N/A</v>
      </c>
      <c r="D205" t="s">
        <v>200</v>
      </c>
      <c r="E205">
        <v>6231</v>
      </c>
      <c r="F205" t="s">
        <v>201</v>
      </c>
      <c r="G205" t="s">
        <v>104</v>
      </c>
      <c r="H205">
        <v>20</v>
      </c>
      <c r="I205" t="s">
        <v>349</v>
      </c>
      <c r="J205" t="s">
        <v>203</v>
      </c>
      <c r="K205" t="s">
        <v>106</v>
      </c>
    </row>
    <row r="206" spans="1:11">
      <c r="A206">
        <v>12161</v>
      </c>
      <c r="B206">
        <f t="shared" si="6"/>
        <v>40</v>
      </c>
      <c r="C206" t="e">
        <f t="shared" si="7"/>
        <v>#N/A</v>
      </c>
      <c r="D206" t="s">
        <v>200</v>
      </c>
      <c r="E206" t="s">
        <v>206</v>
      </c>
      <c r="F206" t="s">
        <v>201</v>
      </c>
      <c r="G206" t="s">
        <v>207</v>
      </c>
      <c r="H206">
        <v>19</v>
      </c>
      <c r="I206" t="s">
        <v>350</v>
      </c>
      <c r="J206" t="s">
        <v>203</v>
      </c>
      <c r="K206" t="s">
        <v>209</v>
      </c>
    </row>
    <row r="207" spans="1:11">
      <c r="A207">
        <v>12188</v>
      </c>
      <c r="B207">
        <f t="shared" si="6"/>
        <v>41</v>
      </c>
      <c r="C207" t="e">
        <f t="shared" si="7"/>
        <v>#N/A</v>
      </c>
      <c r="D207">
        <v>6214</v>
      </c>
      <c r="E207" t="s">
        <v>107</v>
      </c>
      <c r="F207" t="s">
        <v>351</v>
      </c>
      <c r="G207" t="s">
        <v>108</v>
      </c>
      <c r="H207">
        <v>19</v>
      </c>
      <c r="I207" t="s">
        <v>352</v>
      </c>
      <c r="J207" t="s">
        <v>353</v>
      </c>
      <c r="K207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2019-11-04T22:05:20Z</dcterms:created>
  <dcterms:modified xsi:type="dcterms:W3CDTF">2019-11-04T22:08:51Z</dcterms:modified>
</cp:coreProperties>
</file>