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orja\Downloads\"/>
    </mc:Choice>
  </mc:AlternateContent>
  <bookViews>
    <workbookView xWindow="0" yWindow="0" windowWidth="23040" windowHeight="8688" activeTab="3"/>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Gender">#N/A</definedName>
    <definedName name="Slicer_Marital_Status">#N/A</definedName>
    <definedName name="Slicer_Occupation">#N/A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<sst xmlns="http://schemas.openxmlformats.org/spreadsheetml/2006/main" count="16267" uniqueCount="51">
  <si>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</si>
  <si>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</si>
  <si>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</si>
  <si>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</si>
  <si>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</si>
  <si>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</si>
  <si>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</si>
  <si>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</si>
  <si>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</si>
  <si>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</si>
  <si>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</si>
  <si>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</si>
  <si>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</si>
  <si>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</si>
  <si>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</si>
  <si>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</si>
  <si>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</si>
  <si>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</si>
  <si>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</si>
  <si>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</si>
  <si>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</si>
  <si>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</si>
  <si>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</si>
  <si>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</si>
  <si>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</si>
  <si>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</si>
  <si>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</si>
  <si>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</si>
  <si>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</si>
  <si>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</si>
  <si>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</si>
  <si>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</si>
  <si>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</si>
  <si>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</si>
  <si>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</si>
  <si>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</si>
  <si>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</si>
  <si>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Maried</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</si>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</sst>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Ksh&quot;* #,##0.00_-;\-&quot;Ksh&quot;* #,##0.00_-;_-&quot;Ksh&quot;* &quot;-&quot;??_-;_-@_-"/>
    <numFmt numFmtId="43" formatCode="_-* #,##0.00_-;\-* #,##0.00_-;_-* &quot;-&quot;??_-;_-@_-"/>
    <numFmt numFmtId="164" formatCode="&quot;$&quot;#,##0.00"/>
    <numFmt numFmtId="167" formatCode="0.0"/>
    <numFmt numFmtId="172" formatCode="&quot;Ksh&quot;#,##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2" fontId="0" fillId="0" borderId="0" xfId="0" applyNumberFormat="1"/>
    <xf numFmtId="167" fontId="0" fillId="0" borderId="0" xfId="0" applyNumberFormat="1"/>
    <xf numFmtId="1" fontId="0" fillId="0" borderId="0" xfId="0" applyNumberFormat="1"/>
    <xf numFmtId="172" fontId="0" fillId="0" borderId="0" xfId="43"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42" applyNumberFormat="1" applyFont="1"/>
    <xf numFmtId="0" fontId="0" fillId="0" borderId="0" xfId="0" pivotButton="1" applyNumberFormat="1"/>
    <xf numFmtId="0" fontId="0" fillId="0" borderId="0" xfId="0" applyNumberFormat="1" applyAlignment="1">
      <alignment horizontal="left"/>
    </xf>
    <xf numFmtId="43" fontId="0" fillId="0" borderId="0" xfId="0" applyNumberFormat="1"/>
    <xf numFmtId="0" fontId="0" fillId="33" borderId="0" xfId="0" applyFill="1" applyBorder="1" applyAlignment="1">
      <alignment horizontal="center"/>
    </xf>
    <xf numFmtId="0" fontId="0" fillId="33" borderId="10" xfId="0" applyFill="1" applyBorder="1" applyAlignment="1">
      <alignment horizontal="center"/>
    </xf>
    <xf numFmtId="0" fontId="19" fillId="33" borderId="0" xfId="0" applyFont="1"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1">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0" formatCode="General"/>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73"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
      <numFmt numFmtId="166" formatCode="0.000"/>
    </dxf>
    <dxf>
      <numFmt numFmtId="2" formatCode="0.0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A607-4ECB-838F-A9ECD8E9628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A607-4ECB-838F-A9ECD8E96286}"/>
            </c:ext>
          </c:extLst>
        </c:ser>
        <c:dLbls>
          <c:showLegendKey val="0"/>
          <c:showVal val="0"/>
          <c:showCatName val="0"/>
          <c:showSerName val="0"/>
          <c:showPercent val="0"/>
          <c:showBubbleSize val="0"/>
        </c:dLbls>
        <c:gapWidth val="219"/>
        <c:overlap val="-27"/>
        <c:axId val="221474159"/>
        <c:axId val="221476239"/>
      </c:barChart>
      <c:catAx>
        <c:axId val="22147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76239"/>
        <c:crosses val="autoZero"/>
        <c:auto val="1"/>
        <c:lblAlgn val="ctr"/>
        <c:lblOffset val="100"/>
        <c:noMultiLvlLbl val="0"/>
      </c:catAx>
      <c:valAx>
        <c:axId val="22147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74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cat>
            <c:strRef>
              <c:f>Pivot_table!$A$37:$A$42</c:f>
              <c:strCache>
                <c:ptCount val="5"/>
                <c:pt idx="0">
                  <c:v>0-1 Miles</c:v>
                </c:pt>
                <c:pt idx="1">
                  <c:v>1-2 Miles</c:v>
                </c:pt>
                <c:pt idx="2">
                  <c:v>2-5 Miles</c:v>
                </c:pt>
                <c:pt idx="3">
                  <c:v>5-10 Miles</c:v>
                </c:pt>
                <c:pt idx="4">
                  <c:v>More than 10 Miles</c:v>
                </c:pt>
              </c:strCache>
            </c:strRef>
          </c:cat>
          <c:val>
            <c:numRef>
              <c:f>Pivot_table!$B$37:$B$42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C2E-40CE-BAFF-EC898A28AC81}"/>
            </c:ext>
          </c:extLst>
        </c:ser>
        <c:ser>
          <c:idx val="1"/>
          <c:order val="1"/>
          <c:tx>
            <c:strRef>
              <c:f>Pivot_table!$C$35:$C$36</c:f>
              <c:strCache>
                <c:ptCount val="1"/>
                <c:pt idx="0">
                  <c:v>Yes</c:v>
                </c:pt>
              </c:strCache>
            </c:strRef>
          </c:tx>
          <c:spPr>
            <a:ln w="28575" cap="rnd">
              <a:solidFill>
                <a:schemeClr val="accent2"/>
              </a:solidFill>
              <a:round/>
            </a:ln>
            <a:effectLst/>
          </c:spPr>
          <c:marker>
            <c:symbol val="none"/>
          </c:marker>
          <c:cat>
            <c:strRef>
              <c:f>Pivot_table!$A$37:$A$42</c:f>
              <c:strCache>
                <c:ptCount val="5"/>
                <c:pt idx="0">
                  <c:v>0-1 Miles</c:v>
                </c:pt>
                <c:pt idx="1">
                  <c:v>1-2 Miles</c:v>
                </c:pt>
                <c:pt idx="2">
                  <c:v>2-5 Miles</c:v>
                </c:pt>
                <c:pt idx="3">
                  <c:v>5-10 Miles</c:v>
                </c:pt>
                <c:pt idx="4">
                  <c:v>More than 10 Miles</c:v>
                </c:pt>
              </c:strCache>
            </c:strRef>
          </c:cat>
          <c:val>
            <c:numRef>
              <c:f>Pivot_table!$C$37:$C$42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C2E-40CE-BAFF-EC898A28AC81}"/>
            </c:ext>
          </c:extLst>
        </c:ser>
        <c:dLbls>
          <c:showLegendKey val="0"/>
          <c:showVal val="0"/>
          <c:showCatName val="0"/>
          <c:showSerName val="0"/>
          <c:showPercent val="0"/>
          <c:showBubbleSize val="0"/>
        </c:dLbls>
        <c:smooth val="0"/>
        <c:axId val="1336474959"/>
        <c:axId val="1336469967"/>
      </c:lineChart>
      <c:catAx>
        <c:axId val="133647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469967"/>
        <c:crosses val="autoZero"/>
        <c:auto val="1"/>
        <c:lblAlgn val="ctr"/>
        <c:lblOffset val="100"/>
        <c:noMultiLvlLbl val="0"/>
      </c:catAx>
      <c:valAx>
        <c:axId val="133646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474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Pivot_table!$B$52:$B$53</c:f>
              <c:strCache>
                <c:ptCount val="1"/>
                <c:pt idx="0">
                  <c:v>No</c:v>
                </c:pt>
              </c:strCache>
            </c:strRef>
          </c:tx>
          <c:spPr>
            <a:ln w="28575" cap="rnd">
              <a:solidFill>
                <a:schemeClr val="accent1"/>
              </a:solidFill>
              <a:round/>
            </a:ln>
            <a:effectLst/>
          </c:spPr>
          <c:marker>
            <c:symbol val="none"/>
          </c:marker>
          <c:cat>
            <c:strRef>
              <c:f>Pivot_table!$A$54:$A$57</c:f>
              <c:strCache>
                <c:ptCount val="3"/>
                <c:pt idx="0">
                  <c:v>Adolescent</c:v>
                </c:pt>
                <c:pt idx="1">
                  <c:v>Middle Age</c:v>
                </c:pt>
                <c:pt idx="2">
                  <c:v>Old</c:v>
                </c:pt>
              </c:strCache>
            </c:strRef>
          </c:cat>
          <c:val>
            <c:numRef>
              <c:f>Pivot_table!$B$54:$B$57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AF4-46F6-BF41-4314785765C7}"/>
            </c:ext>
          </c:extLst>
        </c:ser>
        <c:ser>
          <c:idx val="1"/>
          <c:order val="1"/>
          <c:tx>
            <c:strRef>
              <c:f>Pivot_table!$C$52:$C$53</c:f>
              <c:strCache>
                <c:ptCount val="1"/>
                <c:pt idx="0">
                  <c:v>Yes</c:v>
                </c:pt>
              </c:strCache>
            </c:strRef>
          </c:tx>
          <c:spPr>
            <a:ln w="28575" cap="rnd">
              <a:solidFill>
                <a:schemeClr val="accent2"/>
              </a:solidFill>
              <a:round/>
            </a:ln>
            <a:effectLst/>
          </c:spPr>
          <c:marker>
            <c:symbol val="none"/>
          </c:marker>
          <c:cat>
            <c:strRef>
              <c:f>Pivot_table!$A$54:$A$57</c:f>
              <c:strCache>
                <c:ptCount val="3"/>
                <c:pt idx="0">
                  <c:v>Adolescent</c:v>
                </c:pt>
                <c:pt idx="1">
                  <c:v>Middle Age</c:v>
                </c:pt>
                <c:pt idx="2">
                  <c:v>Old</c:v>
                </c:pt>
              </c:strCache>
            </c:strRef>
          </c:cat>
          <c:val>
            <c:numRef>
              <c:f>Pivot_table!$C$54:$C$57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AF4-46F6-BF41-4314785765C7}"/>
            </c:ext>
          </c:extLst>
        </c:ser>
        <c:dLbls>
          <c:showLegendKey val="0"/>
          <c:showVal val="0"/>
          <c:showCatName val="0"/>
          <c:showSerName val="0"/>
          <c:showPercent val="0"/>
          <c:showBubbleSize val="0"/>
        </c:dLbls>
        <c:smooth val="0"/>
        <c:axId val="1338780367"/>
        <c:axId val="1338809487"/>
      </c:lineChart>
      <c:catAx>
        <c:axId val="133878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09487"/>
        <c:crosses val="autoZero"/>
        <c:auto val="1"/>
        <c:lblAlgn val="ctr"/>
        <c:lblOffset val="100"/>
        <c:noMultiLvlLbl val="0"/>
      </c:catAx>
      <c:valAx>
        <c:axId val="13388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80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1EEF-4DFF-9861-FF2F4BA29713}"/>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1EEF-4DFF-9861-FF2F4BA29713}"/>
            </c:ext>
          </c:extLst>
        </c:ser>
        <c:dLbls>
          <c:showLegendKey val="0"/>
          <c:showVal val="0"/>
          <c:showCatName val="0"/>
          <c:showSerName val="0"/>
          <c:showPercent val="0"/>
          <c:showBubbleSize val="0"/>
        </c:dLbls>
        <c:gapWidth val="219"/>
        <c:overlap val="-27"/>
        <c:axId val="221474159"/>
        <c:axId val="221476239"/>
      </c:barChart>
      <c:catAx>
        <c:axId val="22147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76239"/>
        <c:crosses val="autoZero"/>
        <c:auto val="1"/>
        <c:lblAlgn val="ctr"/>
        <c:lblOffset val="100"/>
        <c:noMultiLvlLbl val="0"/>
      </c:catAx>
      <c:valAx>
        <c:axId val="22147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74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cat>
            <c:strRef>
              <c:f>Pivot_table!$A$37:$A$42</c:f>
              <c:strCache>
                <c:ptCount val="5"/>
                <c:pt idx="0">
                  <c:v>0-1 Miles</c:v>
                </c:pt>
                <c:pt idx="1">
                  <c:v>1-2 Miles</c:v>
                </c:pt>
                <c:pt idx="2">
                  <c:v>2-5 Miles</c:v>
                </c:pt>
                <c:pt idx="3">
                  <c:v>5-10 Miles</c:v>
                </c:pt>
                <c:pt idx="4">
                  <c:v>More than 10 Miles</c:v>
                </c:pt>
              </c:strCache>
            </c:strRef>
          </c:cat>
          <c:val>
            <c:numRef>
              <c:f>Pivot_table!$B$37:$B$42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ADD-432B-9416-605722575E74}"/>
            </c:ext>
          </c:extLst>
        </c:ser>
        <c:ser>
          <c:idx val="1"/>
          <c:order val="1"/>
          <c:tx>
            <c:strRef>
              <c:f>Pivot_table!$C$35:$C$36</c:f>
              <c:strCache>
                <c:ptCount val="1"/>
                <c:pt idx="0">
                  <c:v>Yes</c:v>
                </c:pt>
              </c:strCache>
            </c:strRef>
          </c:tx>
          <c:spPr>
            <a:ln w="28575" cap="rnd">
              <a:solidFill>
                <a:schemeClr val="accent2"/>
              </a:solidFill>
              <a:round/>
            </a:ln>
            <a:effectLst/>
          </c:spPr>
          <c:marker>
            <c:symbol val="none"/>
          </c:marker>
          <c:cat>
            <c:strRef>
              <c:f>Pivot_table!$A$37:$A$42</c:f>
              <c:strCache>
                <c:ptCount val="5"/>
                <c:pt idx="0">
                  <c:v>0-1 Miles</c:v>
                </c:pt>
                <c:pt idx="1">
                  <c:v>1-2 Miles</c:v>
                </c:pt>
                <c:pt idx="2">
                  <c:v>2-5 Miles</c:v>
                </c:pt>
                <c:pt idx="3">
                  <c:v>5-10 Miles</c:v>
                </c:pt>
                <c:pt idx="4">
                  <c:v>More than 10 Miles</c:v>
                </c:pt>
              </c:strCache>
            </c:strRef>
          </c:cat>
          <c:val>
            <c:numRef>
              <c:f>Pivot_table!$C$37:$C$42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ADD-432B-9416-605722575E74}"/>
            </c:ext>
          </c:extLst>
        </c:ser>
        <c:dLbls>
          <c:showLegendKey val="0"/>
          <c:showVal val="0"/>
          <c:showCatName val="0"/>
          <c:showSerName val="0"/>
          <c:showPercent val="0"/>
          <c:showBubbleSize val="0"/>
        </c:dLbls>
        <c:smooth val="0"/>
        <c:axId val="1336474959"/>
        <c:axId val="1336469967"/>
      </c:lineChart>
      <c:catAx>
        <c:axId val="133647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469967"/>
        <c:crosses val="autoZero"/>
        <c:auto val="1"/>
        <c:lblAlgn val="ctr"/>
        <c:lblOffset val="100"/>
        <c:noMultiLvlLbl val="0"/>
      </c:catAx>
      <c:valAx>
        <c:axId val="133646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474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Pivot_table!$B$52:$B$53</c:f>
              <c:strCache>
                <c:ptCount val="1"/>
                <c:pt idx="0">
                  <c:v>No</c:v>
                </c:pt>
              </c:strCache>
            </c:strRef>
          </c:tx>
          <c:spPr>
            <a:ln w="28575" cap="rnd">
              <a:solidFill>
                <a:schemeClr val="accent1"/>
              </a:solidFill>
              <a:round/>
            </a:ln>
            <a:effectLst/>
          </c:spPr>
          <c:marker>
            <c:symbol val="none"/>
          </c:marker>
          <c:cat>
            <c:strRef>
              <c:f>Pivot_table!$A$54:$A$57</c:f>
              <c:strCache>
                <c:ptCount val="3"/>
                <c:pt idx="0">
                  <c:v>Adolescent</c:v>
                </c:pt>
                <c:pt idx="1">
                  <c:v>Middle Age</c:v>
                </c:pt>
                <c:pt idx="2">
                  <c:v>Old</c:v>
                </c:pt>
              </c:strCache>
            </c:strRef>
          </c:cat>
          <c:val>
            <c:numRef>
              <c:f>Pivot_table!$B$54:$B$57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87B-4175-A62B-03D2ACC4F941}"/>
            </c:ext>
          </c:extLst>
        </c:ser>
        <c:ser>
          <c:idx val="1"/>
          <c:order val="1"/>
          <c:tx>
            <c:strRef>
              <c:f>Pivot_table!$C$52:$C$53</c:f>
              <c:strCache>
                <c:ptCount val="1"/>
                <c:pt idx="0">
                  <c:v>Yes</c:v>
                </c:pt>
              </c:strCache>
            </c:strRef>
          </c:tx>
          <c:spPr>
            <a:ln w="28575" cap="rnd">
              <a:solidFill>
                <a:schemeClr val="accent2"/>
              </a:solidFill>
              <a:round/>
            </a:ln>
            <a:effectLst/>
          </c:spPr>
          <c:marker>
            <c:symbol val="none"/>
          </c:marker>
          <c:cat>
            <c:strRef>
              <c:f>Pivot_table!$A$54:$A$57</c:f>
              <c:strCache>
                <c:ptCount val="3"/>
                <c:pt idx="0">
                  <c:v>Adolescent</c:v>
                </c:pt>
                <c:pt idx="1">
                  <c:v>Middle Age</c:v>
                </c:pt>
                <c:pt idx="2">
                  <c:v>Old</c:v>
                </c:pt>
              </c:strCache>
            </c:strRef>
          </c:cat>
          <c:val>
            <c:numRef>
              <c:f>Pivot_table!$C$54:$C$57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87B-4175-A62B-03D2ACC4F941}"/>
            </c:ext>
          </c:extLst>
        </c:ser>
        <c:dLbls>
          <c:showLegendKey val="0"/>
          <c:showVal val="0"/>
          <c:showCatName val="0"/>
          <c:showSerName val="0"/>
          <c:showPercent val="0"/>
          <c:showBubbleSize val="0"/>
        </c:dLbls>
        <c:smooth val="0"/>
        <c:axId val="1338780367"/>
        <c:axId val="1338809487"/>
      </c:lineChart>
      <c:catAx>
        <c:axId val="133878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09487"/>
        <c:crosses val="autoZero"/>
        <c:auto val="1"/>
        <c:lblAlgn val="ctr"/>
        <c:lblOffset val="100"/>
        <c:noMultiLvlLbl val="0"/>
      </c:catAx>
      <c:valAx>
        <c:axId val="13388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80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xdr:colOff>
      <xdr:row>7</xdr:row>
      <xdr:rowOff>9525</xdr:rowOff>
    </xdr:from>
    <xdr:to>
      <xdr:col>11</xdr:col>
      <xdr:colOff>137160</xdr:colOff>
      <xdr:row>22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31</xdr:row>
      <xdr:rowOff>9525</xdr:rowOff>
    </xdr:from>
    <xdr:to>
      <xdr:col>11</xdr:col>
      <xdr:colOff>487680</xdr:colOff>
      <xdr:row>46</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50</xdr:row>
      <xdr:rowOff>100965</xdr:rowOff>
    </xdr:from>
    <xdr:to>
      <xdr:col>11</xdr:col>
      <xdr:colOff>381000</xdr:colOff>
      <xdr:row>65</xdr:row>
      <xdr:rowOff>100965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7</xdr:row>
      <xdr:rowOff>60960</xdr:rowOff>
    </xdr:from>
    <xdr:to>
      <xdr:col>8</xdr:col>
      <xdr:colOff>598170</xdr:colOff>
      <xdr:row>20</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255270</xdr:colOff>
      <xdr:row>7</xdr:row>
      <xdr:rowOff>60960</xdr:rowOff>
    </xdr:from>
    <xdr:to>
      <xdr:col>15</xdr:col>
      <xdr:colOff>3810</xdr:colOff>
      <xdr:row>20</xdr:row>
      <xdr:rowOff>34290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20</xdr:row>
      <xdr:rowOff>152400</xdr:rowOff>
    </xdr:from>
    <xdr:to>
      <xdr:col>15</xdr:col>
      <xdr:colOff>15240</xdr:colOff>
      <xdr:row>37</xdr:row>
      <xdr:rowOff>110490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137160</xdr:colOff>
      <xdr:row>7</xdr:row>
      <xdr:rowOff>49530</xdr:rowOff>
    </xdr:from>
    <xdr:to>
      <xdr:col>3</xdr:col>
      <xdr:colOff>45720</xdr:colOff>
      <xdr:row>13</xdr:row>
      <xdr:rowOff>121919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7160" y="1329690"/>
              <a:ext cx="1828800" cy="1169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87630</xdr:colOff>
      <xdr:row>32</xdr:row>
      <xdr:rowOff>15241</xdr:rowOff>
    </xdr:from>
    <xdr:to>
      <xdr:col>2</xdr:col>
      <xdr:colOff>636270</xdr:colOff>
      <xdr:row>37</xdr:row>
      <xdr:rowOff>91441</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630" y="586740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21</xdr:row>
      <xdr:rowOff>64771</xdr:rowOff>
    </xdr:from>
    <xdr:to>
      <xdr:col>3</xdr:col>
      <xdr:colOff>22860</xdr:colOff>
      <xdr:row>31</xdr:row>
      <xdr:rowOff>72391</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0" y="3905251"/>
              <a:ext cx="1847850" cy="1836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14</xdr:row>
      <xdr:rowOff>22861</xdr:rowOff>
    </xdr:from>
    <xdr:to>
      <xdr:col>3</xdr:col>
      <xdr:colOff>30480</xdr:colOff>
      <xdr:row>20</xdr:row>
      <xdr:rowOff>179071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920" y="2583181"/>
              <a:ext cx="1828800" cy="1253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yson_Gor ." refreshedDate="45100.470786921294"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2:D57" firstHeaderRow="1" firstDataRow="2" firstDataCol="1"/>
  <pivotFields count="14">
    <pivotField showAll="0"/>
    <pivotField showAll="0">
      <items count="3">
        <item h="1" x="0"/>
        <item x="1"/>
        <item t="default"/>
      </items>
    </pivotField>
    <pivotField showAll="0"/>
    <pivotField numFmtId="172"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2" firstHeaderRow="1" firstDataRow="2" firstDataCol="1"/>
  <pivotFields count="14">
    <pivotField showAll="0"/>
    <pivotField showAll="0">
      <items count="3">
        <item h="1" x="0"/>
        <item x="1"/>
        <item t="default"/>
      </items>
    </pivotField>
    <pivotField showAll="0"/>
    <pivotField numFmtId="172"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2"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7">
    <format dxfId="1000">
      <pivotArea type="all" dataOnly="0" outline="0" fieldPosition="0"/>
    </format>
    <format dxfId="999">
      <pivotArea type="all" dataOnly="0" outline="0" fieldPosition="0"/>
    </format>
    <format dxfId="998">
      <pivotArea type="all" dataOnly="0" outline="0" fieldPosition="0"/>
    </format>
    <format dxfId="997">
      <pivotArea type="all" dataOnly="0" outline="0" fieldPosition="0"/>
    </format>
    <format dxfId="996">
      <pivotArea type="all" dataOnly="0" outline="0" fieldPosition="0"/>
    </format>
    <format dxfId="995">
      <pivotArea collapsedLevelsAreSubtotals="1" fieldPosition="0">
        <references count="2">
          <reference field="2" count="1">
            <x v="0"/>
          </reference>
          <reference field="13" count="1" selected="0">
            <x v="0"/>
          </reference>
        </references>
      </pivotArea>
    </format>
    <format dxfId="994">
      <pivotArea collapsedLevelsAreSubtotals="1" fieldPosition="0">
        <references count="2">
          <reference field="2" count="1">
            <x v="0"/>
          </reference>
          <reference field="13" count="1" selected="0">
            <x v="0"/>
          </reference>
        </references>
      </pivotArea>
    </format>
    <format dxfId="993">
      <pivotArea collapsedLevelsAreSubtotals="1" fieldPosition="0">
        <references count="2">
          <reference field="2" count="1">
            <x v="0"/>
          </reference>
          <reference field="13" count="1" selected="0">
            <x v="0"/>
          </reference>
        </references>
      </pivotArea>
    </format>
    <format dxfId="992">
      <pivotArea collapsedLevelsAreSubtotals="1" fieldPosition="0">
        <references count="1">
          <reference field="2" count="0"/>
        </references>
      </pivotArea>
    </format>
    <format dxfId="991">
      <pivotArea collapsedLevelsAreSubtotals="1" fieldPosition="0">
        <references count="1">
          <reference field="2" count="0"/>
        </references>
      </pivotArea>
    </format>
    <format dxfId="990">
      <pivotArea collapsedLevelsAreSubtotals="1" fieldPosition="0">
        <references count="1">
          <reference field="2" count="0"/>
        </references>
      </pivotArea>
    </format>
    <format dxfId="989">
      <pivotArea collapsedLevelsAreSubtotals="1" fieldPosition="0">
        <references count="1">
          <reference field="2" count="0"/>
        </references>
      </pivotArea>
    </format>
    <format dxfId="988">
      <pivotArea collapsedLevelsAreSubtotals="1" fieldPosition="0">
        <references count="1">
          <reference field="2" count="0"/>
        </references>
      </pivotArea>
    </format>
    <format dxfId="987">
      <pivotArea collapsedLevelsAreSubtotals="1" fieldPosition="0">
        <references count="2">
          <reference field="2" count="1">
            <x v="0"/>
          </reference>
          <reference field="13" count="1" selected="0">
            <x v="0"/>
          </reference>
        </references>
      </pivotArea>
    </format>
    <format dxfId="986">
      <pivotArea collapsedLevelsAreSubtotals="1" fieldPosition="0">
        <references count="2">
          <reference field="2" count="1">
            <x v="0"/>
          </reference>
          <reference field="13" count="1" selected="0">
            <x v="1"/>
          </reference>
        </references>
      </pivotArea>
    </format>
    <format dxfId="985">
      <pivotArea field="2" grandCol="1" collapsedLevelsAreSubtotals="1" axis="axisRow" fieldPosition="0">
        <references count="1">
          <reference field="2" count="1">
            <x v="0"/>
          </reference>
        </references>
      </pivotArea>
    </format>
    <format dxfId="984">
      <pivotArea field="2" grandCol="1" collapsedLevelsAreSubtotals="1" axis="axisRow" fieldPosition="0">
        <references count="1">
          <reference field="2" count="1">
            <x v="1"/>
          </reference>
        </references>
      </pivotArea>
    </format>
    <format dxfId="983">
      <pivotArea collapsedLevelsAreSubtotals="1" fieldPosition="0">
        <references count="2">
          <reference field="2" count="1">
            <x v="1"/>
          </reference>
          <reference field="13" count="1" selected="0">
            <x v="1"/>
          </reference>
        </references>
      </pivotArea>
    </format>
    <format dxfId="982">
      <pivotArea collapsedLevelsAreSubtotals="1" fieldPosition="0">
        <references count="2">
          <reference field="2" count="1">
            <x v="1"/>
          </reference>
          <reference field="13" count="1" selected="0">
            <x v="0"/>
          </reference>
        </references>
      </pivotArea>
    </format>
    <format dxfId="981">
      <pivotArea field="13" grandRow="1" outline="0" collapsedLevelsAreSubtotals="1" axis="axisCol" fieldPosition="0">
        <references count="1">
          <reference field="13" count="1" selected="0">
            <x v="0"/>
          </reference>
        </references>
      </pivotArea>
    </format>
    <format dxfId="980">
      <pivotArea field="13" grandRow="1" outline="0" collapsedLevelsAreSubtotals="1" axis="axisCol" fieldPosition="0">
        <references count="1">
          <reference field="13" count="1" selected="0">
            <x v="1"/>
          </reference>
        </references>
      </pivotArea>
    </format>
    <format dxfId="979">
      <pivotArea grandRow="1" grandCol="1" outline="0" collapsedLevelsAreSubtotals="1" fieldPosition="0"/>
    </format>
    <format dxfId="978">
      <pivotArea collapsedLevelsAreSubtotals="1" fieldPosition="0">
        <references count="2">
          <reference field="2" count="1">
            <x v="0"/>
          </reference>
          <reference field="13" count="1" selected="0">
            <x v="0"/>
          </reference>
        </references>
      </pivotArea>
    </format>
    <format dxfId="977">
      <pivotArea collapsedLevelsAreSubtotals="1" fieldPosition="0">
        <references count="2">
          <reference field="2" count="1">
            <x v="0"/>
          </reference>
          <reference field="13" count="1" selected="0">
            <x v="1"/>
          </reference>
        </references>
      </pivotArea>
    </format>
    <format dxfId="976">
      <pivotArea field="2" grandCol="1" collapsedLevelsAreSubtotals="1" axis="axisRow" fieldPosition="0">
        <references count="1">
          <reference field="2" count="1">
            <x v="0"/>
          </reference>
        </references>
      </pivotArea>
    </format>
    <format dxfId="975">
      <pivotArea field="2" grandCol="1" collapsedLevelsAreSubtotals="1" axis="axisRow" fieldPosition="0">
        <references count="1">
          <reference field="2" count="1">
            <x v="1"/>
          </reference>
        </references>
      </pivotArea>
    </format>
    <format dxfId="974">
      <pivotArea collapsedLevelsAreSubtotals="1" fieldPosition="0">
        <references count="2">
          <reference field="2" count="1">
            <x v="1"/>
          </reference>
          <reference field="13" count="1" selected="0">
            <x v="1"/>
          </reference>
        </references>
      </pivotArea>
    </format>
    <format dxfId="973">
      <pivotArea collapsedLevelsAreSubtotals="1" fieldPosition="0">
        <references count="2">
          <reference field="2" count="1">
            <x v="1"/>
          </reference>
          <reference field="13" count="1" selected="0">
            <x v="0"/>
          </reference>
        </references>
      </pivotArea>
    </format>
    <format dxfId="972">
      <pivotArea field="13" grandRow="1" outline="0" collapsedLevelsAreSubtotals="1" axis="axisCol" fieldPosition="0">
        <references count="1">
          <reference field="13" count="1" selected="0">
            <x v="0"/>
          </reference>
        </references>
      </pivotArea>
    </format>
    <format dxfId="971">
      <pivotArea field="13" grandRow="1" outline="0" collapsedLevelsAreSubtotals="1" axis="axisCol" fieldPosition="0">
        <references count="1">
          <reference field="13" count="1" selected="0">
            <x v="1"/>
          </reference>
        </references>
      </pivotArea>
    </format>
    <format dxfId="970">
      <pivotArea grandRow="1" grandCol="1" outline="0" collapsedLevelsAreSubtotals="1" fieldPosition="0"/>
    </format>
    <format dxfId="969">
      <pivotArea collapsedLevelsAreSubtotals="1" fieldPosition="0">
        <references count="2">
          <reference field="2" count="1">
            <x v="0"/>
          </reference>
          <reference field="13" count="1" selected="0">
            <x v="0"/>
          </reference>
        </references>
      </pivotArea>
    </format>
    <format dxfId="968">
      <pivotArea collapsedLevelsAreSubtotals="1" fieldPosition="0">
        <references count="2">
          <reference field="2" count="1">
            <x v="0"/>
          </reference>
          <reference field="13" count="1" selected="0">
            <x v="1"/>
          </reference>
        </references>
      </pivotArea>
    </format>
    <format dxfId="967">
      <pivotArea field="2" grandCol="1" collapsedLevelsAreSubtotals="1" axis="axisRow" fieldPosition="0">
        <references count="1">
          <reference field="2" count="1">
            <x v="0"/>
          </reference>
        </references>
      </pivotArea>
    </format>
    <format dxfId="966">
      <pivotArea collapsedLevelsAreSubtotals="1" fieldPosition="0">
        <references count="2">
          <reference field="2" count="1">
            <x v="1"/>
          </reference>
          <reference field="13" count="1" selected="0">
            <x v="0"/>
          </reference>
        </references>
      </pivotArea>
    </format>
    <format dxfId="965">
      <pivotArea field="13" grandRow="1" outline="0" collapsedLevelsAreSubtotals="1" axis="axisCol" fieldPosition="0">
        <references count="1">
          <reference field="13" count="1" selected="0">
            <x v="0"/>
          </reference>
        </references>
      </pivotArea>
    </format>
    <format dxfId="964">
      <pivotArea collapsedLevelsAreSubtotals="1" fieldPosition="0">
        <references count="2">
          <reference field="2" count="1">
            <x v="1"/>
          </reference>
          <reference field="13" count="1" selected="0">
            <x v="1"/>
          </reference>
        </references>
      </pivotArea>
    </format>
    <format dxfId="963">
      <pivotArea field="13" grandRow="1" outline="0" collapsedLevelsAreSubtotals="1" axis="axisCol" fieldPosition="0">
        <references count="1">
          <reference field="13" count="1" selected="0">
            <x v="1"/>
          </reference>
        </references>
      </pivotArea>
    </format>
    <format dxfId="962">
      <pivotArea field="2" grandCol="1" collapsedLevelsAreSubtotals="1" axis="axisRow" fieldPosition="0">
        <references count="1">
          <reference field="2" count="1">
            <x v="1"/>
          </reference>
        </references>
      </pivotArea>
    </format>
    <format dxfId="961">
      <pivotArea grandRow="1" grandCol="1" outline="0" collapsedLevelsAreSubtotals="1" fieldPosition="0"/>
    </format>
    <format dxfId="960">
      <pivotArea collapsedLevelsAreSubtotals="1" fieldPosition="0">
        <references count="2">
          <reference field="2" count="1">
            <x v="0"/>
          </reference>
          <reference field="13" count="1" selected="0">
            <x v="0"/>
          </reference>
        </references>
      </pivotArea>
    </format>
    <format dxfId="959">
      <pivotArea collapsedLevelsAreSubtotals="1" fieldPosition="0">
        <references count="2">
          <reference field="2" count="1">
            <x v="0"/>
          </reference>
          <reference field="13" count="1" selected="0">
            <x v="1"/>
          </reference>
        </references>
      </pivotArea>
    </format>
    <format dxfId="958">
      <pivotArea field="2" grandCol="1" collapsedLevelsAreSubtotals="1" axis="axisRow" fieldPosition="0">
        <references count="1">
          <reference field="2" count="1">
            <x v="0"/>
          </reference>
        </references>
      </pivotArea>
    </format>
    <format dxfId="957">
      <pivotArea collapsedLevelsAreSubtotals="1" fieldPosition="0">
        <references count="2">
          <reference field="2" count="1">
            <x v="1"/>
          </reference>
          <reference field="13" count="1" selected="0">
            <x v="0"/>
          </reference>
        </references>
      </pivotArea>
    </format>
    <format dxfId="956">
      <pivotArea field="13" grandRow="1" outline="0" collapsedLevelsAreSubtotals="1" axis="axisCol" fieldPosition="0">
        <references count="1">
          <reference field="13" count="1" selected="0">
            <x v="0"/>
          </reference>
        </references>
      </pivotArea>
    </format>
    <format dxfId="955">
      <pivotArea collapsedLevelsAreSubtotals="1" fieldPosition="0">
        <references count="2">
          <reference field="2" count="1">
            <x v="1"/>
          </reference>
          <reference field="13" count="1" selected="0">
            <x v="1"/>
          </reference>
        </references>
      </pivotArea>
    </format>
    <format dxfId="954">
      <pivotArea field="13" grandRow="1" outline="0" collapsedLevelsAreSubtotals="1" axis="axisCol" fieldPosition="0">
        <references count="1">
          <reference field="13" count="1" selected="0">
            <x v="1"/>
          </reference>
        </references>
      </pivotArea>
    </format>
    <format dxfId="953">
      <pivotArea field="2" grandCol="1" collapsedLevelsAreSubtotals="1" axis="axisRow" fieldPosition="0">
        <references count="1">
          <reference field="2" count="1">
            <x v="1"/>
          </reference>
        </references>
      </pivotArea>
    </format>
    <format dxfId="952">
      <pivotArea grandRow="1" grandCol="1" outline="0" collapsedLevelsAreSubtotals="1" fieldPosition="0"/>
    </format>
    <format dxfId="951">
      <pivotArea type="all" dataOnly="0" outline="0" fieldPosition="0"/>
    </format>
    <format dxfId="950">
      <pivotArea collapsedLevelsAreSubtotals="1" fieldPosition="0">
        <references count="2">
          <reference field="2" count="1">
            <x v="0"/>
          </reference>
          <reference field="13" count="1" selected="0">
            <x v="0"/>
          </reference>
        </references>
      </pivotArea>
    </format>
    <format dxfId="949">
      <pivotArea collapsedLevelsAreSubtotals="1" fieldPosition="0">
        <references count="2">
          <reference field="2" count="1">
            <x v="1"/>
          </reference>
          <reference field="13" count="1" selected="0">
            <x v="0"/>
          </reference>
        </references>
      </pivotArea>
    </format>
    <format dxfId="948">
      <pivotArea field="13" grandRow="1" outline="0" collapsedLevelsAreSubtotals="1" axis="axisCol" fieldPosition="0">
        <references count="1">
          <reference field="13" count="1" selected="0">
            <x v="0"/>
          </reference>
        </references>
      </pivotArea>
    </format>
    <format dxfId="947">
      <pivotArea collapsedLevelsAreSubtotals="1" fieldPosition="0">
        <references count="2">
          <reference field="2" count="1">
            <x v="0"/>
          </reference>
          <reference field="13" count="1" selected="0">
            <x v="1"/>
          </reference>
        </references>
      </pivotArea>
    </format>
    <format dxfId="946">
      <pivotArea collapsedLevelsAreSubtotals="1" fieldPosition="0">
        <references count="2">
          <reference field="2" count="1">
            <x v="1"/>
          </reference>
          <reference field="13" count="1" selected="0">
            <x v="1"/>
          </reference>
        </references>
      </pivotArea>
    </format>
    <format dxfId="945">
      <pivotArea field="13" grandRow="1" outline="0" collapsedLevelsAreSubtotals="1" axis="axisCol" fieldPosition="0">
        <references count="1">
          <reference field="13" count="1" selected="0">
            <x v="1"/>
          </reference>
        </references>
      </pivotArea>
    </format>
    <format dxfId="944">
      <pivotArea field="2" grandCol="1" collapsedLevelsAreSubtotals="1" axis="axisRow" fieldPosition="0">
        <references count="1">
          <reference field="2" count="1">
            <x v="0"/>
          </reference>
        </references>
      </pivotArea>
    </format>
    <format dxfId="943">
      <pivotArea field="2" grandCol="1" collapsedLevelsAreSubtotals="1" axis="axisRow" fieldPosition="0">
        <references count="1">
          <reference field="2" count="1">
            <x v="1"/>
          </reference>
        </references>
      </pivotArea>
    </format>
    <format dxfId="942">
      <pivotArea grandRow="1" grandCol="1" outline="0" collapsedLevelsAreSubtotals="1" fieldPosition="0"/>
    </format>
    <format dxfId="941">
      <pivotArea collapsedLevelsAreSubtotals="1" fieldPosition="0">
        <references count="2">
          <reference field="2" count="1">
            <x v="0"/>
          </reference>
          <reference field="13" count="1" selected="0">
            <x v="0"/>
          </reference>
        </references>
      </pivotArea>
    </format>
    <format dxfId="940">
      <pivotArea collapsedLevelsAreSubtotals="1" fieldPosition="0">
        <references count="2">
          <reference field="2" count="1">
            <x v="1"/>
          </reference>
          <reference field="13" count="1" selected="0">
            <x v="0"/>
          </reference>
        </references>
      </pivotArea>
    </format>
    <format dxfId="939">
      <pivotArea field="13" grandRow="1" outline="0" collapsedLevelsAreSubtotals="1" axis="axisCol" fieldPosition="0">
        <references count="1">
          <reference field="13" count="1" selected="0">
            <x v="0"/>
          </reference>
        </references>
      </pivotArea>
    </format>
    <format dxfId="938">
      <pivotArea collapsedLevelsAreSubtotals="1" fieldPosition="0">
        <references count="2">
          <reference field="2" count="1">
            <x v="0"/>
          </reference>
          <reference field="13" count="1" selected="0">
            <x v="1"/>
          </reference>
        </references>
      </pivotArea>
    </format>
    <format dxfId="937">
      <pivotArea collapsedLevelsAreSubtotals="1" fieldPosition="0">
        <references count="2">
          <reference field="2" count="1">
            <x v="1"/>
          </reference>
          <reference field="13" count="1" selected="0">
            <x v="1"/>
          </reference>
        </references>
      </pivotArea>
    </format>
    <format dxfId="936">
      <pivotArea field="13" grandRow="1" outline="0" collapsedLevelsAreSubtotals="1" axis="axisCol" fieldPosition="0">
        <references count="1">
          <reference field="13" count="1" selected="0">
            <x v="1"/>
          </reference>
        </references>
      </pivotArea>
    </format>
    <format dxfId="935">
      <pivotArea field="2" grandCol="1" collapsedLevelsAreSubtotals="1" axis="axisRow" fieldPosition="0">
        <references count="1">
          <reference field="2" count="1">
            <x v="0"/>
          </reference>
        </references>
      </pivotArea>
    </format>
    <format dxfId="934">
      <pivotArea field="2" grandCol="1" collapsedLevelsAreSubtotals="1" axis="axisRow" fieldPosition="0">
        <references count="1">
          <reference field="2" count="1">
            <x v="1"/>
          </reference>
        </references>
      </pivotArea>
    </format>
    <format dxfId="933">
      <pivotArea grandRow="1" grandCol="1" outline="0" collapsedLevelsAreSubtotals="1" fieldPosition="0"/>
    </format>
    <format dxfId="932">
      <pivotArea grandRow="1" grandCol="1" outline="0" collapsedLevelsAreSubtotals="1" fieldPosition="0"/>
    </format>
    <format dxfId="931">
      <pivotArea field="13" grandRow="1" outline="0" collapsedLevelsAreSubtotals="1" axis="axisCol" fieldPosition="0">
        <references count="1">
          <reference field="13" count="1" selected="0">
            <x v="1"/>
          </reference>
        </references>
      </pivotArea>
    </format>
    <format dxfId="930">
      <pivotArea field="13" grandRow="1" outline="0" collapsedLevelsAreSubtotals="1" axis="axisCol" fieldPosition="0">
        <references count="1">
          <reference field="13" count="1" selected="0">
            <x v="0"/>
          </reference>
        </references>
      </pivotArea>
    </format>
    <format dxfId="929">
      <pivotArea collapsedLevelsAreSubtotals="1" fieldPosition="0">
        <references count="2">
          <reference field="2" count="1">
            <x v="1"/>
          </reference>
          <reference field="13" count="1" selected="0">
            <x v="0"/>
          </reference>
        </references>
      </pivotArea>
    </format>
    <format dxfId="928">
      <pivotArea collapsedLevelsAreSubtotals="1" fieldPosition="0">
        <references count="2">
          <reference field="2" count="1">
            <x v="0"/>
          </reference>
          <reference field="13" count="1" selected="0">
            <x v="0"/>
          </reference>
        </references>
      </pivotArea>
    </format>
    <format dxfId="927">
      <pivotArea collapsedLevelsAreSubtotals="1" fieldPosition="0">
        <references count="2">
          <reference field="2" count="1">
            <x v="0"/>
          </reference>
          <reference field="13" count="1" selected="0">
            <x v="1"/>
          </reference>
        </references>
      </pivotArea>
    </format>
    <format dxfId="926">
      <pivotArea collapsedLevelsAreSubtotals="1" fieldPosition="0">
        <references count="2">
          <reference field="2" count="1">
            <x v="1"/>
          </reference>
          <reference field="13" count="1" selected="0">
            <x v="1"/>
          </reference>
        </references>
      </pivotArea>
    </format>
    <format dxfId="925">
      <pivotArea field="2" grandCol="1" collapsedLevelsAreSubtotals="1" axis="axisRow" fieldPosition="0">
        <references count="1">
          <reference field="2" count="1">
            <x v="0"/>
          </reference>
        </references>
      </pivotArea>
    </format>
    <format dxfId="924">
      <pivotArea field="2" grandCol="1" collapsedLevelsAreSubtotals="1" axis="axisRow"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4" workbookViewId="0">
      <selection activeCell="J974" sqref="J1:J1048576"/>
    </sheetView>
  </sheetViews>
  <sheetFormatPr defaultColWidth="11.89453125" defaultRowHeight="14.4" x14ac:dyDescent="0.55000000000000004"/>
  <cols>
    <col min="4" max="4" width="13.578125" style="6" bestFit="1" customWidth="1"/>
    <col min="14" max="14" width="15.41796875" customWidth="1"/>
  </cols>
  <sheetData>
    <row r="1" spans="1:14" x14ac:dyDescent="0.55000000000000004">
      <c r="A1" t="s">
        <v>0</v>
      </c>
      <c r="B1" t="s">
        <v>1</v>
      </c>
      <c r="C1" t="s">
        <v>2</v>
      </c>
      <c r="D1" s="6" t="s">
        <v>3</v>
      </c>
      <c r="E1" s="4" t="s">
        <v>4</v>
      </c>
      <c r="F1" t="s">
        <v>5</v>
      </c>
      <c r="G1" t="s">
        <v>6</v>
      </c>
      <c r="H1" t="s">
        <v>7</v>
      </c>
      <c r="I1" s="3" t="s">
        <v>8</v>
      </c>
      <c r="J1" t="s">
        <v>9</v>
      </c>
      <c r="K1" t="s">
        <v>10</v>
      </c>
      <c r="L1" t="s">
        <v>11</v>
      </c>
      <c r="M1" t="s">
        <v>40</v>
      </c>
      <c r="N1" t="s">
        <v>12</v>
      </c>
    </row>
    <row r="2" spans="1:14" x14ac:dyDescent="0.55000000000000004">
      <c r="A2">
        <v>12496</v>
      </c>
      <c r="B2" t="s">
        <v>37</v>
      </c>
      <c r="C2" t="s">
        <v>38</v>
      </c>
      <c r="D2" s="6">
        <v>40000</v>
      </c>
      <c r="E2">
        <v>1</v>
      </c>
      <c r="F2" t="s">
        <v>13</v>
      </c>
      <c r="G2" t="s">
        <v>14</v>
      </c>
      <c r="H2" t="s">
        <v>15</v>
      </c>
      <c r="I2">
        <v>0</v>
      </c>
      <c r="J2" t="s">
        <v>16</v>
      </c>
      <c r="K2" t="s">
        <v>17</v>
      </c>
      <c r="L2">
        <v>42</v>
      </c>
      <c r="M2" t="str">
        <f>IF(L2&gt;54, "Old", IF(L2&gt;=31, "Middle Age", IF(L2&lt;31,"Adolescent","Invalid")))</f>
        <v>Middle Age</v>
      </c>
      <c r="N2" t="s">
        <v>18</v>
      </c>
    </row>
    <row r="3" spans="1:14" x14ac:dyDescent="0.55000000000000004">
      <c r="A3">
        <v>24107</v>
      </c>
      <c r="B3" t="s">
        <v>37</v>
      </c>
      <c r="C3" t="s">
        <v>39</v>
      </c>
      <c r="D3" s="6">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55000000000000004">
      <c r="A4">
        <v>14177</v>
      </c>
      <c r="B4" t="s">
        <v>37</v>
      </c>
      <c r="C4" t="s">
        <v>39</v>
      </c>
      <c r="D4" s="6">
        <v>80000</v>
      </c>
      <c r="E4">
        <v>5</v>
      </c>
      <c r="F4" t="s">
        <v>19</v>
      </c>
      <c r="G4" t="s">
        <v>21</v>
      </c>
      <c r="H4" t="s">
        <v>18</v>
      </c>
      <c r="I4">
        <v>2</v>
      </c>
      <c r="J4" t="s">
        <v>22</v>
      </c>
      <c r="K4" t="s">
        <v>17</v>
      </c>
      <c r="L4">
        <v>60</v>
      </c>
      <c r="M4" t="str">
        <f t="shared" si="0"/>
        <v>Old</v>
      </c>
      <c r="N4" t="s">
        <v>18</v>
      </c>
    </row>
    <row r="5" spans="1:14" x14ac:dyDescent="0.55000000000000004">
      <c r="A5">
        <v>24381</v>
      </c>
      <c r="B5" t="s">
        <v>36</v>
      </c>
      <c r="C5" t="s">
        <v>39</v>
      </c>
      <c r="D5" s="6">
        <v>70000</v>
      </c>
      <c r="E5">
        <v>0</v>
      </c>
      <c r="F5" t="s">
        <v>13</v>
      </c>
      <c r="G5" t="s">
        <v>21</v>
      </c>
      <c r="H5" t="s">
        <v>15</v>
      </c>
      <c r="I5">
        <v>1</v>
      </c>
      <c r="J5" t="s">
        <v>23</v>
      </c>
      <c r="K5" t="s">
        <v>24</v>
      </c>
      <c r="L5">
        <v>41</v>
      </c>
      <c r="M5" t="str">
        <f t="shared" si="0"/>
        <v>Middle Age</v>
      </c>
      <c r="N5" t="s">
        <v>15</v>
      </c>
    </row>
    <row r="6" spans="1:14" x14ac:dyDescent="0.55000000000000004">
      <c r="A6">
        <v>25597</v>
      </c>
      <c r="B6" t="s">
        <v>36</v>
      </c>
      <c r="C6" t="s">
        <v>39</v>
      </c>
      <c r="D6" s="6">
        <v>30000</v>
      </c>
      <c r="E6">
        <v>0</v>
      </c>
      <c r="F6" t="s">
        <v>13</v>
      </c>
      <c r="G6" t="s">
        <v>20</v>
      </c>
      <c r="H6" t="s">
        <v>18</v>
      </c>
      <c r="I6">
        <v>0</v>
      </c>
      <c r="J6" t="s">
        <v>16</v>
      </c>
      <c r="K6" t="s">
        <v>17</v>
      </c>
      <c r="L6">
        <v>36</v>
      </c>
      <c r="M6" t="str">
        <f t="shared" si="0"/>
        <v>Middle Age</v>
      </c>
      <c r="N6" t="s">
        <v>15</v>
      </c>
    </row>
    <row r="7" spans="1:14" x14ac:dyDescent="0.55000000000000004">
      <c r="A7">
        <v>13507</v>
      </c>
      <c r="B7" t="s">
        <v>37</v>
      </c>
      <c r="C7" t="s">
        <v>38</v>
      </c>
      <c r="D7" s="6">
        <v>10000</v>
      </c>
      <c r="E7">
        <v>2</v>
      </c>
      <c r="F7" t="s">
        <v>19</v>
      </c>
      <c r="G7" t="s">
        <v>25</v>
      </c>
      <c r="H7" t="s">
        <v>15</v>
      </c>
      <c r="I7">
        <v>0</v>
      </c>
      <c r="J7" t="s">
        <v>26</v>
      </c>
      <c r="K7" t="s">
        <v>17</v>
      </c>
      <c r="L7">
        <v>50</v>
      </c>
      <c r="M7" t="str">
        <f t="shared" si="0"/>
        <v>Middle Age</v>
      </c>
      <c r="N7" t="s">
        <v>18</v>
      </c>
    </row>
    <row r="8" spans="1:14" x14ac:dyDescent="0.55000000000000004">
      <c r="A8">
        <v>27974</v>
      </c>
      <c r="B8" t="s">
        <v>36</v>
      </c>
      <c r="C8" t="s">
        <v>39</v>
      </c>
      <c r="D8" s="6">
        <v>160000</v>
      </c>
      <c r="E8">
        <v>2</v>
      </c>
      <c r="F8" t="s">
        <v>27</v>
      </c>
      <c r="G8" t="s">
        <v>28</v>
      </c>
      <c r="H8" t="s">
        <v>15</v>
      </c>
      <c r="I8">
        <v>4</v>
      </c>
      <c r="J8" t="s">
        <v>16</v>
      </c>
      <c r="K8" t="s">
        <v>24</v>
      </c>
      <c r="L8">
        <v>33</v>
      </c>
      <c r="M8" t="str">
        <f t="shared" si="0"/>
        <v>Middle Age</v>
      </c>
      <c r="N8" t="s">
        <v>15</v>
      </c>
    </row>
    <row r="9" spans="1:14" x14ac:dyDescent="0.55000000000000004">
      <c r="A9">
        <v>19364</v>
      </c>
      <c r="B9" t="s">
        <v>37</v>
      </c>
      <c r="C9" t="s">
        <v>39</v>
      </c>
      <c r="D9" s="6">
        <v>40000</v>
      </c>
      <c r="E9">
        <v>1</v>
      </c>
      <c r="F9" t="s">
        <v>13</v>
      </c>
      <c r="G9" t="s">
        <v>14</v>
      </c>
      <c r="H9" t="s">
        <v>15</v>
      </c>
      <c r="I9">
        <v>0</v>
      </c>
      <c r="J9" t="s">
        <v>16</v>
      </c>
      <c r="K9" t="s">
        <v>17</v>
      </c>
      <c r="L9">
        <v>43</v>
      </c>
      <c r="M9" t="str">
        <f t="shared" si="0"/>
        <v>Middle Age</v>
      </c>
      <c r="N9" t="s">
        <v>15</v>
      </c>
    </row>
    <row r="10" spans="1:14" x14ac:dyDescent="0.55000000000000004">
      <c r="A10">
        <v>22155</v>
      </c>
      <c r="B10" t="s">
        <v>37</v>
      </c>
      <c r="C10" t="s">
        <v>39</v>
      </c>
      <c r="D10" s="6">
        <v>20000</v>
      </c>
      <c r="E10">
        <v>2</v>
      </c>
      <c r="F10" t="s">
        <v>29</v>
      </c>
      <c r="G10" t="s">
        <v>20</v>
      </c>
      <c r="H10" t="s">
        <v>15</v>
      </c>
      <c r="I10">
        <v>2</v>
      </c>
      <c r="J10" t="s">
        <v>23</v>
      </c>
      <c r="K10" t="s">
        <v>24</v>
      </c>
      <c r="L10">
        <v>58</v>
      </c>
      <c r="M10" t="str">
        <f t="shared" si="0"/>
        <v>Old</v>
      </c>
      <c r="N10" t="s">
        <v>18</v>
      </c>
    </row>
    <row r="11" spans="1:14" x14ac:dyDescent="0.55000000000000004">
      <c r="A11">
        <v>19280</v>
      </c>
      <c r="B11" t="s">
        <v>37</v>
      </c>
      <c r="C11" t="s">
        <v>39</v>
      </c>
      <c r="D11" s="6">
        <v>120000</v>
      </c>
      <c r="E11">
        <v>2</v>
      </c>
      <c r="F11" t="s">
        <v>19</v>
      </c>
      <c r="G11" t="s">
        <v>25</v>
      </c>
      <c r="H11" t="s">
        <v>15</v>
      </c>
      <c r="I11">
        <v>1</v>
      </c>
      <c r="J11" t="s">
        <v>16</v>
      </c>
      <c r="K11" t="s">
        <v>17</v>
      </c>
      <c r="L11">
        <v>40</v>
      </c>
      <c r="M11" t="str">
        <f t="shared" si="0"/>
        <v>Middle Age</v>
      </c>
      <c r="N11" t="s">
        <v>15</v>
      </c>
    </row>
    <row r="12" spans="1:14" x14ac:dyDescent="0.55000000000000004">
      <c r="A12">
        <v>22173</v>
      </c>
      <c r="B12" t="s">
        <v>37</v>
      </c>
      <c r="C12" t="s">
        <v>38</v>
      </c>
      <c r="D12" s="6">
        <v>30000</v>
      </c>
      <c r="E12">
        <v>3</v>
      </c>
      <c r="F12" t="s">
        <v>27</v>
      </c>
      <c r="G12" t="s">
        <v>14</v>
      </c>
      <c r="H12" t="s">
        <v>18</v>
      </c>
      <c r="I12">
        <v>2</v>
      </c>
      <c r="J12" t="s">
        <v>26</v>
      </c>
      <c r="K12" t="s">
        <v>24</v>
      </c>
      <c r="L12">
        <v>54</v>
      </c>
      <c r="M12" t="str">
        <f t="shared" si="0"/>
        <v>Middle Age</v>
      </c>
      <c r="N12" t="s">
        <v>15</v>
      </c>
    </row>
    <row r="13" spans="1:14" x14ac:dyDescent="0.55000000000000004">
      <c r="A13">
        <v>12697</v>
      </c>
      <c r="B13" t="s">
        <v>36</v>
      </c>
      <c r="C13" t="s">
        <v>38</v>
      </c>
      <c r="D13" s="6">
        <v>90000</v>
      </c>
      <c r="E13">
        <v>0</v>
      </c>
      <c r="F13" t="s">
        <v>13</v>
      </c>
      <c r="G13" t="s">
        <v>21</v>
      </c>
      <c r="H13" t="s">
        <v>18</v>
      </c>
      <c r="I13">
        <v>4</v>
      </c>
      <c r="J13" t="s">
        <v>46</v>
      </c>
      <c r="K13" t="s">
        <v>24</v>
      </c>
      <c r="L13">
        <v>36</v>
      </c>
      <c r="M13" t="str">
        <f t="shared" si="0"/>
        <v>Middle Age</v>
      </c>
      <c r="N13" t="s">
        <v>18</v>
      </c>
    </row>
    <row r="14" spans="1:14" x14ac:dyDescent="0.55000000000000004">
      <c r="A14">
        <v>11434</v>
      </c>
      <c r="B14" t="s">
        <v>37</v>
      </c>
      <c r="C14" t="s">
        <v>39</v>
      </c>
      <c r="D14" s="6">
        <v>170000</v>
      </c>
      <c r="E14">
        <v>5</v>
      </c>
      <c r="F14" t="s">
        <v>19</v>
      </c>
      <c r="G14" t="s">
        <v>21</v>
      </c>
      <c r="H14" t="s">
        <v>15</v>
      </c>
      <c r="I14">
        <v>0</v>
      </c>
      <c r="J14" t="s">
        <v>16</v>
      </c>
      <c r="K14" t="s">
        <v>17</v>
      </c>
      <c r="L14">
        <v>55</v>
      </c>
      <c r="M14" t="str">
        <f t="shared" si="0"/>
        <v>Old</v>
      </c>
      <c r="N14" t="s">
        <v>18</v>
      </c>
    </row>
    <row r="15" spans="1:14" x14ac:dyDescent="0.55000000000000004">
      <c r="A15">
        <v>25323</v>
      </c>
      <c r="B15" t="s">
        <v>37</v>
      </c>
      <c r="C15" t="s">
        <v>39</v>
      </c>
      <c r="D15" s="6">
        <v>40000</v>
      </c>
      <c r="E15">
        <v>2</v>
      </c>
      <c r="F15" t="s">
        <v>19</v>
      </c>
      <c r="G15" t="s">
        <v>20</v>
      </c>
      <c r="H15" t="s">
        <v>15</v>
      </c>
      <c r="I15">
        <v>1</v>
      </c>
      <c r="J15" t="s">
        <v>26</v>
      </c>
      <c r="K15" t="s">
        <v>17</v>
      </c>
      <c r="L15">
        <v>35</v>
      </c>
      <c r="M15" t="str">
        <f t="shared" si="0"/>
        <v>Middle Age</v>
      </c>
      <c r="N15" t="s">
        <v>15</v>
      </c>
    </row>
    <row r="16" spans="1:14" x14ac:dyDescent="0.55000000000000004">
      <c r="A16">
        <v>23542</v>
      </c>
      <c r="B16" t="s">
        <v>36</v>
      </c>
      <c r="C16" t="s">
        <v>39</v>
      </c>
      <c r="D16" s="6">
        <v>60000</v>
      </c>
      <c r="E16">
        <v>1</v>
      </c>
      <c r="F16" t="s">
        <v>19</v>
      </c>
      <c r="G16" t="s">
        <v>14</v>
      </c>
      <c r="H16" t="s">
        <v>18</v>
      </c>
      <c r="I16">
        <v>1</v>
      </c>
      <c r="J16" t="s">
        <v>16</v>
      </c>
      <c r="K16" t="s">
        <v>24</v>
      </c>
      <c r="L16">
        <v>45</v>
      </c>
      <c r="M16" t="str">
        <f t="shared" si="0"/>
        <v>Middle Age</v>
      </c>
      <c r="N16" t="s">
        <v>15</v>
      </c>
    </row>
    <row r="17" spans="1:14" x14ac:dyDescent="0.55000000000000004">
      <c r="A17">
        <v>20870</v>
      </c>
      <c r="B17" t="s">
        <v>36</v>
      </c>
      <c r="C17" t="s">
        <v>38</v>
      </c>
      <c r="D17" s="6">
        <v>10000</v>
      </c>
      <c r="E17">
        <v>2</v>
      </c>
      <c r="F17" t="s">
        <v>27</v>
      </c>
      <c r="G17" t="s">
        <v>25</v>
      </c>
      <c r="H17" t="s">
        <v>15</v>
      </c>
      <c r="I17">
        <v>1</v>
      </c>
      <c r="J17" t="s">
        <v>16</v>
      </c>
      <c r="K17" t="s">
        <v>17</v>
      </c>
      <c r="L17">
        <v>38</v>
      </c>
      <c r="M17" t="str">
        <f t="shared" si="0"/>
        <v>Middle Age</v>
      </c>
      <c r="N17" t="s">
        <v>15</v>
      </c>
    </row>
    <row r="18" spans="1:14" x14ac:dyDescent="0.55000000000000004">
      <c r="A18">
        <v>23316</v>
      </c>
      <c r="B18" t="s">
        <v>36</v>
      </c>
      <c r="C18" t="s">
        <v>39</v>
      </c>
      <c r="D18" s="6">
        <v>30000</v>
      </c>
      <c r="E18">
        <v>3</v>
      </c>
      <c r="F18" t="s">
        <v>19</v>
      </c>
      <c r="G18" t="s">
        <v>20</v>
      </c>
      <c r="H18" t="s">
        <v>18</v>
      </c>
      <c r="I18">
        <v>2</v>
      </c>
      <c r="J18" t="s">
        <v>26</v>
      </c>
      <c r="K18" t="s">
        <v>24</v>
      </c>
      <c r="L18">
        <v>59</v>
      </c>
      <c r="M18" t="str">
        <f t="shared" si="0"/>
        <v>Old</v>
      </c>
      <c r="N18" t="s">
        <v>15</v>
      </c>
    </row>
    <row r="19" spans="1:14" x14ac:dyDescent="0.55000000000000004">
      <c r="A19">
        <v>12610</v>
      </c>
      <c r="B19" t="s">
        <v>37</v>
      </c>
      <c r="C19" t="s">
        <v>38</v>
      </c>
      <c r="D19" s="6">
        <v>30000</v>
      </c>
      <c r="E19">
        <v>1</v>
      </c>
      <c r="F19" t="s">
        <v>13</v>
      </c>
      <c r="G19" t="s">
        <v>20</v>
      </c>
      <c r="H19" t="s">
        <v>15</v>
      </c>
      <c r="I19">
        <v>0</v>
      </c>
      <c r="J19" t="s">
        <v>16</v>
      </c>
      <c r="K19" t="s">
        <v>17</v>
      </c>
      <c r="L19">
        <v>47</v>
      </c>
      <c r="M19" t="str">
        <f t="shared" si="0"/>
        <v>Middle Age</v>
      </c>
      <c r="N19" t="s">
        <v>18</v>
      </c>
    </row>
    <row r="20" spans="1:14" x14ac:dyDescent="0.55000000000000004">
      <c r="A20">
        <v>27183</v>
      </c>
      <c r="B20" t="s">
        <v>36</v>
      </c>
      <c r="C20" t="s">
        <v>39</v>
      </c>
      <c r="D20" s="6">
        <v>40000</v>
      </c>
      <c r="E20">
        <v>2</v>
      </c>
      <c r="F20" t="s">
        <v>19</v>
      </c>
      <c r="G20" t="s">
        <v>20</v>
      </c>
      <c r="H20" t="s">
        <v>15</v>
      </c>
      <c r="I20">
        <v>1</v>
      </c>
      <c r="J20" t="s">
        <v>26</v>
      </c>
      <c r="K20" t="s">
        <v>17</v>
      </c>
      <c r="L20">
        <v>35</v>
      </c>
      <c r="M20" t="str">
        <f t="shared" si="0"/>
        <v>Middle Age</v>
      </c>
      <c r="N20" t="s">
        <v>15</v>
      </c>
    </row>
    <row r="21" spans="1:14" x14ac:dyDescent="0.55000000000000004">
      <c r="A21">
        <v>25940</v>
      </c>
      <c r="B21" t="s">
        <v>36</v>
      </c>
      <c r="C21" t="s">
        <v>39</v>
      </c>
      <c r="D21" s="6">
        <v>20000</v>
      </c>
      <c r="E21">
        <v>2</v>
      </c>
      <c r="F21" t="s">
        <v>29</v>
      </c>
      <c r="G21" t="s">
        <v>20</v>
      </c>
      <c r="H21" t="s">
        <v>15</v>
      </c>
      <c r="I21">
        <v>2</v>
      </c>
      <c r="J21" t="s">
        <v>23</v>
      </c>
      <c r="K21" t="s">
        <v>24</v>
      </c>
      <c r="L21">
        <v>55</v>
      </c>
      <c r="M21" t="str">
        <f t="shared" si="0"/>
        <v>Old</v>
      </c>
      <c r="N21" t="s">
        <v>15</v>
      </c>
    </row>
    <row r="22" spans="1:14" x14ac:dyDescent="0.55000000000000004">
      <c r="A22">
        <v>25598</v>
      </c>
      <c r="B22" t="s">
        <v>37</v>
      </c>
      <c r="C22" t="s">
        <v>38</v>
      </c>
      <c r="D22" s="6">
        <v>40000</v>
      </c>
      <c r="E22">
        <v>0</v>
      </c>
      <c r="F22" t="s">
        <v>31</v>
      </c>
      <c r="G22" t="s">
        <v>20</v>
      </c>
      <c r="H22" t="s">
        <v>15</v>
      </c>
      <c r="I22">
        <v>0</v>
      </c>
      <c r="J22" t="s">
        <v>16</v>
      </c>
      <c r="K22" t="s">
        <v>17</v>
      </c>
      <c r="L22">
        <v>36</v>
      </c>
      <c r="M22" t="str">
        <f t="shared" si="0"/>
        <v>Middle Age</v>
      </c>
      <c r="N22" t="s">
        <v>15</v>
      </c>
    </row>
    <row r="23" spans="1:14" x14ac:dyDescent="0.55000000000000004">
      <c r="A23">
        <v>21564</v>
      </c>
      <c r="B23" t="s">
        <v>36</v>
      </c>
      <c r="C23" t="s">
        <v>38</v>
      </c>
      <c r="D23" s="6">
        <v>80000</v>
      </c>
      <c r="E23">
        <v>0</v>
      </c>
      <c r="F23" t="s">
        <v>13</v>
      </c>
      <c r="G23" t="s">
        <v>21</v>
      </c>
      <c r="H23" t="s">
        <v>15</v>
      </c>
      <c r="I23">
        <v>4</v>
      </c>
      <c r="J23" t="s">
        <v>46</v>
      </c>
      <c r="K23" t="s">
        <v>24</v>
      </c>
      <c r="L23">
        <v>35</v>
      </c>
      <c r="M23" t="str">
        <f t="shared" si="0"/>
        <v>Middle Age</v>
      </c>
      <c r="N23" t="s">
        <v>18</v>
      </c>
    </row>
    <row r="24" spans="1:14" x14ac:dyDescent="0.55000000000000004">
      <c r="A24">
        <v>19193</v>
      </c>
      <c r="B24" t="s">
        <v>36</v>
      </c>
      <c r="C24" t="s">
        <v>39</v>
      </c>
      <c r="D24" s="6">
        <v>40000</v>
      </c>
      <c r="E24">
        <v>2</v>
      </c>
      <c r="F24" t="s">
        <v>19</v>
      </c>
      <c r="G24" t="s">
        <v>20</v>
      </c>
      <c r="H24" t="s">
        <v>15</v>
      </c>
      <c r="I24">
        <v>0</v>
      </c>
      <c r="J24" t="s">
        <v>26</v>
      </c>
      <c r="K24" t="s">
        <v>17</v>
      </c>
      <c r="L24">
        <v>35</v>
      </c>
      <c r="M24" t="str">
        <f t="shared" si="0"/>
        <v>Middle Age</v>
      </c>
      <c r="N24" t="s">
        <v>15</v>
      </c>
    </row>
    <row r="25" spans="1:14" x14ac:dyDescent="0.55000000000000004">
      <c r="A25">
        <v>26412</v>
      </c>
      <c r="B25" t="s">
        <v>37</v>
      </c>
      <c r="C25" t="s">
        <v>38</v>
      </c>
      <c r="D25" s="6">
        <v>80000</v>
      </c>
      <c r="E25">
        <v>5</v>
      </c>
      <c r="F25" t="s">
        <v>27</v>
      </c>
      <c r="G25" t="s">
        <v>28</v>
      </c>
      <c r="H25" t="s">
        <v>18</v>
      </c>
      <c r="I25">
        <v>3</v>
      </c>
      <c r="J25" t="s">
        <v>23</v>
      </c>
      <c r="K25" t="s">
        <v>17</v>
      </c>
      <c r="L25">
        <v>56</v>
      </c>
      <c r="M25" t="str">
        <f t="shared" si="0"/>
        <v>Old</v>
      </c>
      <c r="N25" t="s">
        <v>18</v>
      </c>
    </row>
    <row r="26" spans="1:14" x14ac:dyDescent="0.55000000000000004">
      <c r="A26">
        <v>27184</v>
      </c>
      <c r="B26" t="s">
        <v>36</v>
      </c>
      <c r="C26" t="s">
        <v>39</v>
      </c>
      <c r="D26" s="6">
        <v>40000</v>
      </c>
      <c r="E26">
        <v>2</v>
      </c>
      <c r="F26" t="s">
        <v>19</v>
      </c>
      <c r="G26" t="s">
        <v>20</v>
      </c>
      <c r="H26" t="s">
        <v>18</v>
      </c>
      <c r="I26">
        <v>1</v>
      </c>
      <c r="J26" t="s">
        <v>16</v>
      </c>
      <c r="K26" t="s">
        <v>17</v>
      </c>
      <c r="L26">
        <v>34</v>
      </c>
      <c r="M26" t="str">
        <f t="shared" si="0"/>
        <v>Middle Age</v>
      </c>
      <c r="N26" t="s">
        <v>18</v>
      </c>
    </row>
    <row r="27" spans="1:14" x14ac:dyDescent="0.55000000000000004">
      <c r="A27">
        <v>12590</v>
      </c>
      <c r="B27" t="s">
        <v>36</v>
      </c>
      <c r="C27" t="s">
        <v>39</v>
      </c>
      <c r="D27" s="6">
        <v>30000</v>
      </c>
      <c r="E27">
        <v>1</v>
      </c>
      <c r="F27" t="s">
        <v>13</v>
      </c>
      <c r="G27" t="s">
        <v>20</v>
      </c>
      <c r="H27" t="s">
        <v>15</v>
      </c>
      <c r="I27">
        <v>0</v>
      </c>
      <c r="J27" t="s">
        <v>16</v>
      </c>
      <c r="K27" t="s">
        <v>17</v>
      </c>
      <c r="L27">
        <v>63</v>
      </c>
      <c r="M27" t="str">
        <f t="shared" si="0"/>
        <v>Old</v>
      </c>
      <c r="N27" t="s">
        <v>18</v>
      </c>
    </row>
    <row r="28" spans="1:14" x14ac:dyDescent="0.55000000000000004">
      <c r="A28">
        <v>17841</v>
      </c>
      <c r="B28" t="s">
        <v>36</v>
      </c>
      <c r="C28" t="s">
        <v>39</v>
      </c>
      <c r="D28" s="6">
        <v>30000</v>
      </c>
      <c r="E28">
        <v>0</v>
      </c>
      <c r="F28" t="s">
        <v>19</v>
      </c>
      <c r="G28" t="s">
        <v>20</v>
      </c>
      <c r="H28" t="s">
        <v>18</v>
      </c>
      <c r="I28">
        <v>1</v>
      </c>
      <c r="J28" t="s">
        <v>16</v>
      </c>
      <c r="K28" t="s">
        <v>17</v>
      </c>
      <c r="L28">
        <v>29</v>
      </c>
      <c r="M28" t="str">
        <f t="shared" si="0"/>
        <v>Adolescent</v>
      </c>
      <c r="N28" t="s">
        <v>15</v>
      </c>
    </row>
    <row r="29" spans="1:14" x14ac:dyDescent="0.55000000000000004">
      <c r="A29">
        <v>18283</v>
      </c>
      <c r="B29" t="s">
        <v>36</v>
      </c>
      <c r="C29" t="s">
        <v>38</v>
      </c>
      <c r="D29" s="6">
        <v>100000</v>
      </c>
      <c r="E29">
        <v>0</v>
      </c>
      <c r="F29" t="s">
        <v>13</v>
      </c>
      <c r="G29" t="s">
        <v>21</v>
      </c>
      <c r="H29" t="s">
        <v>18</v>
      </c>
      <c r="I29">
        <v>1</v>
      </c>
      <c r="J29" t="s">
        <v>23</v>
      </c>
      <c r="K29" t="s">
        <v>24</v>
      </c>
      <c r="L29">
        <v>40</v>
      </c>
      <c r="M29" t="str">
        <f t="shared" si="0"/>
        <v>Middle Age</v>
      </c>
      <c r="N29" t="s">
        <v>18</v>
      </c>
    </row>
    <row r="30" spans="1:14" x14ac:dyDescent="0.55000000000000004">
      <c r="A30">
        <v>18299</v>
      </c>
      <c r="B30" t="s">
        <v>37</v>
      </c>
      <c r="C30" t="s">
        <v>39</v>
      </c>
      <c r="D30" s="6">
        <v>70000</v>
      </c>
      <c r="E30">
        <v>5</v>
      </c>
      <c r="F30" t="s">
        <v>19</v>
      </c>
      <c r="G30" t="s">
        <v>14</v>
      </c>
      <c r="H30" t="s">
        <v>15</v>
      </c>
      <c r="I30">
        <v>2</v>
      </c>
      <c r="J30" t="s">
        <v>23</v>
      </c>
      <c r="K30" t="s">
        <v>24</v>
      </c>
      <c r="L30">
        <v>44</v>
      </c>
      <c r="M30" t="str">
        <f t="shared" si="0"/>
        <v>Middle Age</v>
      </c>
      <c r="N30" t="s">
        <v>18</v>
      </c>
    </row>
    <row r="31" spans="1:14" x14ac:dyDescent="0.55000000000000004">
      <c r="A31">
        <v>16466</v>
      </c>
      <c r="B31" t="s">
        <v>36</v>
      </c>
      <c r="C31" t="s">
        <v>38</v>
      </c>
      <c r="D31" s="6">
        <v>20000</v>
      </c>
      <c r="E31">
        <v>0</v>
      </c>
      <c r="F31" t="s">
        <v>29</v>
      </c>
      <c r="G31" t="s">
        <v>25</v>
      </c>
      <c r="H31" t="s">
        <v>18</v>
      </c>
      <c r="I31">
        <v>2</v>
      </c>
      <c r="J31" t="s">
        <v>16</v>
      </c>
      <c r="K31" t="s">
        <v>17</v>
      </c>
      <c r="L31">
        <v>32</v>
      </c>
      <c r="M31" t="str">
        <f t="shared" si="0"/>
        <v>Middle Age</v>
      </c>
      <c r="N31" t="s">
        <v>15</v>
      </c>
    </row>
    <row r="32" spans="1:14" x14ac:dyDescent="0.55000000000000004">
      <c r="A32">
        <v>19273</v>
      </c>
      <c r="B32" t="s">
        <v>37</v>
      </c>
      <c r="C32" t="s">
        <v>38</v>
      </c>
      <c r="D32" s="6">
        <v>20000</v>
      </c>
      <c r="E32">
        <v>2</v>
      </c>
      <c r="F32" t="s">
        <v>19</v>
      </c>
      <c r="G32" t="s">
        <v>25</v>
      </c>
      <c r="H32" t="s">
        <v>15</v>
      </c>
      <c r="I32">
        <v>0</v>
      </c>
      <c r="J32" t="s">
        <v>16</v>
      </c>
      <c r="K32" t="s">
        <v>17</v>
      </c>
      <c r="L32">
        <v>63</v>
      </c>
      <c r="M32" t="str">
        <f t="shared" si="0"/>
        <v>Old</v>
      </c>
      <c r="N32" t="s">
        <v>18</v>
      </c>
    </row>
    <row r="33" spans="1:14" x14ac:dyDescent="0.55000000000000004">
      <c r="A33">
        <v>22400</v>
      </c>
      <c r="B33" t="s">
        <v>37</v>
      </c>
      <c r="C33" t="s">
        <v>39</v>
      </c>
      <c r="D33" s="6">
        <v>10000</v>
      </c>
      <c r="E33">
        <v>0</v>
      </c>
      <c r="F33" t="s">
        <v>19</v>
      </c>
      <c r="G33" t="s">
        <v>25</v>
      </c>
      <c r="H33" t="s">
        <v>18</v>
      </c>
      <c r="I33">
        <v>1</v>
      </c>
      <c r="J33" t="s">
        <v>16</v>
      </c>
      <c r="K33" t="s">
        <v>24</v>
      </c>
      <c r="L33">
        <v>26</v>
      </c>
      <c r="M33" t="str">
        <f t="shared" si="0"/>
        <v>Adolescent</v>
      </c>
      <c r="N33" t="s">
        <v>15</v>
      </c>
    </row>
    <row r="34" spans="1:14" x14ac:dyDescent="0.55000000000000004">
      <c r="A34">
        <v>20942</v>
      </c>
      <c r="B34" t="s">
        <v>36</v>
      </c>
      <c r="C34" t="s">
        <v>38</v>
      </c>
      <c r="D34" s="6">
        <v>20000</v>
      </c>
      <c r="E34">
        <v>0</v>
      </c>
      <c r="F34" t="s">
        <v>27</v>
      </c>
      <c r="G34" t="s">
        <v>25</v>
      </c>
      <c r="H34" t="s">
        <v>18</v>
      </c>
      <c r="I34">
        <v>1</v>
      </c>
      <c r="J34" t="s">
        <v>23</v>
      </c>
      <c r="K34" t="s">
        <v>17</v>
      </c>
      <c r="L34">
        <v>31</v>
      </c>
      <c r="M34" t="str">
        <f t="shared" si="0"/>
        <v>Middle Age</v>
      </c>
      <c r="N34" t="s">
        <v>18</v>
      </c>
    </row>
    <row r="35" spans="1:14" x14ac:dyDescent="0.55000000000000004">
      <c r="A35">
        <v>18484</v>
      </c>
      <c r="B35" t="s">
        <v>36</v>
      </c>
      <c r="C35" t="s">
        <v>39</v>
      </c>
      <c r="D35" s="6">
        <v>80000</v>
      </c>
      <c r="E35">
        <v>2</v>
      </c>
      <c r="F35" t="s">
        <v>27</v>
      </c>
      <c r="G35" t="s">
        <v>14</v>
      </c>
      <c r="H35" t="s">
        <v>18</v>
      </c>
      <c r="I35">
        <v>2</v>
      </c>
      <c r="J35" t="s">
        <v>26</v>
      </c>
      <c r="K35" t="s">
        <v>24</v>
      </c>
      <c r="L35">
        <v>50</v>
      </c>
      <c r="M35" t="str">
        <f t="shared" si="0"/>
        <v>Middle Age</v>
      </c>
      <c r="N35" t="s">
        <v>15</v>
      </c>
    </row>
    <row r="36" spans="1:14" x14ac:dyDescent="0.55000000000000004">
      <c r="A36">
        <v>12291</v>
      </c>
      <c r="B36" t="s">
        <v>36</v>
      </c>
      <c r="C36" t="s">
        <v>39</v>
      </c>
      <c r="D36" s="6">
        <v>90000</v>
      </c>
      <c r="E36">
        <v>5</v>
      </c>
      <c r="F36" t="s">
        <v>19</v>
      </c>
      <c r="G36" t="s">
        <v>21</v>
      </c>
      <c r="H36" t="s">
        <v>18</v>
      </c>
      <c r="I36">
        <v>2</v>
      </c>
      <c r="J36" t="s">
        <v>22</v>
      </c>
      <c r="K36" t="s">
        <v>17</v>
      </c>
      <c r="L36">
        <v>62</v>
      </c>
      <c r="M36" t="str">
        <f t="shared" si="0"/>
        <v>Old</v>
      </c>
      <c r="N36" t="s">
        <v>15</v>
      </c>
    </row>
    <row r="37" spans="1:14" x14ac:dyDescent="0.55000000000000004">
      <c r="A37">
        <v>28380</v>
      </c>
      <c r="B37" t="s">
        <v>36</v>
      </c>
      <c r="C37" t="s">
        <v>38</v>
      </c>
      <c r="D37" s="6">
        <v>10000</v>
      </c>
      <c r="E37">
        <v>5</v>
      </c>
      <c r="F37" t="s">
        <v>29</v>
      </c>
      <c r="G37" t="s">
        <v>25</v>
      </c>
      <c r="H37" t="s">
        <v>18</v>
      </c>
      <c r="I37">
        <v>2</v>
      </c>
      <c r="J37" t="s">
        <v>16</v>
      </c>
      <c r="K37" t="s">
        <v>17</v>
      </c>
      <c r="L37">
        <v>41</v>
      </c>
      <c r="M37" t="str">
        <f t="shared" si="0"/>
        <v>Middle Age</v>
      </c>
      <c r="N37" t="s">
        <v>18</v>
      </c>
    </row>
    <row r="38" spans="1:14" x14ac:dyDescent="0.55000000000000004">
      <c r="A38">
        <v>17891</v>
      </c>
      <c r="B38" t="s">
        <v>37</v>
      </c>
      <c r="C38" t="s">
        <v>38</v>
      </c>
      <c r="D38" s="6">
        <v>10000</v>
      </c>
      <c r="E38">
        <v>2</v>
      </c>
      <c r="F38" t="s">
        <v>19</v>
      </c>
      <c r="G38" t="s">
        <v>25</v>
      </c>
      <c r="H38" t="s">
        <v>15</v>
      </c>
      <c r="I38">
        <v>1</v>
      </c>
      <c r="J38" t="s">
        <v>16</v>
      </c>
      <c r="K38" t="s">
        <v>17</v>
      </c>
      <c r="L38">
        <v>50</v>
      </c>
      <c r="M38" t="str">
        <f t="shared" si="0"/>
        <v>Middle Age</v>
      </c>
      <c r="N38" t="s">
        <v>15</v>
      </c>
    </row>
    <row r="39" spans="1:14" x14ac:dyDescent="0.55000000000000004">
      <c r="A39">
        <v>27832</v>
      </c>
      <c r="B39" t="s">
        <v>36</v>
      </c>
      <c r="C39" t="s">
        <v>38</v>
      </c>
      <c r="D39" s="6">
        <v>30000</v>
      </c>
      <c r="E39">
        <v>0</v>
      </c>
      <c r="F39" t="s">
        <v>19</v>
      </c>
      <c r="G39" t="s">
        <v>20</v>
      </c>
      <c r="H39" t="s">
        <v>18</v>
      </c>
      <c r="I39">
        <v>1</v>
      </c>
      <c r="J39" t="s">
        <v>22</v>
      </c>
      <c r="K39" t="s">
        <v>17</v>
      </c>
      <c r="L39">
        <v>30</v>
      </c>
      <c r="M39" t="str">
        <f t="shared" si="0"/>
        <v>Adolescent</v>
      </c>
      <c r="N39" t="s">
        <v>18</v>
      </c>
    </row>
    <row r="40" spans="1:14" x14ac:dyDescent="0.55000000000000004">
      <c r="A40">
        <v>26863</v>
      </c>
      <c r="B40" t="s">
        <v>36</v>
      </c>
      <c r="C40" t="s">
        <v>39</v>
      </c>
      <c r="D40" s="6">
        <v>20000</v>
      </c>
      <c r="E40">
        <v>0</v>
      </c>
      <c r="F40" t="s">
        <v>27</v>
      </c>
      <c r="G40" t="s">
        <v>25</v>
      </c>
      <c r="H40" t="s">
        <v>18</v>
      </c>
      <c r="I40">
        <v>1</v>
      </c>
      <c r="J40" t="s">
        <v>22</v>
      </c>
      <c r="K40" t="s">
        <v>17</v>
      </c>
      <c r="L40">
        <v>28</v>
      </c>
      <c r="M40" t="str">
        <f t="shared" si="0"/>
        <v>Adolescent</v>
      </c>
      <c r="N40" t="s">
        <v>18</v>
      </c>
    </row>
    <row r="41" spans="1:14" x14ac:dyDescent="0.55000000000000004">
      <c r="A41">
        <v>16259</v>
      </c>
      <c r="B41" t="s">
        <v>36</v>
      </c>
      <c r="C41" t="s">
        <v>38</v>
      </c>
      <c r="D41" s="6">
        <v>10000</v>
      </c>
      <c r="E41">
        <v>4</v>
      </c>
      <c r="F41" t="s">
        <v>29</v>
      </c>
      <c r="G41" t="s">
        <v>25</v>
      </c>
      <c r="H41" t="s">
        <v>15</v>
      </c>
      <c r="I41">
        <v>2</v>
      </c>
      <c r="J41" t="s">
        <v>16</v>
      </c>
      <c r="K41" t="s">
        <v>17</v>
      </c>
      <c r="L41">
        <v>40</v>
      </c>
      <c r="M41" t="str">
        <f t="shared" si="0"/>
        <v>Middle Age</v>
      </c>
      <c r="N41" t="s">
        <v>15</v>
      </c>
    </row>
    <row r="42" spans="1:14" x14ac:dyDescent="0.55000000000000004">
      <c r="A42">
        <v>27803</v>
      </c>
      <c r="B42" t="s">
        <v>36</v>
      </c>
      <c r="C42" t="s">
        <v>38</v>
      </c>
      <c r="D42" s="6">
        <v>30000</v>
      </c>
      <c r="E42">
        <v>2</v>
      </c>
      <c r="F42" t="s">
        <v>19</v>
      </c>
      <c r="G42" t="s">
        <v>20</v>
      </c>
      <c r="H42" t="s">
        <v>18</v>
      </c>
      <c r="I42">
        <v>0</v>
      </c>
      <c r="J42" t="s">
        <v>16</v>
      </c>
      <c r="K42" t="s">
        <v>17</v>
      </c>
      <c r="L42">
        <v>43</v>
      </c>
      <c r="M42" t="str">
        <f t="shared" si="0"/>
        <v>Middle Age</v>
      </c>
      <c r="N42" t="s">
        <v>18</v>
      </c>
    </row>
    <row r="43" spans="1:14" x14ac:dyDescent="0.55000000000000004">
      <c r="A43">
        <v>14347</v>
      </c>
      <c r="B43" t="s">
        <v>36</v>
      </c>
      <c r="C43" t="s">
        <v>38</v>
      </c>
      <c r="D43" s="6">
        <v>40000</v>
      </c>
      <c r="E43">
        <v>2</v>
      </c>
      <c r="F43" t="s">
        <v>13</v>
      </c>
      <c r="G43" t="s">
        <v>28</v>
      </c>
      <c r="H43" t="s">
        <v>15</v>
      </c>
      <c r="I43">
        <v>2</v>
      </c>
      <c r="J43" t="s">
        <v>23</v>
      </c>
      <c r="K43" t="s">
        <v>24</v>
      </c>
      <c r="L43">
        <v>65</v>
      </c>
      <c r="M43" t="str">
        <f t="shared" si="0"/>
        <v>Old</v>
      </c>
      <c r="N43" t="s">
        <v>15</v>
      </c>
    </row>
    <row r="44" spans="1:14" x14ac:dyDescent="0.55000000000000004">
      <c r="A44">
        <v>17703</v>
      </c>
      <c r="B44" t="s">
        <v>37</v>
      </c>
      <c r="C44" t="s">
        <v>38</v>
      </c>
      <c r="D44" s="6">
        <v>10000</v>
      </c>
      <c r="E44">
        <v>1</v>
      </c>
      <c r="F44" t="s">
        <v>31</v>
      </c>
      <c r="G44" t="s">
        <v>25</v>
      </c>
      <c r="H44" t="s">
        <v>15</v>
      </c>
      <c r="I44">
        <v>0</v>
      </c>
      <c r="J44" t="s">
        <v>16</v>
      </c>
      <c r="K44" t="s">
        <v>17</v>
      </c>
      <c r="L44">
        <v>40</v>
      </c>
      <c r="M44" t="str">
        <f t="shared" si="0"/>
        <v>Middle Age</v>
      </c>
      <c r="N44" t="s">
        <v>18</v>
      </c>
    </row>
    <row r="45" spans="1:14" x14ac:dyDescent="0.55000000000000004">
      <c r="A45">
        <v>17185</v>
      </c>
      <c r="B45" t="s">
        <v>37</v>
      </c>
      <c r="C45" t="s">
        <v>38</v>
      </c>
      <c r="D45" s="6">
        <v>170000</v>
      </c>
      <c r="E45">
        <v>4</v>
      </c>
      <c r="F45" t="s">
        <v>19</v>
      </c>
      <c r="G45" t="s">
        <v>21</v>
      </c>
      <c r="H45" t="s">
        <v>18</v>
      </c>
      <c r="I45">
        <v>3</v>
      </c>
      <c r="J45" t="s">
        <v>23</v>
      </c>
      <c r="K45" t="s">
        <v>17</v>
      </c>
      <c r="L45">
        <v>48</v>
      </c>
      <c r="M45" t="str">
        <f t="shared" si="0"/>
        <v>Middle Age</v>
      </c>
      <c r="N45" t="s">
        <v>15</v>
      </c>
    </row>
    <row r="46" spans="1:14" x14ac:dyDescent="0.55000000000000004">
      <c r="A46">
        <v>29380</v>
      </c>
      <c r="B46" t="s">
        <v>37</v>
      </c>
      <c r="C46" t="s">
        <v>38</v>
      </c>
      <c r="D46" s="6">
        <v>20000</v>
      </c>
      <c r="E46">
        <v>3</v>
      </c>
      <c r="F46" t="s">
        <v>27</v>
      </c>
      <c r="G46" t="s">
        <v>25</v>
      </c>
      <c r="H46" t="s">
        <v>15</v>
      </c>
      <c r="I46">
        <v>0</v>
      </c>
      <c r="J46" t="s">
        <v>16</v>
      </c>
      <c r="K46" t="s">
        <v>17</v>
      </c>
      <c r="L46">
        <v>41</v>
      </c>
      <c r="M46" t="str">
        <f t="shared" si="0"/>
        <v>Middle Age</v>
      </c>
      <c r="N46" t="s">
        <v>15</v>
      </c>
    </row>
    <row r="47" spans="1:14" x14ac:dyDescent="0.55000000000000004">
      <c r="A47">
        <v>23986</v>
      </c>
      <c r="B47" t="s">
        <v>37</v>
      </c>
      <c r="C47" t="s">
        <v>38</v>
      </c>
      <c r="D47" s="6">
        <v>20000</v>
      </c>
      <c r="E47">
        <v>1</v>
      </c>
      <c r="F47" t="s">
        <v>13</v>
      </c>
      <c r="G47" t="s">
        <v>20</v>
      </c>
      <c r="H47" t="s">
        <v>15</v>
      </c>
      <c r="I47">
        <v>0</v>
      </c>
      <c r="J47" t="s">
        <v>16</v>
      </c>
      <c r="K47" t="s">
        <v>17</v>
      </c>
      <c r="L47">
        <v>66</v>
      </c>
      <c r="M47" t="str">
        <f t="shared" si="0"/>
        <v>Old</v>
      </c>
      <c r="N47" t="s">
        <v>15</v>
      </c>
    </row>
    <row r="48" spans="1:14" x14ac:dyDescent="0.55000000000000004">
      <c r="A48">
        <v>24466</v>
      </c>
      <c r="B48" t="s">
        <v>37</v>
      </c>
      <c r="C48" t="s">
        <v>38</v>
      </c>
      <c r="D48" s="6">
        <v>60000</v>
      </c>
      <c r="E48">
        <v>1</v>
      </c>
      <c r="F48" t="s">
        <v>19</v>
      </c>
      <c r="G48" t="s">
        <v>14</v>
      </c>
      <c r="H48" t="s">
        <v>15</v>
      </c>
      <c r="I48">
        <v>1</v>
      </c>
      <c r="J48" t="s">
        <v>23</v>
      </c>
      <c r="K48" t="s">
        <v>24</v>
      </c>
      <c r="L48">
        <v>46</v>
      </c>
      <c r="M48" t="str">
        <f t="shared" si="0"/>
        <v>Middle Age</v>
      </c>
      <c r="N48" t="s">
        <v>15</v>
      </c>
    </row>
    <row r="49" spans="1:14" x14ac:dyDescent="0.55000000000000004">
      <c r="A49">
        <v>29097</v>
      </c>
      <c r="B49" t="s">
        <v>36</v>
      </c>
      <c r="C49" t="s">
        <v>38</v>
      </c>
      <c r="D49" s="6">
        <v>40000</v>
      </c>
      <c r="E49">
        <v>2</v>
      </c>
      <c r="F49" t="s">
        <v>19</v>
      </c>
      <c r="G49" t="s">
        <v>14</v>
      </c>
      <c r="H49" t="s">
        <v>15</v>
      </c>
      <c r="I49">
        <v>2</v>
      </c>
      <c r="J49" t="s">
        <v>23</v>
      </c>
      <c r="K49" t="s">
        <v>24</v>
      </c>
      <c r="L49">
        <v>52</v>
      </c>
      <c r="M49" t="str">
        <f t="shared" si="0"/>
        <v>Middle Age</v>
      </c>
      <c r="N49" t="s">
        <v>15</v>
      </c>
    </row>
    <row r="50" spans="1:14" x14ac:dyDescent="0.55000000000000004">
      <c r="A50">
        <v>19487</v>
      </c>
      <c r="B50" t="s">
        <v>37</v>
      </c>
      <c r="C50" t="s">
        <v>39</v>
      </c>
      <c r="D50" s="6">
        <v>30000</v>
      </c>
      <c r="E50">
        <v>2</v>
      </c>
      <c r="F50" t="s">
        <v>19</v>
      </c>
      <c r="G50" t="s">
        <v>20</v>
      </c>
      <c r="H50" t="s">
        <v>18</v>
      </c>
      <c r="I50">
        <v>2</v>
      </c>
      <c r="J50" t="s">
        <v>16</v>
      </c>
      <c r="K50" t="s">
        <v>17</v>
      </c>
      <c r="L50">
        <v>42</v>
      </c>
      <c r="M50" t="str">
        <f t="shared" si="0"/>
        <v>Middle Age</v>
      </c>
      <c r="N50" t="s">
        <v>18</v>
      </c>
    </row>
    <row r="51" spans="1:14" x14ac:dyDescent="0.55000000000000004">
      <c r="A51">
        <v>14939</v>
      </c>
      <c r="B51" t="s">
        <v>36</v>
      </c>
      <c r="C51" t="s">
        <v>39</v>
      </c>
      <c r="D51" s="6">
        <v>40000</v>
      </c>
      <c r="E51">
        <v>0</v>
      </c>
      <c r="F51" t="s">
        <v>13</v>
      </c>
      <c r="G51" t="s">
        <v>20</v>
      </c>
      <c r="H51" t="s">
        <v>15</v>
      </c>
      <c r="I51">
        <v>0</v>
      </c>
      <c r="J51" t="s">
        <v>16</v>
      </c>
      <c r="K51" t="s">
        <v>17</v>
      </c>
      <c r="L51">
        <v>39</v>
      </c>
      <c r="M51" t="str">
        <f t="shared" si="0"/>
        <v>Middle Age</v>
      </c>
      <c r="N51" t="s">
        <v>15</v>
      </c>
    </row>
    <row r="52" spans="1:14" x14ac:dyDescent="0.55000000000000004">
      <c r="A52">
        <v>13826</v>
      </c>
      <c r="B52" t="s">
        <v>36</v>
      </c>
      <c r="C52" t="s">
        <v>38</v>
      </c>
      <c r="D52" s="6">
        <v>30000</v>
      </c>
      <c r="E52">
        <v>0</v>
      </c>
      <c r="F52" t="s">
        <v>19</v>
      </c>
      <c r="G52" t="s">
        <v>20</v>
      </c>
      <c r="H52" t="s">
        <v>18</v>
      </c>
      <c r="I52">
        <v>1</v>
      </c>
      <c r="J52" t="s">
        <v>16</v>
      </c>
      <c r="K52" t="s">
        <v>17</v>
      </c>
      <c r="L52">
        <v>28</v>
      </c>
      <c r="M52" t="str">
        <f t="shared" si="0"/>
        <v>Adolescent</v>
      </c>
      <c r="N52" t="s">
        <v>18</v>
      </c>
    </row>
    <row r="53" spans="1:14" x14ac:dyDescent="0.55000000000000004">
      <c r="A53">
        <v>20619</v>
      </c>
      <c r="B53" t="s">
        <v>36</v>
      </c>
      <c r="C53" t="s">
        <v>39</v>
      </c>
      <c r="D53" s="6">
        <v>80000</v>
      </c>
      <c r="E53">
        <v>0</v>
      </c>
      <c r="F53" t="s">
        <v>13</v>
      </c>
      <c r="G53" t="s">
        <v>21</v>
      </c>
      <c r="H53" t="s">
        <v>18</v>
      </c>
      <c r="I53">
        <v>4</v>
      </c>
      <c r="J53" t="s">
        <v>46</v>
      </c>
      <c r="K53" t="s">
        <v>24</v>
      </c>
      <c r="L53">
        <v>35</v>
      </c>
      <c r="M53" t="str">
        <f t="shared" si="0"/>
        <v>Middle Age</v>
      </c>
      <c r="N53" t="s">
        <v>18</v>
      </c>
    </row>
    <row r="54" spans="1:14" x14ac:dyDescent="0.55000000000000004">
      <c r="A54">
        <v>12558</v>
      </c>
      <c r="B54" t="s">
        <v>37</v>
      </c>
      <c r="C54" t="s">
        <v>38</v>
      </c>
      <c r="D54" s="6">
        <v>20000</v>
      </c>
      <c r="E54">
        <v>1</v>
      </c>
      <c r="F54" t="s">
        <v>13</v>
      </c>
      <c r="G54" t="s">
        <v>20</v>
      </c>
      <c r="H54" t="s">
        <v>15</v>
      </c>
      <c r="I54">
        <v>0</v>
      </c>
      <c r="J54" t="s">
        <v>16</v>
      </c>
      <c r="K54" t="s">
        <v>17</v>
      </c>
      <c r="L54">
        <v>65</v>
      </c>
      <c r="M54" t="str">
        <f t="shared" si="0"/>
        <v>Old</v>
      </c>
      <c r="N54" t="s">
        <v>18</v>
      </c>
    </row>
    <row r="55" spans="1:14" x14ac:dyDescent="0.55000000000000004">
      <c r="A55">
        <v>24871</v>
      </c>
      <c r="B55" t="s">
        <v>36</v>
      </c>
      <c r="C55" t="s">
        <v>38</v>
      </c>
      <c r="D55" s="6">
        <v>90000</v>
      </c>
      <c r="E55">
        <v>4</v>
      </c>
      <c r="F55" t="s">
        <v>27</v>
      </c>
      <c r="G55" t="s">
        <v>28</v>
      </c>
      <c r="H55" t="s">
        <v>18</v>
      </c>
      <c r="I55">
        <v>3</v>
      </c>
      <c r="J55" t="s">
        <v>23</v>
      </c>
      <c r="K55" t="s">
        <v>17</v>
      </c>
      <c r="L55">
        <v>56</v>
      </c>
      <c r="M55" t="str">
        <f t="shared" si="0"/>
        <v>Old</v>
      </c>
      <c r="N55" t="s">
        <v>18</v>
      </c>
    </row>
    <row r="56" spans="1:14" x14ac:dyDescent="0.55000000000000004">
      <c r="A56">
        <v>17319</v>
      </c>
      <c r="B56" t="s">
        <v>36</v>
      </c>
      <c r="C56" t="s">
        <v>38</v>
      </c>
      <c r="D56" s="6">
        <v>70000</v>
      </c>
      <c r="E56">
        <v>0</v>
      </c>
      <c r="F56" t="s">
        <v>13</v>
      </c>
      <c r="G56" t="s">
        <v>21</v>
      </c>
      <c r="H56" t="s">
        <v>18</v>
      </c>
      <c r="I56">
        <v>1</v>
      </c>
      <c r="J56" t="s">
        <v>23</v>
      </c>
      <c r="K56" t="s">
        <v>24</v>
      </c>
      <c r="L56">
        <v>42</v>
      </c>
      <c r="M56" t="str">
        <f t="shared" si="0"/>
        <v>Middle Age</v>
      </c>
      <c r="N56" t="s">
        <v>18</v>
      </c>
    </row>
    <row r="57" spans="1:14" x14ac:dyDescent="0.55000000000000004">
      <c r="A57">
        <v>28906</v>
      </c>
      <c r="B57" t="s">
        <v>37</v>
      </c>
      <c r="C57" t="s">
        <v>39</v>
      </c>
      <c r="D57" s="6">
        <v>80000</v>
      </c>
      <c r="E57">
        <v>4</v>
      </c>
      <c r="F57" t="s">
        <v>27</v>
      </c>
      <c r="G57" t="s">
        <v>21</v>
      </c>
      <c r="H57" t="s">
        <v>15</v>
      </c>
      <c r="I57">
        <v>2</v>
      </c>
      <c r="J57" t="s">
        <v>46</v>
      </c>
      <c r="K57" t="s">
        <v>17</v>
      </c>
      <c r="L57">
        <v>54</v>
      </c>
      <c r="M57" t="str">
        <f t="shared" si="0"/>
        <v>Middle Age</v>
      </c>
      <c r="N57" t="s">
        <v>18</v>
      </c>
    </row>
    <row r="58" spans="1:14" x14ac:dyDescent="0.55000000000000004">
      <c r="A58">
        <v>12808</v>
      </c>
      <c r="B58" t="s">
        <v>37</v>
      </c>
      <c r="C58" t="s">
        <v>39</v>
      </c>
      <c r="D58" s="6">
        <v>40000</v>
      </c>
      <c r="E58">
        <v>0</v>
      </c>
      <c r="F58" t="s">
        <v>13</v>
      </c>
      <c r="G58" t="s">
        <v>20</v>
      </c>
      <c r="H58" t="s">
        <v>15</v>
      </c>
      <c r="I58">
        <v>0</v>
      </c>
      <c r="J58" t="s">
        <v>16</v>
      </c>
      <c r="K58" t="s">
        <v>17</v>
      </c>
      <c r="L58">
        <v>38</v>
      </c>
      <c r="M58" t="str">
        <f t="shared" si="0"/>
        <v>Middle Age</v>
      </c>
      <c r="N58" t="s">
        <v>15</v>
      </c>
    </row>
    <row r="59" spans="1:14" x14ac:dyDescent="0.55000000000000004">
      <c r="A59">
        <v>20567</v>
      </c>
      <c r="B59" t="s">
        <v>37</v>
      </c>
      <c r="C59" t="s">
        <v>39</v>
      </c>
      <c r="D59" s="6">
        <v>130000</v>
      </c>
      <c r="E59">
        <v>4</v>
      </c>
      <c r="F59" t="s">
        <v>19</v>
      </c>
      <c r="G59" t="s">
        <v>21</v>
      </c>
      <c r="H59" t="s">
        <v>18</v>
      </c>
      <c r="I59">
        <v>4</v>
      </c>
      <c r="J59" t="s">
        <v>23</v>
      </c>
      <c r="K59" t="s">
        <v>17</v>
      </c>
      <c r="L59">
        <v>61</v>
      </c>
      <c r="M59" t="str">
        <f t="shared" si="0"/>
        <v>Old</v>
      </c>
      <c r="N59" t="s">
        <v>15</v>
      </c>
    </row>
    <row r="60" spans="1:14" x14ac:dyDescent="0.55000000000000004">
      <c r="A60">
        <v>25502</v>
      </c>
      <c r="B60" t="s">
        <v>37</v>
      </c>
      <c r="C60" t="s">
        <v>38</v>
      </c>
      <c r="D60" s="6">
        <v>40000</v>
      </c>
      <c r="E60">
        <v>1</v>
      </c>
      <c r="F60" t="s">
        <v>13</v>
      </c>
      <c r="G60" t="s">
        <v>14</v>
      </c>
      <c r="H60" t="s">
        <v>15</v>
      </c>
      <c r="I60">
        <v>0</v>
      </c>
      <c r="J60" t="s">
        <v>16</v>
      </c>
      <c r="K60" t="s">
        <v>17</v>
      </c>
      <c r="L60">
        <v>43</v>
      </c>
      <c r="M60" t="str">
        <f t="shared" si="0"/>
        <v>Middle Age</v>
      </c>
      <c r="N60" t="s">
        <v>15</v>
      </c>
    </row>
    <row r="61" spans="1:14" x14ac:dyDescent="0.55000000000000004">
      <c r="A61">
        <v>15580</v>
      </c>
      <c r="B61" t="s">
        <v>37</v>
      </c>
      <c r="C61" t="s">
        <v>39</v>
      </c>
      <c r="D61" s="6">
        <v>60000</v>
      </c>
      <c r="E61">
        <v>2</v>
      </c>
      <c r="F61" t="s">
        <v>13</v>
      </c>
      <c r="G61" t="s">
        <v>21</v>
      </c>
      <c r="H61" t="s">
        <v>15</v>
      </c>
      <c r="I61">
        <v>1</v>
      </c>
      <c r="J61" t="s">
        <v>22</v>
      </c>
      <c r="K61" t="s">
        <v>24</v>
      </c>
      <c r="L61">
        <v>38</v>
      </c>
      <c r="M61" t="str">
        <f t="shared" si="0"/>
        <v>Middle Age</v>
      </c>
      <c r="N61" t="s">
        <v>15</v>
      </c>
    </row>
    <row r="62" spans="1:14" x14ac:dyDescent="0.55000000000000004">
      <c r="A62">
        <v>24185</v>
      </c>
      <c r="B62" t="s">
        <v>36</v>
      </c>
      <c r="C62" t="s">
        <v>38</v>
      </c>
      <c r="D62" s="6">
        <v>10000</v>
      </c>
      <c r="E62">
        <v>1</v>
      </c>
      <c r="F62" t="s">
        <v>27</v>
      </c>
      <c r="G62" t="s">
        <v>25</v>
      </c>
      <c r="H62" t="s">
        <v>18</v>
      </c>
      <c r="I62">
        <v>1</v>
      </c>
      <c r="J62" t="s">
        <v>26</v>
      </c>
      <c r="K62" t="s">
        <v>17</v>
      </c>
      <c r="L62">
        <v>45</v>
      </c>
      <c r="M62" t="str">
        <f t="shared" si="0"/>
        <v>Middle Age</v>
      </c>
      <c r="N62" t="s">
        <v>18</v>
      </c>
    </row>
    <row r="63" spans="1:14" x14ac:dyDescent="0.55000000000000004">
      <c r="A63">
        <v>19291</v>
      </c>
      <c r="B63" t="s">
        <v>36</v>
      </c>
      <c r="C63" t="s">
        <v>38</v>
      </c>
      <c r="D63" s="6">
        <v>10000</v>
      </c>
      <c r="E63">
        <v>2</v>
      </c>
      <c r="F63" t="s">
        <v>27</v>
      </c>
      <c r="G63" t="s">
        <v>25</v>
      </c>
      <c r="H63" t="s">
        <v>15</v>
      </c>
      <c r="I63">
        <v>0</v>
      </c>
      <c r="J63" t="s">
        <v>16</v>
      </c>
      <c r="K63" t="s">
        <v>17</v>
      </c>
      <c r="L63">
        <v>35</v>
      </c>
      <c r="M63" t="str">
        <f t="shared" si="0"/>
        <v>Middle Age</v>
      </c>
      <c r="N63" t="s">
        <v>18</v>
      </c>
    </row>
    <row r="64" spans="1:14" x14ac:dyDescent="0.55000000000000004">
      <c r="A64">
        <v>16713</v>
      </c>
      <c r="B64" t="s">
        <v>37</v>
      </c>
      <c r="C64" t="s">
        <v>39</v>
      </c>
      <c r="D64" s="6">
        <v>40000</v>
      </c>
      <c r="E64">
        <v>2</v>
      </c>
      <c r="F64" t="s">
        <v>13</v>
      </c>
      <c r="G64" t="s">
        <v>28</v>
      </c>
      <c r="H64" t="s">
        <v>15</v>
      </c>
      <c r="I64">
        <v>1</v>
      </c>
      <c r="J64" t="s">
        <v>16</v>
      </c>
      <c r="K64" t="s">
        <v>24</v>
      </c>
      <c r="L64">
        <v>52</v>
      </c>
      <c r="M64" t="str">
        <f t="shared" si="0"/>
        <v>Middle Age</v>
      </c>
      <c r="N64" t="s">
        <v>15</v>
      </c>
    </row>
    <row r="65" spans="1:14" x14ac:dyDescent="0.55000000000000004">
      <c r="A65">
        <v>16185</v>
      </c>
      <c r="B65" t="s">
        <v>36</v>
      </c>
      <c r="C65" t="s">
        <v>39</v>
      </c>
      <c r="D65" s="6">
        <v>60000</v>
      </c>
      <c r="E65">
        <v>4</v>
      </c>
      <c r="F65" t="s">
        <v>13</v>
      </c>
      <c r="G65" t="s">
        <v>21</v>
      </c>
      <c r="H65" t="s">
        <v>15</v>
      </c>
      <c r="I65">
        <v>3</v>
      </c>
      <c r="J65" t="s">
        <v>46</v>
      </c>
      <c r="K65" t="s">
        <v>24</v>
      </c>
      <c r="L65">
        <v>41</v>
      </c>
      <c r="M65" t="str">
        <f t="shared" si="0"/>
        <v>Middle Age</v>
      </c>
      <c r="N65" t="s">
        <v>18</v>
      </c>
    </row>
    <row r="66" spans="1:14" x14ac:dyDescent="0.55000000000000004">
      <c r="A66">
        <v>14927</v>
      </c>
      <c r="B66" t="s">
        <v>37</v>
      </c>
      <c r="C66" t="s">
        <v>38</v>
      </c>
      <c r="D66" s="6">
        <v>30000</v>
      </c>
      <c r="E66">
        <v>1</v>
      </c>
      <c r="F66" t="s">
        <v>13</v>
      </c>
      <c r="G66" t="s">
        <v>20</v>
      </c>
      <c r="H66" t="s">
        <v>15</v>
      </c>
      <c r="I66">
        <v>0</v>
      </c>
      <c r="J66" t="s">
        <v>16</v>
      </c>
      <c r="K66" t="s">
        <v>17</v>
      </c>
      <c r="L66">
        <v>37</v>
      </c>
      <c r="M66" t="str">
        <f t="shared" si="0"/>
        <v>Middle Age</v>
      </c>
      <c r="N66" t="s">
        <v>15</v>
      </c>
    </row>
    <row r="67" spans="1:14" x14ac:dyDescent="0.55000000000000004">
      <c r="A67">
        <v>29337</v>
      </c>
      <c r="B67" t="s">
        <v>36</v>
      </c>
      <c r="C67" t="s">
        <v>39</v>
      </c>
      <c r="D67" s="6">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55000000000000004">
      <c r="A68">
        <v>29355</v>
      </c>
      <c r="B68" t="s">
        <v>37</v>
      </c>
      <c r="C68" t="s">
        <v>38</v>
      </c>
      <c r="D68" s="6">
        <v>40000</v>
      </c>
      <c r="E68">
        <v>0</v>
      </c>
      <c r="F68" t="s">
        <v>31</v>
      </c>
      <c r="G68" t="s">
        <v>20</v>
      </c>
      <c r="H68" t="s">
        <v>15</v>
      </c>
      <c r="I68">
        <v>0</v>
      </c>
      <c r="J68" t="s">
        <v>16</v>
      </c>
      <c r="K68" t="s">
        <v>17</v>
      </c>
      <c r="L68">
        <v>37</v>
      </c>
      <c r="M68" t="str">
        <f t="shared" si="1"/>
        <v>Middle Age</v>
      </c>
      <c r="N68" t="s">
        <v>15</v>
      </c>
    </row>
    <row r="69" spans="1:14" x14ac:dyDescent="0.55000000000000004">
      <c r="A69">
        <v>25303</v>
      </c>
      <c r="B69" t="s">
        <v>36</v>
      </c>
      <c r="C69" t="s">
        <v>39</v>
      </c>
      <c r="D69" s="6">
        <v>30000</v>
      </c>
      <c r="E69">
        <v>0</v>
      </c>
      <c r="F69" t="s">
        <v>27</v>
      </c>
      <c r="G69" t="s">
        <v>25</v>
      </c>
      <c r="H69" t="s">
        <v>15</v>
      </c>
      <c r="I69">
        <v>1</v>
      </c>
      <c r="J69" t="s">
        <v>22</v>
      </c>
      <c r="K69" t="s">
        <v>17</v>
      </c>
      <c r="L69">
        <v>33</v>
      </c>
      <c r="M69" t="str">
        <f t="shared" si="1"/>
        <v>Middle Age</v>
      </c>
      <c r="N69" t="s">
        <v>15</v>
      </c>
    </row>
    <row r="70" spans="1:14" x14ac:dyDescent="0.55000000000000004">
      <c r="A70">
        <v>14813</v>
      </c>
      <c r="B70" t="s">
        <v>36</v>
      </c>
      <c r="C70" t="s">
        <v>38</v>
      </c>
      <c r="D70" s="6">
        <v>20000</v>
      </c>
      <c r="E70">
        <v>4</v>
      </c>
      <c r="F70" t="s">
        <v>27</v>
      </c>
      <c r="G70" t="s">
        <v>25</v>
      </c>
      <c r="H70" t="s">
        <v>15</v>
      </c>
      <c r="I70">
        <v>1</v>
      </c>
      <c r="J70" t="s">
        <v>16</v>
      </c>
      <c r="K70" t="s">
        <v>17</v>
      </c>
      <c r="L70">
        <v>43</v>
      </c>
      <c r="M70" t="str">
        <f t="shared" si="1"/>
        <v>Middle Age</v>
      </c>
      <c r="N70" t="s">
        <v>15</v>
      </c>
    </row>
    <row r="71" spans="1:14" x14ac:dyDescent="0.55000000000000004">
      <c r="A71">
        <v>16438</v>
      </c>
      <c r="B71" t="s">
        <v>37</v>
      </c>
      <c r="C71" t="s">
        <v>38</v>
      </c>
      <c r="D71" s="6">
        <v>10000</v>
      </c>
      <c r="E71">
        <v>0</v>
      </c>
      <c r="F71" t="s">
        <v>29</v>
      </c>
      <c r="G71" t="s">
        <v>25</v>
      </c>
      <c r="H71" t="s">
        <v>18</v>
      </c>
      <c r="I71">
        <v>2</v>
      </c>
      <c r="J71" t="s">
        <v>16</v>
      </c>
      <c r="K71" t="s">
        <v>17</v>
      </c>
      <c r="L71">
        <v>30</v>
      </c>
      <c r="M71" t="str">
        <f t="shared" si="1"/>
        <v>Adolescent</v>
      </c>
      <c r="N71" t="s">
        <v>18</v>
      </c>
    </row>
    <row r="72" spans="1:14" x14ac:dyDescent="0.55000000000000004">
      <c r="A72">
        <v>14238</v>
      </c>
      <c r="B72" t="s">
        <v>37</v>
      </c>
      <c r="C72" t="s">
        <v>39</v>
      </c>
      <c r="D72" s="6">
        <v>120000</v>
      </c>
      <c r="E72">
        <v>0</v>
      </c>
      <c r="F72" t="s">
        <v>29</v>
      </c>
      <c r="G72" t="s">
        <v>21</v>
      </c>
      <c r="H72" t="s">
        <v>15</v>
      </c>
      <c r="I72">
        <v>4</v>
      </c>
      <c r="J72" t="s">
        <v>46</v>
      </c>
      <c r="K72" t="s">
        <v>24</v>
      </c>
      <c r="L72">
        <v>36</v>
      </c>
      <c r="M72" t="str">
        <f t="shared" si="1"/>
        <v>Middle Age</v>
      </c>
      <c r="N72" t="s">
        <v>15</v>
      </c>
    </row>
    <row r="73" spans="1:14" x14ac:dyDescent="0.55000000000000004">
      <c r="A73">
        <v>16200</v>
      </c>
      <c r="B73" t="s">
        <v>36</v>
      </c>
      <c r="C73" t="s">
        <v>38</v>
      </c>
      <c r="D73" s="6">
        <v>10000</v>
      </c>
      <c r="E73">
        <v>0</v>
      </c>
      <c r="F73" t="s">
        <v>29</v>
      </c>
      <c r="G73" t="s">
        <v>25</v>
      </c>
      <c r="H73" t="s">
        <v>18</v>
      </c>
      <c r="I73">
        <v>2</v>
      </c>
      <c r="J73" t="s">
        <v>16</v>
      </c>
      <c r="K73" t="s">
        <v>17</v>
      </c>
      <c r="L73">
        <v>35</v>
      </c>
      <c r="M73" t="str">
        <f t="shared" si="1"/>
        <v>Middle Age</v>
      </c>
      <c r="N73" t="s">
        <v>18</v>
      </c>
    </row>
    <row r="74" spans="1:14" x14ac:dyDescent="0.55000000000000004">
      <c r="A74">
        <v>24857</v>
      </c>
      <c r="B74" t="s">
        <v>37</v>
      </c>
      <c r="C74" t="s">
        <v>38</v>
      </c>
      <c r="D74" s="6">
        <v>130000</v>
      </c>
      <c r="E74">
        <v>3</v>
      </c>
      <c r="F74" t="s">
        <v>27</v>
      </c>
      <c r="G74" t="s">
        <v>21</v>
      </c>
      <c r="H74" t="s">
        <v>15</v>
      </c>
      <c r="I74">
        <v>4</v>
      </c>
      <c r="J74" t="s">
        <v>16</v>
      </c>
      <c r="K74" t="s">
        <v>17</v>
      </c>
      <c r="L74">
        <v>52</v>
      </c>
      <c r="M74" t="str">
        <f t="shared" si="1"/>
        <v>Middle Age</v>
      </c>
      <c r="N74" t="s">
        <v>18</v>
      </c>
    </row>
    <row r="75" spans="1:14" x14ac:dyDescent="0.55000000000000004">
      <c r="A75">
        <v>26956</v>
      </c>
      <c r="B75" t="s">
        <v>36</v>
      </c>
      <c r="C75" t="s">
        <v>38</v>
      </c>
      <c r="D75" s="6">
        <v>20000</v>
      </c>
      <c r="E75">
        <v>0</v>
      </c>
      <c r="F75" t="s">
        <v>19</v>
      </c>
      <c r="G75" t="s">
        <v>25</v>
      </c>
      <c r="H75" t="s">
        <v>18</v>
      </c>
      <c r="I75">
        <v>1</v>
      </c>
      <c r="J75" t="s">
        <v>22</v>
      </c>
      <c r="K75" t="s">
        <v>17</v>
      </c>
      <c r="L75">
        <v>36</v>
      </c>
      <c r="M75" t="str">
        <f t="shared" si="1"/>
        <v>Middle Age</v>
      </c>
      <c r="N75" t="s">
        <v>15</v>
      </c>
    </row>
    <row r="76" spans="1:14" x14ac:dyDescent="0.55000000000000004">
      <c r="A76">
        <v>14517</v>
      </c>
      <c r="B76" t="s">
        <v>37</v>
      </c>
      <c r="C76" t="s">
        <v>38</v>
      </c>
      <c r="D76" s="6">
        <v>20000</v>
      </c>
      <c r="E76">
        <v>3</v>
      </c>
      <c r="F76" t="s">
        <v>27</v>
      </c>
      <c r="G76" t="s">
        <v>14</v>
      </c>
      <c r="H76" t="s">
        <v>18</v>
      </c>
      <c r="I76">
        <v>2</v>
      </c>
      <c r="J76" t="s">
        <v>26</v>
      </c>
      <c r="K76" t="s">
        <v>24</v>
      </c>
      <c r="L76">
        <v>62</v>
      </c>
      <c r="M76" t="str">
        <f t="shared" si="1"/>
        <v>Old</v>
      </c>
      <c r="N76" t="s">
        <v>18</v>
      </c>
    </row>
    <row r="77" spans="1:14" x14ac:dyDescent="0.55000000000000004">
      <c r="A77">
        <v>12678</v>
      </c>
      <c r="B77" t="s">
        <v>36</v>
      </c>
      <c r="C77" t="s">
        <v>38</v>
      </c>
      <c r="D77" s="6">
        <v>130000</v>
      </c>
      <c r="E77">
        <v>4</v>
      </c>
      <c r="F77" t="s">
        <v>27</v>
      </c>
      <c r="G77" t="s">
        <v>28</v>
      </c>
      <c r="H77" t="s">
        <v>15</v>
      </c>
      <c r="I77">
        <v>4</v>
      </c>
      <c r="J77" t="s">
        <v>16</v>
      </c>
      <c r="K77" t="s">
        <v>24</v>
      </c>
      <c r="L77">
        <v>31</v>
      </c>
      <c r="M77" t="str">
        <f t="shared" si="1"/>
        <v>Middle Age</v>
      </c>
      <c r="N77" t="s">
        <v>18</v>
      </c>
    </row>
    <row r="78" spans="1:14" x14ac:dyDescent="0.55000000000000004">
      <c r="A78">
        <v>16188</v>
      </c>
      <c r="B78" t="s">
        <v>36</v>
      </c>
      <c r="C78" t="s">
        <v>38</v>
      </c>
      <c r="D78" s="6">
        <v>20000</v>
      </c>
      <c r="E78">
        <v>0</v>
      </c>
      <c r="F78" t="s">
        <v>29</v>
      </c>
      <c r="G78" t="s">
        <v>25</v>
      </c>
      <c r="H78" t="s">
        <v>18</v>
      </c>
      <c r="I78">
        <v>2</v>
      </c>
      <c r="J78" t="s">
        <v>26</v>
      </c>
      <c r="K78" t="s">
        <v>17</v>
      </c>
      <c r="L78">
        <v>26</v>
      </c>
      <c r="M78" t="str">
        <f t="shared" si="1"/>
        <v>Adolescent</v>
      </c>
      <c r="N78" t="s">
        <v>18</v>
      </c>
    </row>
    <row r="79" spans="1:14" x14ac:dyDescent="0.55000000000000004">
      <c r="A79">
        <v>27969</v>
      </c>
      <c r="B79" t="s">
        <v>37</v>
      </c>
      <c r="C79" t="s">
        <v>39</v>
      </c>
      <c r="D79" s="6">
        <v>80000</v>
      </c>
      <c r="E79">
        <v>0</v>
      </c>
      <c r="F79" t="s">
        <v>13</v>
      </c>
      <c r="G79" t="s">
        <v>21</v>
      </c>
      <c r="H79" t="s">
        <v>15</v>
      </c>
      <c r="I79">
        <v>2</v>
      </c>
      <c r="J79" t="s">
        <v>46</v>
      </c>
      <c r="K79" t="s">
        <v>24</v>
      </c>
      <c r="L79">
        <v>29</v>
      </c>
      <c r="M79" t="str">
        <f t="shared" si="1"/>
        <v>Adolescent</v>
      </c>
      <c r="N79" t="s">
        <v>15</v>
      </c>
    </row>
    <row r="80" spans="1:14" x14ac:dyDescent="0.55000000000000004">
      <c r="A80">
        <v>15752</v>
      </c>
      <c r="B80" t="s">
        <v>37</v>
      </c>
      <c r="C80" t="s">
        <v>39</v>
      </c>
      <c r="D80" s="6">
        <v>80000</v>
      </c>
      <c r="E80">
        <v>2</v>
      </c>
      <c r="F80" t="s">
        <v>27</v>
      </c>
      <c r="G80" t="s">
        <v>14</v>
      </c>
      <c r="H80" t="s">
        <v>18</v>
      </c>
      <c r="I80">
        <v>2</v>
      </c>
      <c r="J80" t="s">
        <v>26</v>
      </c>
      <c r="K80" t="s">
        <v>24</v>
      </c>
      <c r="L80">
        <v>50</v>
      </c>
      <c r="M80" t="str">
        <f t="shared" si="1"/>
        <v>Middle Age</v>
      </c>
      <c r="N80" t="s">
        <v>15</v>
      </c>
    </row>
    <row r="81" spans="1:14" x14ac:dyDescent="0.55000000000000004">
      <c r="A81">
        <v>27745</v>
      </c>
      <c r="B81" t="s">
        <v>36</v>
      </c>
      <c r="C81" t="s">
        <v>39</v>
      </c>
      <c r="D81" s="6">
        <v>40000</v>
      </c>
      <c r="E81">
        <v>2</v>
      </c>
      <c r="F81" t="s">
        <v>13</v>
      </c>
      <c r="G81" t="s">
        <v>28</v>
      </c>
      <c r="H81" t="s">
        <v>15</v>
      </c>
      <c r="I81">
        <v>2</v>
      </c>
      <c r="J81" t="s">
        <v>23</v>
      </c>
      <c r="K81" t="s">
        <v>24</v>
      </c>
      <c r="L81">
        <v>63</v>
      </c>
      <c r="M81" t="str">
        <f t="shared" si="1"/>
        <v>Old</v>
      </c>
      <c r="N81" t="s">
        <v>15</v>
      </c>
    </row>
    <row r="82" spans="1:14" x14ac:dyDescent="0.55000000000000004">
      <c r="A82">
        <v>20828</v>
      </c>
      <c r="B82" t="s">
        <v>37</v>
      </c>
      <c r="C82" t="s">
        <v>38</v>
      </c>
      <c r="D82" s="6">
        <v>30000</v>
      </c>
      <c r="E82">
        <v>4</v>
      </c>
      <c r="F82" t="s">
        <v>31</v>
      </c>
      <c r="G82" t="s">
        <v>20</v>
      </c>
      <c r="H82" t="s">
        <v>15</v>
      </c>
      <c r="I82">
        <v>0</v>
      </c>
      <c r="J82" t="s">
        <v>16</v>
      </c>
      <c r="K82" t="s">
        <v>17</v>
      </c>
      <c r="L82">
        <v>45</v>
      </c>
      <c r="M82" t="str">
        <f t="shared" si="1"/>
        <v>Middle Age</v>
      </c>
      <c r="N82" t="s">
        <v>15</v>
      </c>
    </row>
    <row r="83" spans="1:14" x14ac:dyDescent="0.55000000000000004">
      <c r="A83">
        <v>19461</v>
      </c>
      <c r="B83" t="s">
        <v>36</v>
      </c>
      <c r="C83" t="s">
        <v>38</v>
      </c>
      <c r="D83" s="6">
        <v>10000</v>
      </c>
      <c r="E83">
        <v>4</v>
      </c>
      <c r="F83" t="s">
        <v>29</v>
      </c>
      <c r="G83" t="s">
        <v>25</v>
      </c>
      <c r="H83" t="s">
        <v>15</v>
      </c>
      <c r="I83">
        <v>2</v>
      </c>
      <c r="J83" t="s">
        <v>16</v>
      </c>
      <c r="K83" t="s">
        <v>17</v>
      </c>
      <c r="L83">
        <v>40</v>
      </c>
      <c r="M83" t="str">
        <f t="shared" si="1"/>
        <v>Middle Age</v>
      </c>
      <c r="N83" t="s">
        <v>18</v>
      </c>
    </row>
    <row r="84" spans="1:14" x14ac:dyDescent="0.55000000000000004">
      <c r="A84">
        <v>26941</v>
      </c>
      <c r="B84" t="s">
        <v>37</v>
      </c>
      <c r="C84" t="s">
        <v>39</v>
      </c>
      <c r="D84" s="6">
        <v>30000</v>
      </c>
      <c r="E84">
        <v>0</v>
      </c>
      <c r="F84" t="s">
        <v>13</v>
      </c>
      <c r="G84" t="s">
        <v>20</v>
      </c>
      <c r="H84" t="s">
        <v>15</v>
      </c>
      <c r="I84">
        <v>0</v>
      </c>
      <c r="J84" t="s">
        <v>16</v>
      </c>
      <c r="K84" t="s">
        <v>17</v>
      </c>
      <c r="L84">
        <v>47</v>
      </c>
      <c r="M84" t="str">
        <f t="shared" si="1"/>
        <v>Middle Age</v>
      </c>
      <c r="N84" t="s">
        <v>15</v>
      </c>
    </row>
    <row r="85" spans="1:14" x14ac:dyDescent="0.55000000000000004">
      <c r="A85">
        <v>28412</v>
      </c>
      <c r="B85" t="s">
        <v>36</v>
      </c>
      <c r="C85" t="s">
        <v>39</v>
      </c>
      <c r="D85" s="6">
        <v>20000</v>
      </c>
      <c r="E85">
        <v>0</v>
      </c>
      <c r="F85" t="s">
        <v>27</v>
      </c>
      <c r="G85" t="s">
        <v>25</v>
      </c>
      <c r="H85" t="s">
        <v>18</v>
      </c>
      <c r="I85">
        <v>1</v>
      </c>
      <c r="J85" t="s">
        <v>22</v>
      </c>
      <c r="K85" t="s">
        <v>17</v>
      </c>
      <c r="L85">
        <v>29</v>
      </c>
      <c r="M85" t="str">
        <f t="shared" si="1"/>
        <v>Adolescent</v>
      </c>
      <c r="N85" t="s">
        <v>18</v>
      </c>
    </row>
    <row r="86" spans="1:14" x14ac:dyDescent="0.55000000000000004">
      <c r="A86">
        <v>24485</v>
      </c>
      <c r="B86" t="s">
        <v>36</v>
      </c>
      <c r="C86" t="s">
        <v>39</v>
      </c>
      <c r="D86" s="6">
        <v>40000</v>
      </c>
      <c r="E86">
        <v>2</v>
      </c>
      <c r="F86" t="s">
        <v>13</v>
      </c>
      <c r="G86" t="s">
        <v>28</v>
      </c>
      <c r="H86" t="s">
        <v>18</v>
      </c>
      <c r="I86">
        <v>1</v>
      </c>
      <c r="J86" t="s">
        <v>23</v>
      </c>
      <c r="K86" t="s">
        <v>24</v>
      </c>
      <c r="L86">
        <v>52</v>
      </c>
      <c r="M86" t="str">
        <f t="shared" si="1"/>
        <v>Middle Age</v>
      </c>
      <c r="N86" t="s">
        <v>15</v>
      </c>
    </row>
    <row r="87" spans="1:14" x14ac:dyDescent="0.55000000000000004">
      <c r="A87">
        <v>16514</v>
      </c>
      <c r="B87" t="s">
        <v>36</v>
      </c>
      <c r="C87" t="s">
        <v>39</v>
      </c>
      <c r="D87" s="6">
        <v>10000</v>
      </c>
      <c r="E87">
        <v>0</v>
      </c>
      <c r="F87" t="s">
        <v>19</v>
      </c>
      <c r="G87" t="s">
        <v>25</v>
      </c>
      <c r="H87" t="s">
        <v>15</v>
      </c>
      <c r="I87">
        <v>1</v>
      </c>
      <c r="J87" t="s">
        <v>26</v>
      </c>
      <c r="K87" t="s">
        <v>24</v>
      </c>
      <c r="L87">
        <v>26</v>
      </c>
      <c r="M87" t="str">
        <f t="shared" si="1"/>
        <v>Adolescent</v>
      </c>
      <c r="N87" t="s">
        <v>15</v>
      </c>
    </row>
    <row r="88" spans="1:14" x14ac:dyDescent="0.55000000000000004">
      <c r="A88">
        <v>17191</v>
      </c>
      <c r="B88" t="s">
        <v>36</v>
      </c>
      <c r="C88" t="s">
        <v>39</v>
      </c>
      <c r="D88" s="6">
        <v>130000</v>
      </c>
      <c r="E88">
        <v>3</v>
      </c>
      <c r="F88" t="s">
        <v>19</v>
      </c>
      <c r="G88" t="s">
        <v>21</v>
      </c>
      <c r="H88" t="s">
        <v>18</v>
      </c>
      <c r="I88">
        <v>3</v>
      </c>
      <c r="J88" t="s">
        <v>16</v>
      </c>
      <c r="K88" t="s">
        <v>17</v>
      </c>
      <c r="L88">
        <v>51</v>
      </c>
      <c r="M88" t="str">
        <f t="shared" si="1"/>
        <v>Middle Age</v>
      </c>
      <c r="N88" t="s">
        <v>15</v>
      </c>
    </row>
    <row r="89" spans="1:14" x14ac:dyDescent="0.55000000000000004">
      <c r="A89">
        <v>19608</v>
      </c>
      <c r="B89" t="s">
        <v>37</v>
      </c>
      <c r="C89" t="s">
        <v>39</v>
      </c>
      <c r="D89" s="6">
        <v>80000</v>
      </c>
      <c r="E89">
        <v>5</v>
      </c>
      <c r="F89" t="s">
        <v>13</v>
      </c>
      <c r="G89" t="s">
        <v>21</v>
      </c>
      <c r="H89" t="s">
        <v>15</v>
      </c>
      <c r="I89">
        <v>4</v>
      </c>
      <c r="J89" t="s">
        <v>26</v>
      </c>
      <c r="K89" t="s">
        <v>24</v>
      </c>
      <c r="L89">
        <v>40</v>
      </c>
      <c r="M89" t="str">
        <f t="shared" si="1"/>
        <v>Middle Age</v>
      </c>
      <c r="N89" t="s">
        <v>18</v>
      </c>
    </row>
    <row r="90" spans="1:14" x14ac:dyDescent="0.55000000000000004">
      <c r="A90">
        <v>24119</v>
      </c>
      <c r="B90" t="s">
        <v>36</v>
      </c>
      <c r="C90" t="s">
        <v>39</v>
      </c>
      <c r="D90" s="6">
        <v>30000</v>
      </c>
      <c r="E90">
        <v>0</v>
      </c>
      <c r="F90" t="s">
        <v>19</v>
      </c>
      <c r="G90" t="s">
        <v>20</v>
      </c>
      <c r="H90" t="s">
        <v>18</v>
      </c>
      <c r="I90">
        <v>1</v>
      </c>
      <c r="J90" t="s">
        <v>22</v>
      </c>
      <c r="K90" t="s">
        <v>17</v>
      </c>
      <c r="L90">
        <v>29</v>
      </c>
      <c r="M90" t="str">
        <f t="shared" si="1"/>
        <v>Adolescent</v>
      </c>
      <c r="N90" t="s">
        <v>18</v>
      </c>
    </row>
    <row r="91" spans="1:14" x14ac:dyDescent="0.55000000000000004">
      <c r="A91">
        <v>25458</v>
      </c>
      <c r="B91" t="s">
        <v>37</v>
      </c>
      <c r="C91" t="s">
        <v>39</v>
      </c>
      <c r="D91" s="6">
        <v>20000</v>
      </c>
      <c r="E91">
        <v>1</v>
      </c>
      <c r="F91" t="s">
        <v>27</v>
      </c>
      <c r="G91" t="s">
        <v>25</v>
      </c>
      <c r="H91" t="s">
        <v>18</v>
      </c>
      <c r="I91">
        <v>1</v>
      </c>
      <c r="J91" t="s">
        <v>26</v>
      </c>
      <c r="K91" t="s">
        <v>17</v>
      </c>
      <c r="L91">
        <v>40</v>
      </c>
      <c r="M91" t="str">
        <f t="shared" si="1"/>
        <v>Middle Age</v>
      </c>
      <c r="N91" t="s">
        <v>15</v>
      </c>
    </row>
    <row r="92" spans="1:14" x14ac:dyDescent="0.55000000000000004">
      <c r="A92">
        <v>26886</v>
      </c>
      <c r="B92" t="s">
        <v>36</v>
      </c>
      <c r="C92" t="s">
        <v>38</v>
      </c>
      <c r="D92" s="6">
        <v>30000</v>
      </c>
      <c r="E92">
        <v>0</v>
      </c>
      <c r="F92" t="s">
        <v>19</v>
      </c>
      <c r="G92" t="s">
        <v>20</v>
      </c>
      <c r="H92" t="s">
        <v>18</v>
      </c>
      <c r="I92">
        <v>1</v>
      </c>
      <c r="J92" t="s">
        <v>16</v>
      </c>
      <c r="K92" t="s">
        <v>17</v>
      </c>
      <c r="L92">
        <v>29</v>
      </c>
      <c r="M92" t="str">
        <f t="shared" si="1"/>
        <v>Adolescent</v>
      </c>
      <c r="N92" t="s">
        <v>15</v>
      </c>
    </row>
    <row r="93" spans="1:14" x14ac:dyDescent="0.55000000000000004">
      <c r="A93">
        <v>28436</v>
      </c>
      <c r="B93" t="s">
        <v>36</v>
      </c>
      <c r="C93" t="s">
        <v>39</v>
      </c>
      <c r="D93" s="6">
        <v>30000</v>
      </c>
      <c r="E93">
        <v>0</v>
      </c>
      <c r="F93" t="s">
        <v>19</v>
      </c>
      <c r="G93" t="s">
        <v>20</v>
      </c>
      <c r="H93" t="s">
        <v>18</v>
      </c>
      <c r="I93">
        <v>1</v>
      </c>
      <c r="J93" t="s">
        <v>16</v>
      </c>
      <c r="K93" t="s">
        <v>17</v>
      </c>
      <c r="L93">
        <v>30</v>
      </c>
      <c r="M93" t="str">
        <f t="shared" si="1"/>
        <v>Adolescent</v>
      </c>
      <c r="N93" t="s">
        <v>15</v>
      </c>
    </row>
    <row r="94" spans="1:14" x14ac:dyDescent="0.55000000000000004">
      <c r="A94">
        <v>19562</v>
      </c>
      <c r="B94" t="s">
        <v>36</v>
      </c>
      <c r="C94" t="s">
        <v>38</v>
      </c>
      <c r="D94" s="6">
        <v>60000</v>
      </c>
      <c r="E94">
        <v>2</v>
      </c>
      <c r="F94" t="s">
        <v>13</v>
      </c>
      <c r="G94" t="s">
        <v>21</v>
      </c>
      <c r="H94" t="s">
        <v>15</v>
      </c>
      <c r="I94">
        <v>1</v>
      </c>
      <c r="J94" t="s">
        <v>22</v>
      </c>
      <c r="K94" t="s">
        <v>24</v>
      </c>
      <c r="L94">
        <v>37</v>
      </c>
      <c r="M94" t="str">
        <f t="shared" si="1"/>
        <v>Middle Age</v>
      </c>
      <c r="N94" t="s">
        <v>15</v>
      </c>
    </row>
    <row r="95" spans="1:14" x14ac:dyDescent="0.55000000000000004">
      <c r="A95">
        <v>15608</v>
      </c>
      <c r="B95" t="s">
        <v>36</v>
      </c>
      <c r="C95" t="s">
        <v>38</v>
      </c>
      <c r="D95" s="6">
        <v>30000</v>
      </c>
      <c r="E95">
        <v>0</v>
      </c>
      <c r="F95" t="s">
        <v>19</v>
      </c>
      <c r="G95" t="s">
        <v>20</v>
      </c>
      <c r="H95" t="s">
        <v>18</v>
      </c>
      <c r="I95">
        <v>1</v>
      </c>
      <c r="J95" t="s">
        <v>22</v>
      </c>
      <c r="K95" t="s">
        <v>17</v>
      </c>
      <c r="L95">
        <v>33</v>
      </c>
      <c r="M95" t="str">
        <f t="shared" si="1"/>
        <v>Middle Age</v>
      </c>
      <c r="N95" t="s">
        <v>18</v>
      </c>
    </row>
    <row r="96" spans="1:14" x14ac:dyDescent="0.55000000000000004">
      <c r="A96">
        <v>16487</v>
      </c>
      <c r="B96" t="s">
        <v>36</v>
      </c>
      <c r="C96" t="s">
        <v>38</v>
      </c>
      <c r="D96" s="6">
        <v>30000</v>
      </c>
      <c r="E96">
        <v>3</v>
      </c>
      <c r="F96" t="s">
        <v>27</v>
      </c>
      <c r="G96" t="s">
        <v>14</v>
      </c>
      <c r="H96" t="s">
        <v>15</v>
      </c>
      <c r="I96">
        <v>2</v>
      </c>
      <c r="J96" t="s">
        <v>23</v>
      </c>
      <c r="K96" t="s">
        <v>24</v>
      </c>
      <c r="L96">
        <v>55</v>
      </c>
      <c r="M96" t="str">
        <f t="shared" si="1"/>
        <v>Old</v>
      </c>
      <c r="N96" t="s">
        <v>18</v>
      </c>
    </row>
    <row r="97" spans="1:14" x14ac:dyDescent="0.55000000000000004">
      <c r="A97">
        <v>17197</v>
      </c>
      <c r="B97" t="s">
        <v>36</v>
      </c>
      <c r="C97" t="s">
        <v>38</v>
      </c>
      <c r="D97" s="6">
        <v>90000</v>
      </c>
      <c r="E97">
        <v>5</v>
      </c>
      <c r="F97" t="s">
        <v>19</v>
      </c>
      <c r="G97" t="s">
        <v>21</v>
      </c>
      <c r="H97" t="s">
        <v>15</v>
      </c>
      <c r="I97">
        <v>2</v>
      </c>
      <c r="J97" t="s">
        <v>46</v>
      </c>
      <c r="K97" t="s">
        <v>17</v>
      </c>
      <c r="L97">
        <v>62</v>
      </c>
      <c r="M97" t="str">
        <f t="shared" si="1"/>
        <v>Old</v>
      </c>
      <c r="N97" t="s">
        <v>18</v>
      </c>
    </row>
    <row r="98" spans="1:14" x14ac:dyDescent="0.55000000000000004">
      <c r="A98">
        <v>12507</v>
      </c>
      <c r="B98" t="s">
        <v>37</v>
      </c>
      <c r="C98" t="s">
        <v>39</v>
      </c>
      <c r="D98" s="6">
        <v>30000</v>
      </c>
      <c r="E98">
        <v>1</v>
      </c>
      <c r="F98" t="s">
        <v>19</v>
      </c>
      <c r="G98" t="s">
        <v>20</v>
      </c>
      <c r="H98" t="s">
        <v>15</v>
      </c>
      <c r="I98">
        <v>1</v>
      </c>
      <c r="J98" t="s">
        <v>16</v>
      </c>
      <c r="K98" t="s">
        <v>17</v>
      </c>
      <c r="L98">
        <v>43</v>
      </c>
      <c r="M98" t="str">
        <f t="shared" si="1"/>
        <v>Middle Age</v>
      </c>
      <c r="N98" t="s">
        <v>18</v>
      </c>
    </row>
    <row r="99" spans="1:14" x14ac:dyDescent="0.55000000000000004">
      <c r="A99">
        <v>23940</v>
      </c>
      <c r="B99" t="s">
        <v>37</v>
      </c>
      <c r="C99" t="s">
        <v>39</v>
      </c>
      <c r="D99" s="6">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37</v>
      </c>
      <c r="C100" t="s">
        <v>39</v>
      </c>
      <c r="D100" s="6">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37</v>
      </c>
      <c r="C101" t="s">
        <v>38</v>
      </c>
      <c r="D101" s="6">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36</v>
      </c>
      <c r="C102" t="s">
        <v>39</v>
      </c>
      <c r="D102" s="6">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36</v>
      </c>
      <c r="C103" t="s">
        <v>39</v>
      </c>
      <c r="D103" s="6">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37</v>
      </c>
      <c r="C104" t="s">
        <v>39</v>
      </c>
      <c r="D104" s="6">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36</v>
      </c>
      <c r="C105" t="s">
        <v>39</v>
      </c>
      <c r="D105" s="6">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36</v>
      </c>
      <c r="C106" t="s">
        <v>38</v>
      </c>
      <c r="D106" s="6">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36</v>
      </c>
      <c r="C107" t="s">
        <v>38</v>
      </c>
      <c r="D107" s="6">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37</v>
      </c>
      <c r="C108" t="s">
        <v>39</v>
      </c>
      <c r="D108" s="6">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36</v>
      </c>
      <c r="C109" t="s">
        <v>38</v>
      </c>
      <c r="D109" s="6">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37</v>
      </c>
      <c r="C110" t="s">
        <v>38</v>
      </c>
      <c r="D110" s="6">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36</v>
      </c>
      <c r="C111" t="s">
        <v>39</v>
      </c>
      <c r="D111" s="6">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36</v>
      </c>
      <c r="C112" t="s">
        <v>38</v>
      </c>
      <c r="D112" s="6">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36</v>
      </c>
      <c r="C113" t="s">
        <v>38</v>
      </c>
      <c r="D113" s="6">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36</v>
      </c>
      <c r="C114" t="s">
        <v>38</v>
      </c>
      <c r="D114" s="6">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36</v>
      </c>
      <c r="C115" t="s">
        <v>38</v>
      </c>
      <c r="D115" s="6">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37</v>
      </c>
      <c r="C116" t="s">
        <v>39</v>
      </c>
      <c r="D116" s="6">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36</v>
      </c>
      <c r="C117" t="s">
        <v>39</v>
      </c>
      <c r="D117" s="6">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37</v>
      </c>
      <c r="C118" t="s">
        <v>38</v>
      </c>
      <c r="D118" s="6">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36</v>
      </c>
      <c r="C119" t="s">
        <v>38</v>
      </c>
      <c r="D119" s="6">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37</v>
      </c>
      <c r="C120" t="s">
        <v>39</v>
      </c>
      <c r="D120" s="6">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36</v>
      </c>
      <c r="C121" t="s">
        <v>38</v>
      </c>
      <c r="D121" s="6">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37</v>
      </c>
      <c r="C122" t="s">
        <v>38</v>
      </c>
      <c r="D122" s="6">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37</v>
      </c>
      <c r="C123" t="s">
        <v>39</v>
      </c>
      <c r="D123" s="6">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36</v>
      </c>
      <c r="C124" t="s">
        <v>38</v>
      </c>
      <c r="D124" s="6">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36</v>
      </c>
      <c r="C125" t="s">
        <v>38</v>
      </c>
      <c r="D125" s="6">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36</v>
      </c>
      <c r="C126" t="s">
        <v>38</v>
      </c>
      <c r="D126" s="6">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37</v>
      </c>
      <c r="C127" t="s">
        <v>39</v>
      </c>
      <c r="D127" s="6">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36</v>
      </c>
      <c r="C128" t="s">
        <v>39</v>
      </c>
      <c r="D128" s="6">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37</v>
      </c>
      <c r="C129" t="s">
        <v>39</v>
      </c>
      <c r="D129" s="6">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36</v>
      </c>
      <c r="C130" t="s">
        <v>39</v>
      </c>
      <c r="D130" s="6">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36</v>
      </c>
      <c r="C131" t="s">
        <v>39</v>
      </c>
      <c r="D131" s="6">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55000000000000004">
      <c r="A132">
        <v>12993</v>
      </c>
      <c r="B132" t="s">
        <v>37</v>
      </c>
      <c r="C132" t="s">
        <v>39</v>
      </c>
      <c r="D132" s="6">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37</v>
      </c>
      <c r="C133" t="s">
        <v>39</v>
      </c>
      <c r="D133" s="6">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37</v>
      </c>
      <c r="C134" t="s">
        <v>39</v>
      </c>
      <c r="D134" s="6">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36</v>
      </c>
      <c r="C135" t="s">
        <v>39</v>
      </c>
      <c r="D135" s="6">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36</v>
      </c>
      <c r="C136" t="s">
        <v>38</v>
      </c>
      <c r="D136" s="6">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37</v>
      </c>
      <c r="C137" t="s">
        <v>39</v>
      </c>
      <c r="D137" s="6">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36</v>
      </c>
      <c r="C138" t="s">
        <v>38</v>
      </c>
      <c r="D138" s="6">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36</v>
      </c>
      <c r="C139" t="s">
        <v>39</v>
      </c>
      <c r="D139" s="6">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37</v>
      </c>
      <c r="C140" t="s">
        <v>38</v>
      </c>
      <c r="D140" s="6">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36</v>
      </c>
      <c r="C141" t="s">
        <v>38</v>
      </c>
      <c r="D141" s="6">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36</v>
      </c>
      <c r="C142" t="s">
        <v>39</v>
      </c>
      <c r="D142" s="6">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36</v>
      </c>
      <c r="C143" t="s">
        <v>38</v>
      </c>
      <c r="D143" s="6">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37</v>
      </c>
      <c r="C144" t="s">
        <v>39</v>
      </c>
      <c r="D144" s="6">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37</v>
      </c>
      <c r="C145" t="s">
        <v>38</v>
      </c>
      <c r="D145" s="6">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36</v>
      </c>
      <c r="C146" t="s">
        <v>39</v>
      </c>
      <c r="D146" s="6">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37</v>
      </c>
      <c r="C147" t="s">
        <v>38</v>
      </c>
      <c r="D147" s="6">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37</v>
      </c>
      <c r="C148" t="s">
        <v>39</v>
      </c>
      <c r="D148" s="6">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37</v>
      </c>
      <c r="C149" t="s">
        <v>38</v>
      </c>
      <c r="D149" s="6">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37</v>
      </c>
      <c r="C150" t="s">
        <v>39</v>
      </c>
      <c r="D150" s="6">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36</v>
      </c>
      <c r="C151" t="s">
        <v>39</v>
      </c>
      <c r="D151" s="6">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37</v>
      </c>
      <c r="C152" t="s">
        <v>39</v>
      </c>
      <c r="D152" s="6">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36</v>
      </c>
      <c r="C153" t="s">
        <v>39</v>
      </c>
      <c r="D153" s="6">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36</v>
      </c>
      <c r="C154" t="s">
        <v>38</v>
      </c>
      <c r="D154" s="6">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37</v>
      </c>
      <c r="C155" t="s">
        <v>39</v>
      </c>
      <c r="D155" s="6">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36</v>
      </c>
      <c r="C156" t="s">
        <v>39</v>
      </c>
      <c r="D156" s="6">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36</v>
      </c>
      <c r="C157" t="s">
        <v>38</v>
      </c>
      <c r="D157" s="6">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37</v>
      </c>
      <c r="C158" t="s">
        <v>38</v>
      </c>
      <c r="D158" s="6">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36</v>
      </c>
      <c r="C159" t="s">
        <v>39</v>
      </c>
      <c r="D159" s="6">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36</v>
      </c>
      <c r="C160" t="s">
        <v>38</v>
      </c>
      <c r="D160" s="6">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37</v>
      </c>
      <c r="C161" t="s">
        <v>38</v>
      </c>
      <c r="D161" s="6">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36</v>
      </c>
      <c r="C162" t="s">
        <v>38</v>
      </c>
      <c r="D162" s="6">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37</v>
      </c>
      <c r="C163" t="s">
        <v>38</v>
      </c>
      <c r="D163" s="6">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36</v>
      </c>
      <c r="C164" t="s">
        <v>38</v>
      </c>
      <c r="D164" s="6">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36</v>
      </c>
      <c r="C165" t="s">
        <v>39</v>
      </c>
      <c r="D165" s="6">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37</v>
      </c>
      <c r="C166" t="s">
        <v>39</v>
      </c>
      <c r="D166" s="6">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37</v>
      </c>
      <c r="C167" t="s">
        <v>38</v>
      </c>
      <c r="D167" s="6">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36</v>
      </c>
      <c r="C168" t="s">
        <v>39</v>
      </c>
      <c r="D168" s="6">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36</v>
      </c>
      <c r="C169" t="s">
        <v>39</v>
      </c>
      <c r="D169" s="6">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36</v>
      </c>
      <c r="C170" t="s">
        <v>39</v>
      </c>
      <c r="D170" s="6">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37</v>
      </c>
      <c r="C171" t="s">
        <v>39</v>
      </c>
      <c r="D171" s="6">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37</v>
      </c>
      <c r="C172" t="s">
        <v>38</v>
      </c>
      <c r="D172" s="6">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37</v>
      </c>
      <c r="C173" t="s">
        <v>38</v>
      </c>
      <c r="D173" s="6">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37</v>
      </c>
      <c r="C174" t="s">
        <v>39</v>
      </c>
      <c r="D174" s="6">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37</v>
      </c>
      <c r="C175" t="s">
        <v>38</v>
      </c>
      <c r="D175" s="6">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36</v>
      </c>
      <c r="C176" t="s">
        <v>39</v>
      </c>
      <c r="D176" s="6">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36</v>
      </c>
      <c r="C177" t="s">
        <v>38</v>
      </c>
      <c r="D177" s="6">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36</v>
      </c>
      <c r="C178" t="s">
        <v>38</v>
      </c>
      <c r="D178" s="6">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36</v>
      </c>
      <c r="C179" t="s">
        <v>38</v>
      </c>
      <c r="D179" s="6">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37</v>
      </c>
      <c r="C180" t="s">
        <v>39</v>
      </c>
      <c r="D180" s="6">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37</v>
      </c>
      <c r="C181" t="s">
        <v>38</v>
      </c>
      <c r="D181" s="6">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36</v>
      </c>
      <c r="C182" t="s">
        <v>39</v>
      </c>
      <c r="D182" s="6">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37</v>
      </c>
      <c r="C183" t="s">
        <v>38</v>
      </c>
      <c r="D183" s="6">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37</v>
      </c>
      <c r="C184" t="s">
        <v>38</v>
      </c>
      <c r="D184" s="6">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36</v>
      </c>
      <c r="C185" t="s">
        <v>39</v>
      </c>
      <c r="D185" s="6">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37</v>
      </c>
      <c r="C186" t="s">
        <v>38</v>
      </c>
      <c r="D186" s="6">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37</v>
      </c>
      <c r="C187" t="s">
        <v>38</v>
      </c>
      <c r="D187" s="6">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37</v>
      </c>
      <c r="C188" t="s">
        <v>38</v>
      </c>
      <c r="D188" s="6">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36</v>
      </c>
      <c r="C189" t="s">
        <v>39</v>
      </c>
      <c r="D189" s="6">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37</v>
      </c>
      <c r="C190" t="s">
        <v>38</v>
      </c>
      <c r="D190" s="6">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37</v>
      </c>
      <c r="C191" t="s">
        <v>39</v>
      </c>
      <c r="D191" s="6">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37</v>
      </c>
      <c r="C192" t="s">
        <v>39</v>
      </c>
      <c r="D192" s="6">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36</v>
      </c>
      <c r="C193" t="s">
        <v>39</v>
      </c>
      <c r="D193" s="6">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36</v>
      </c>
      <c r="C194" t="s">
        <v>38</v>
      </c>
      <c r="D194" s="6">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37</v>
      </c>
      <c r="C195" t="s">
        <v>38</v>
      </c>
      <c r="D195" s="6">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55000000000000004">
      <c r="A196">
        <v>17843</v>
      </c>
      <c r="B196" t="s">
        <v>36</v>
      </c>
      <c r="C196" t="s">
        <v>38</v>
      </c>
      <c r="D196" s="6">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36</v>
      </c>
      <c r="C197" t="s">
        <v>39</v>
      </c>
      <c r="D197" s="6">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36</v>
      </c>
      <c r="C198" t="s">
        <v>38</v>
      </c>
      <c r="D198" s="6">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37</v>
      </c>
      <c r="C199" t="s">
        <v>39</v>
      </c>
      <c r="D199" s="6">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36</v>
      </c>
      <c r="C200" t="s">
        <v>38</v>
      </c>
      <c r="D200" s="6">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36</v>
      </c>
      <c r="C201" t="s">
        <v>39</v>
      </c>
      <c r="D201" s="6">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36</v>
      </c>
      <c r="C202" t="s">
        <v>39</v>
      </c>
      <c r="D202" s="6">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37</v>
      </c>
      <c r="C203" t="s">
        <v>39</v>
      </c>
      <c r="D203" s="6">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36</v>
      </c>
      <c r="C204" t="s">
        <v>39</v>
      </c>
      <c r="D204" s="6">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36</v>
      </c>
      <c r="C205" t="s">
        <v>38</v>
      </c>
      <c r="D205" s="6">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36</v>
      </c>
      <c r="C206" t="s">
        <v>38</v>
      </c>
      <c r="D206" s="6">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37</v>
      </c>
      <c r="C207" t="s">
        <v>39</v>
      </c>
      <c r="D207" s="6">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36</v>
      </c>
      <c r="C208" t="s">
        <v>39</v>
      </c>
      <c r="D208" s="6">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36</v>
      </c>
      <c r="C209" t="s">
        <v>38</v>
      </c>
      <c r="D209" s="6">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36</v>
      </c>
      <c r="C210" t="s">
        <v>38</v>
      </c>
      <c r="D210" s="6">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36</v>
      </c>
      <c r="C211" t="s">
        <v>38</v>
      </c>
      <c r="D211" s="6">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37</v>
      </c>
      <c r="C212" t="s">
        <v>38</v>
      </c>
      <c r="D212" s="6">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37</v>
      </c>
      <c r="C213" t="s">
        <v>38</v>
      </c>
      <c r="D213" s="6">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36</v>
      </c>
      <c r="C214" t="s">
        <v>38</v>
      </c>
      <c r="D214" s="6">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36</v>
      </c>
      <c r="C215" t="s">
        <v>39</v>
      </c>
      <c r="D215" s="6">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37</v>
      </c>
      <c r="C216" t="s">
        <v>39</v>
      </c>
      <c r="D216" s="6">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36</v>
      </c>
      <c r="C217" t="s">
        <v>39</v>
      </c>
      <c r="D217" s="6">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37</v>
      </c>
      <c r="C218" t="s">
        <v>39</v>
      </c>
      <c r="D218" s="6">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36</v>
      </c>
      <c r="C219" t="s">
        <v>38</v>
      </c>
      <c r="D219" s="6">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36</v>
      </c>
      <c r="C220" t="s">
        <v>39</v>
      </c>
      <c r="D220" s="6">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36</v>
      </c>
      <c r="C221" t="s">
        <v>39</v>
      </c>
      <c r="D221" s="6">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37</v>
      </c>
      <c r="C222" t="s">
        <v>39</v>
      </c>
      <c r="D222" s="6">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36</v>
      </c>
      <c r="C223" t="s">
        <v>39</v>
      </c>
      <c r="D223" s="6">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37</v>
      </c>
      <c r="C224" t="s">
        <v>38</v>
      </c>
      <c r="D224" s="6">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36</v>
      </c>
      <c r="C225" t="s">
        <v>38</v>
      </c>
      <c r="D225" s="6">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37</v>
      </c>
      <c r="C226" t="s">
        <v>38</v>
      </c>
      <c r="D226" s="6">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37</v>
      </c>
      <c r="C227" t="s">
        <v>39</v>
      </c>
      <c r="D227" s="6">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36</v>
      </c>
      <c r="C228" t="s">
        <v>38</v>
      </c>
      <c r="D228" s="6">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37</v>
      </c>
      <c r="C229" t="s">
        <v>39</v>
      </c>
      <c r="D229" s="6">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37</v>
      </c>
      <c r="C230" t="s">
        <v>38</v>
      </c>
      <c r="D230" s="6">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36</v>
      </c>
      <c r="C231" t="s">
        <v>39</v>
      </c>
      <c r="D231" s="6">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37</v>
      </c>
      <c r="C232" t="s">
        <v>39</v>
      </c>
      <c r="D232" s="6">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37</v>
      </c>
      <c r="C233" t="s">
        <v>38</v>
      </c>
      <c r="D233" s="6">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37</v>
      </c>
      <c r="C234" t="s">
        <v>38</v>
      </c>
      <c r="D234" s="6">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37</v>
      </c>
      <c r="C235" t="s">
        <v>39</v>
      </c>
      <c r="D235" s="6">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36</v>
      </c>
      <c r="C236" t="s">
        <v>39</v>
      </c>
      <c r="D236" s="6">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37</v>
      </c>
      <c r="C237" t="s">
        <v>38</v>
      </c>
      <c r="D237" s="6">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36</v>
      </c>
      <c r="C238" t="s">
        <v>38</v>
      </c>
      <c r="D238" s="6">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37</v>
      </c>
      <c r="C239" t="s">
        <v>38</v>
      </c>
      <c r="D239" s="6">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37</v>
      </c>
      <c r="C240" t="s">
        <v>39</v>
      </c>
      <c r="D240" s="6">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36</v>
      </c>
      <c r="C241" t="s">
        <v>38</v>
      </c>
      <c r="D241" s="6">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37</v>
      </c>
      <c r="C242" t="s">
        <v>39</v>
      </c>
      <c r="D242" s="6">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36</v>
      </c>
      <c r="C243" t="s">
        <v>38</v>
      </c>
      <c r="D243" s="6">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36</v>
      </c>
      <c r="C244" t="s">
        <v>39</v>
      </c>
      <c r="D244" s="6">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36</v>
      </c>
      <c r="C245" t="s">
        <v>38</v>
      </c>
      <c r="D245" s="6">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37</v>
      </c>
      <c r="C246" t="s">
        <v>38</v>
      </c>
      <c r="D246" s="6">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37</v>
      </c>
      <c r="C247" t="s">
        <v>39</v>
      </c>
      <c r="D247" s="6">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37</v>
      </c>
      <c r="C248" t="s">
        <v>38</v>
      </c>
      <c r="D248" s="6">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37</v>
      </c>
      <c r="C249" t="s">
        <v>38</v>
      </c>
      <c r="D249" s="6">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37</v>
      </c>
      <c r="C250" t="s">
        <v>38</v>
      </c>
      <c r="D250" s="6">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36</v>
      </c>
      <c r="C251" t="s">
        <v>39</v>
      </c>
      <c r="D251" s="6">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37</v>
      </c>
      <c r="C252" t="s">
        <v>39</v>
      </c>
      <c r="D252" s="6">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37</v>
      </c>
      <c r="C253" t="s">
        <v>39</v>
      </c>
      <c r="D253" s="6">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36</v>
      </c>
      <c r="C254" t="s">
        <v>39</v>
      </c>
      <c r="D254" s="6">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37</v>
      </c>
      <c r="C255" t="s">
        <v>39</v>
      </c>
      <c r="D255" s="6">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36</v>
      </c>
      <c r="C256" t="s">
        <v>39</v>
      </c>
      <c r="D256" s="6">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36</v>
      </c>
      <c r="C257" t="s">
        <v>38</v>
      </c>
      <c r="D257" s="6">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37</v>
      </c>
      <c r="C258" t="s">
        <v>39</v>
      </c>
      <c r="D258" s="6">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36</v>
      </c>
      <c r="C259" t="s">
        <v>38</v>
      </c>
      <c r="D259" s="6">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55000000000000004">
      <c r="A260">
        <v>14193</v>
      </c>
      <c r="B260" t="s">
        <v>36</v>
      </c>
      <c r="C260" t="s">
        <v>38</v>
      </c>
      <c r="D260" s="6">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37</v>
      </c>
      <c r="C261" t="s">
        <v>39</v>
      </c>
      <c r="D261" s="6">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36</v>
      </c>
      <c r="C262" t="s">
        <v>38</v>
      </c>
      <c r="D262" s="6">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37</v>
      </c>
      <c r="C263" t="s">
        <v>38</v>
      </c>
      <c r="D263" s="6">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37</v>
      </c>
      <c r="C264" t="s">
        <v>38</v>
      </c>
      <c r="D264" s="6">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36</v>
      </c>
      <c r="C265" t="s">
        <v>38</v>
      </c>
      <c r="D265" s="6">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37</v>
      </c>
      <c r="C266" t="s">
        <v>39</v>
      </c>
      <c r="D266" s="6">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36</v>
      </c>
      <c r="C267" t="s">
        <v>38</v>
      </c>
      <c r="D267" s="6">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36</v>
      </c>
      <c r="C268" t="s">
        <v>38</v>
      </c>
      <c r="D268" s="6">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36</v>
      </c>
      <c r="C269" t="s">
        <v>39</v>
      </c>
      <c r="D269" s="6">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37</v>
      </c>
      <c r="C270" t="s">
        <v>39</v>
      </c>
      <c r="D270" s="6">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36</v>
      </c>
      <c r="C271" t="s">
        <v>38</v>
      </c>
      <c r="D271" s="6">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36</v>
      </c>
      <c r="C272" t="s">
        <v>38</v>
      </c>
      <c r="D272" s="6">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36</v>
      </c>
      <c r="C273" t="s">
        <v>38</v>
      </c>
      <c r="D273" s="6">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37</v>
      </c>
      <c r="C274" t="s">
        <v>39</v>
      </c>
      <c r="D274" s="6">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36</v>
      </c>
      <c r="C275" t="s">
        <v>38</v>
      </c>
      <c r="D275" s="6">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37</v>
      </c>
      <c r="C276" t="s">
        <v>38</v>
      </c>
      <c r="D276" s="6">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37</v>
      </c>
      <c r="C277" t="s">
        <v>38</v>
      </c>
      <c r="D277" s="6">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37</v>
      </c>
      <c r="C278" t="s">
        <v>38</v>
      </c>
      <c r="D278" s="6">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37</v>
      </c>
      <c r="C279" t="s">
        <v>38</v>
      </c>
      <c r="D279" s="6">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37</v>
      </c>
      <c r="C280" t="s">
        <v>39</v>
      </c>
      <c r="D280" s="6">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36</v>
      </c>
      <c r="C281" t="s">
        <v>39</v>
      </c>
      <c r="D281" s="6">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36</v>
      </c>
      <c r="C282" t="s">
        <v>38</v>
      </c>
      <c r="D282" s="6">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36</v>
      </c>
      <c r="C283" t="s">
        <v>39</v>
      </c>
      <c r="D283" s="6">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36</v>
      </c>
      <c r="C284" t="s">
        <v>39</v>
      </c>
      <c r="D284" s="6">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37</v>
      </c>
      <c r="C285" t="s">
        <v>38</v>
      </c>
      <c r="D285" s="6">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36</v>
      </c>
      <c r="C286" t="s">
        <v>39</v>
      </c>
      <c r="D286" s="6">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37</v>
      </c>
      <c r="C287" t="s">
        <v>38</v>
      </c>
      <c r="D287" s="6">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36</v>
      </c>
      <c r="C288" t="s">
        <v>38</v>
      </c>
      <c r="D288" s="6">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36</v>
      </c>
      <c r="C289" t="s">
        <v>38</v>
      </c>
      <c r="D289" s="6">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37</v>
      </c>
      <c r="C290" t="s">
        <v>39</v>
      </c>
      <c r="D290" s="6">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37</v>
      </c>
      <c r="C291" t="s">
        <v>39</v>
      </c>
      <c r="D291" s="6">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36</v>
      </c>
      <c r="C292" t="s">
        <v>38</v>
      </c>
      <c r="D292" s="6">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37</v>
      </c>
      <c r="C293" t="s">
        <v>39</v>
      </c>
      <c r="D293" s="6">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37</v>
      </c>
      <c r="C294" t="s">
        <v>38</v>
      </c>
      <c r="D294" s="6">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36</v>
      </c>
      <c r="C295" t="s">
        <v>38</v>
      </c>
      <c r="D295" s="6">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36</v>
      </c>
      <c r="C296" t="s">
        <v>39</v>
      </c>
      <c r="D296" s="6">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36</v>
      </c>
      <c r="C297" t="s">
        <v>38</v>
      </c>
      <c r="D297" s="6">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36</v>
      </c>
      <c r="C298" t="s">
        <v>38</v>
      </c>
      <c r="D298" s="6">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37</v>
      </c>
      <c r="C299" t="s">
        <v>39</v>
      </c>
      <c r="D299" s="6">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37</v>
      </c>
      <c r="C300" t="s">
        <v>38</v>
      </c>
      <c r="D300" s="6">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37</v>
      </c>
      <c r="C301" t="s">
        <v>38</v>
      </c>
      <c r="D301" s="6">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36</v>
      </c>
      <c r="C302" t="s">
        <v>38</v>
      </c>
      <c r="D302" s="6">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36</v>
      </c>
      <c r="C303" t="s">
        <v>38</v>
      </c>
      <c r="D303" s="6">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36</v>
      </c>
      <c r="C304" t="s">
        <v>39</v>
      </c>
      <c r="D304" s="6">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37</v>
      </c>
      <c r="C305" t="s">
        <v>38</v>
      </c>
      <c r="D305" s="6">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37</v>
      </c>
      <c r="C306" t="s">
        <v>39</v>
      </c>
      <c r="D306" s="6">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36</v>
      </c>
      <c r="C307" t="s">
        <v>39</v>
      </c>
      <c r="D307" s="6">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37</v>
      </c>
      <c r="C308" t="s">
        <v>39</v>
      </c>
      <c r="D308" s="6">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37</v>
      </c>
      <c r="C309" t="s">
        <v>39</v>
      </c>
      <c r="D309" s="6">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37</v>
      </c>
      <c r="C310" t="s">
        <v>39</v>
      </c>
      <c r="D310" s="6">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37</v>
      </c>
      <c r="C311" t="s">
        <v>38</v>
      </c>
      <c r="D311" s="6">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37</v>
      </c>
      <c r="C312" t="s">
        <v>39</v>
      </c>
      <c r="D312" s="6">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37</v>
      </c>
      <c r="C313" t="s">
        <v>39</v>
      </c>
      <c r="D313" s="6">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37</v>
      </c>
      <c r="C314" t="s">
        <v>39</v>
      </c>
      <c r="D314" s="6">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36</v>
      </c>
      <c r="C315" t="s">
        <v>39</v>
      </c>
      <c r="D315" s="6">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37</v>
      </c>
      <c r="C316" t="s">
        <v>39</v>
      </c>
      <c r="D316" s="6">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36</v>
      </c>
      <c r="C317" t="s">
        <v>39</v>
      </c>
      <c r="D317" s="6">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37</v>
      </c>
      <c r="C318" t="s">
        <v>39</v>
      </c>
      <c r="D318" s="6">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37</v>
      </c>
      <c r="C319" t="s">
        <v>39</v>
      </c>
      <c r="D319" s="6">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37</v>
      </c>
      <c r="C320" t="s">
        <v>39</v>
      </c>
      <c r="D320" s="6">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37</v>
      </c>
      <c r="C321" t="s">
        <v>38</v>
      </c>
      <c r="D321" s="6">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37</v>
      </c>
      <c r="C322" t="s">
        <v>39</v>
      </c>
      <c r="D322" s="6">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36</v>
      </c>
      <c r="C323" t="s">
        <v>38</v>
      </c>
      <c r="D323" s="6">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55000000000000004">
      <c r="A324">
        <v>16410</v>
      </c>
      <c r="B324" t="s">
        <v>36</v>
      </c>
      <c r="C324" t="s">
        <v>38</v>
      </c>
      <c r="D324" s="6">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36</v>
      </c>
      <c r="C325" t="s">
        <v>38</v>
      </c>
      <c r="D325" s="6">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37</v>
      </c>
      <c r="C326" t="s">
        <v>39</v>
      </c>
      <c r="D326" s="6">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36</v>
      </c>
      <c r="C327" t="s">
        <v>39</v>
      </c>
      <c r="D327" s="6">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37</v>
      </c>
      <c r="C328" t="s">
        <v>38</v>
      </c>
      <c r="D328" s="6">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37</v>
      </c>
      <c r="C329" t="s">
        <v>39</v>
      </c>
      <c r="D329" s="6">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36</v>
      </c>
      <c r="C330" t="s">
        <v>39</v>
      </c>
      <c r="D330" s="6">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37</v>
      </c>
      <c r="C331" t="s">
        <v>38</v>
      </c>
      <c r="D331" s="6">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36</v>
      </c>
      <c r="C332" t="s">
        <v>38</v>
      </c>
      <c r="D332" s="6">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37</v>
      </c>
      <c r="C333" t="s">
        <v>39</v>
      </c>
      <c r="D333" s="6">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36</v>
      </c>
      <c r="C334" t="s">
        <v>38</v>
      </c>
      <c r="D334" s="6">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37</v>
      </c>
      <c r="C335" t="s">
        <v>39</v>
      </c>
      <c r="D335" s="6">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37</v>
      </c>
      <c r="C336" t="s">
        <v>39</v>
      </c>
      <c r="D336" s="6">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37</v>
      </c>
      <c r="C337" t="s">
        <v>39</v>
      </c>
      <c r="D337" s="6">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36</v>
      </c>
      <c r="C338" t="s">
        <v>39</v>
      </c>
      <c r="D338" s="6">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37</v>
      </c>
      <c r="C339" t="s">
        <v>39</v>
      </c>
      <c r="D339" s="6">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36</v>
      </c>
      <c r="C340" t="s">
        <v>38</v>
      </c>
      <c r="D340" s="6">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37</v>
      </c>
      <c r="C341" t="s">
        <v>39</v>
      </c>
      <c r="D341" s="6">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36</v>
      </c>
      <c r="C342" t="s">
        <v>39</v>
      </c>
      <c r="D342" s="6">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36</v>
      </c>
      <c r="C343" t="s">
        <v>38</v>
      </c>
      <c r="D343" s="6">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36</v>
      </c>
      <c r="C344" t="s">
        <v>39</v>
      </c>
      <c r="D344" s="6">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36</v>
      </c>
      <c r="C345" t="s">
        <v>38</v>
      </c>
      <c r="D345" s="6">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36</v>
      </c>
      <c r="C346" t="s">
        <v>39</v>
      </c>
      <c r="D346" s="6">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37</v>
      </c>
      <c r="C347" t="s">
        <v>38</v>
      </c>
      <c r="D347" s="6">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37</v>
      </c>
      <c r="C348" t="s">
        <v>39</v>
      </c>
      <c r="D348" s="6">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36</v>
      </c>
      <c r="C349" t="s">
        <v>38</v>
      </c>
      <c r="D349" s="6">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37</v>
      </c>
      <c r="C350" t="s">
        <v>39</v>
      </c>
      <c r="D350" s="6">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36</v>
      </c>
      <c r="C351" t="s">
        <v>38</v>
      </c>
      <c r="D351" s="6">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36</v>
      </c>
      <c r="C352" t="s">
        <v>39</v>
      </c>
      <c r="D352" s="6">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36</v>
      </c>
      <c r="C353" t="s">
        <v>39</v>
      </c>
      <c r="D353" s="6">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37</v>
      </c>
      <c r="C354" t="s">
        <v>38</v>
      </c>
      <c r="D354" s="6">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36</v>
      </c>
      <c r="C355" t="s">
        <v>39</v>
      </c>
      <c r="D355" s="6">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36</v>
      </c>
      <c r="C356" t="s">
        <v>39</v>
      </c>
      <c r="D356" s="6">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36</v>
      </c>
      <c r="C357" t="s">
        <v>39</v>
      </c>
      <c r="D357" s="6">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37</v>
      </c>
      <c r="C358" t="s">
        <v>38</v>
      </c>
      <c r="D358" s="6">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36</v>
      </c>
      <c r="C359" t="s">
        <v>38</v>
      </c>
      <c r="D359" s="6">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37</v>
      </c>
      <c r="C360" t="s">
        <v>39</v>
      </c>
      <c r="D360" s="6">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37</v>
      </c>
      <c r="C361" t="s">
        <v>39</v>
      </c>
      <c r="D361" s="6">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36</v>
      </c>
      <c r="C362" t="s">
        <v>39</v>
      </c>
      <c r="D362" s="6">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36</v>
      </c>
      <c r="C363" t="s">
        <v>38</v>
      </c>
      <c r="D363" s="6">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37</v>
      </c>
      <c r="C364" t="s">
        <v>39</v>
      </c>
      <c r="D364" s="6">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37</v>
      </c>
      <c r="C365" t="s">
        <v>38</v>
      </c>
      <c r="D365" s="6">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36</v>
      </c>
      <c r="C366" t="s">
        <v>38</v>
      </c>
      <c r="D366" s="6">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36</v>
      </c>
      <c r="C367" t="s">
        <v>38</v>
      </c>
      <c r="D367" s="6">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37</v>
      </c>
      <c r="C368" t="s">
        <v>39</v>
      </c>
      <c r="D368" s="6">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37</v>
      </c>
      <c r="C369" t="s">
        <v>38</v>
      </c>
      <c r="D369" s="6">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36</v>
      </c>
      <c r="C370" t="s">
        <v>38</v>
      </c>
      <c r="D370" s="6">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36</v>
      </c>
      <c r="C371" t="s">
        <v>38</v>
      </c>
      <c r="D371" s="6">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37</v>
      </c>
      <c r="C372" t="s">
        <v>38</v>
      </c>
      <c r="D372" s="6">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36</v>
      </c>
      <c r="C373" t="s">
        <v>39</v>
      </c>
      <c r="D373" s="6">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37</v>
      </c>
      <c r="C374" t="s">
        <v>39</v>
      </c>
      <c r="D374" s="6">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36</v>
      </c>
      <c r="C375" t="s">
        <v>39</v>
      </c>
      <c r="D375" s="6">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36</v>
      </c>
      <c r="C376" t="s">
        <v>38</v>
      </c>
      <c r="D376" s="6">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37</v>
      </c>
      <c r="C377" t="s">
        <v>38</v>
      </c>
      <c r="D377" s="6">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37</v>
      </c>
      <c r="C378" t="s">
        <v>39</v>
      </c>
      <c r="D378" s="6">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37</v>
      </c>
      <c r="C379" t="s">
        <v>39</v>
      </c>
      <c r="D379" s="6">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37</v>
      </c>
      <c r="C380" t="s">
        <v>39</v>
      </c>
      <c r="D380" s="6">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37</v>
      </c>
      <c r="C381" t="s">
        <v>39</v>
      </c>
      <c r="D381" s="6">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36</v>
      </c>
      <c r="C382" t="s">
        <v>39</v>
      </c>
      <c r="D382" s="6">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37</v>
      </c>
      <c r="C383" t="s">
        <v>38</v>
      </c>
      <c r="D383" s="6">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37</v>
      </c>
      <c r="C384" t="s">
        <v>39</v>
      </c>
      <c r="D384" s="6">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37</v>
      </c>
      <c r="C385" t="s">
        <v>39</v>
      </c>
      <c r="D385" s="6">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36</v>
      </c>
      <c r="C386" t="s">
        <v>38</v>
      </c>
      <c r="D386" s="6">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36</v>
      </c>
      <c r="C387" t="s">
        <v>39</v>
      </c>
      <c r="D387" s="6">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55000000000000004">
      <c r="A388">
        <v>28957</v>
      </c>
      <c r="B388" t="s">
        <v>36</v>
      </c>
      <c r="C388" t="s">
        <v>38</v>
      </c>
      <c r="D388" s="6">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36</v>
      </c>
      <c r="C389" t="s">
        <v>38</v>
      </c>
      <c r="D389" s="6">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37</v>
      </c>
      <c r="C390" t="s">
        <v>38</v>
      </c>
      <c r="D390" s="6">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37</v>
      </c>
      <c r="C391" t="s">
        <v>38</v>
      </c>
      <c r="D391" s="6">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36</v>
      </c>
      <c r="C392" t="s">
        <v>39</v>
      </c>
      <c r="D392" s="6">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36</v>
      </c>
      <c r="C393" t="s">
        <v>38</v>
      </c>
      <c r="D393" s="6">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36</v>
      </c>
      <c r="C394" t="s">
        <v>39</v>
      </c>
      <c r="D394" s="6">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37</v>
      </c>
      <c r="C395" t="s">
        <v>38</v>
      </c>
      <c r="D395" s="6">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37</v>
      </c>
      <c r="C396" t="s">
        <v>38</v>
      </c>
      <c r="D396" s="6">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37</v>
      </c>
      <c r="C397" t="s">
        <v>39</v>
      </c>
      <c r="D397" s="6">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36</v>
      </c>
      <c r="C398" t="s">
        <v>39</v>
      </c>
      <c r="D398" s="6">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37</v>
      </c>
      <c r="C399" t="s">
        <v>38</v>
      </c>
      <c r="D399" s="6">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36</v>
      </c>
      <c r="C400" t="s">
        <v>39</v>
      </c>
      <c r="D400" s="6">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36</v>
      </c>
      <c r="C401" t="s">
        <v>38</v>
      </c>
      <c r="D401" s="6">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36</v>
      </c>
      <c r="C402" t="s">
        <v>38</v>
      </c>
      <c r="D402" s="6">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37</v>
      </c>
      <c r="C403" t="s">
        <v>38</v>
      </c>
      <c r="D403" s="6">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37</v>
      </c>
      <c r="C404" t="s">
        <v>39</v>
      </c>
      <c r="D404" s="6">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37</v>
      </c>
      <c r="C405" t="s">
        <v>39</v>
      </c>
      <c r="D405" s="6">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37</v>
      </c>
      <c r="C406" t="s">
        <v>39</v>
      </c>
      <c r="D406" s="6">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37</v>
      </c>
      <c r="C407" t="s">
        <v>38</v>
      </c>
      <c r="D407" s="6">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37</v>
      </c>
      <c r="C408" t="s">
        <v>38</v>
      </c>
      <c r="D408" s="6">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36</v>
      </c>
      <c r="C409" t="s">
        <v>38</v>
      </c>
      <c r="D409" s="6">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36</v>
      </c>
      <c r="C410" t="s">
        <v>38</v>
      </c>
      <c r="D410" s="6">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37</v>
      </c>
      <c r="C411" t="s">
        <v>38</v>
      </c>
      <c r="D411" s="6">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37</v>
      </c>
      <c r="C412" t="s">
        <v>38</v>
      </c>
      <c r="D412" s="6">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37</v>
      </c>
      <c r="C413" t="s">
        <v>39</v>
      </c>
      <c r="D413" s="6">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36</v>
      </c>
      <c r="C414" t="s">
        <v>39</v>
      </c>
      <c r="D414" s="6">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36</v>
      </c>
      <c r="C415" t="s">
        <v>38</v>
      </c>
      <c r="D415" s="6">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37</v>
      </c>
      <c r="C416" t="s">
        <v>38</v>
      </c>
      <c r="D416" s="6">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37</v>
      </c>
      <c r="C417" t="s">
        <v>38</v>
      </c>
      <c r="D417" s="6">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36</v>
      </c>
      <c r="C418" t="s">
        <v>39</v>
      </c>
      <c r="D418" s="6">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36</v>
      </c>
      <c r="C419" t="s">
        <v>38</v>
      </c>
      <c r="D419" s="6">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37</v>
      </c>
      <c r="C420" t="s">
        <v>39</v>
      </c>
      <c r="D420" s="6">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36</v>
      </c>
      <c r="C421" t="s">
        <v>39</v>
      </c>
      <c r="D421" s="6">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37</v>
      </c>
      <c r="C422" t="s">
        <v>38</v>
      </c>
      <c r="D422" s="6">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37</v>
      </c>
      <c r="C423" t="s">
        <v>39</v>
      </c>
      <c r="D423" s="6">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36</v>
      </c>
      <c r="C424" t="s">
        <v>39</v>
      </c>
      <c r="D424" s="6">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36</v>
      </c>
      <c r="C425" t="s">
        <v>39</v>
      </c>
      <c r="D425" s="6">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36</v>
      </c>
      <c r="C426" t="s">
        <v>38</v>
      </c>
      <c r="D426" s="6">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37</v>
      </c>
      <c r="C427" t="s">
        <v>39</v>
      </c>
      <c r="D427" s="6">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36</v>
      </c>
      <c r="C428" t="s">
        <v>39</v>
      </c>
      <c r="D428" s="6">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36</v>
      </c>
      <c r="C429" t="s">
        <v>38</v>
      </c>
      <c r="D429" s="6">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37</v>
      </c>
      <c r="C430" t="s">
        <v>39</v>
      </c>
      <c r="D430" s="6">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36</v>
      </c>
      <c r="C431" t="s">
        <v>38</v>
      </c>
      <c r="D431" s="6">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36</v>
      </c>
      <c r="C432" t="s">
        <v>38</v>
      </c>
      <c r="D432" s="6">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36</v>
      </c>
      <c r="C433" t="s">
        <v>39</v>
      </c>
      <c r="D433" s="6">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37</v>
      </c>
      <c r="C434" t="s">
        <v>38</v>
      </c>
      <c r="D434" s="6">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36</v>
      </c>
      <c r="C435" t="s">
        <v>38</v>
      </c>
      <c r="D435" s="6">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37</v>
      </c>
      <c r="C436" t="s">
        <v>38</v>
      </c>
      <c r="D436" s="6">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36</v>
      </c>
      <c r="C437" t="s">
        <v>38</v>
      </c>
      <c r="D437" s="6">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37</v>
      </c>
      <c r="C438" t="s">
        <v>38</v>
      </c>
      <c r="D438" s="6">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36</v>
      </c>
      <c r="C439" t="s">
        <v>38</v>
      </c>
      <c r="D439" s="6">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36</v>
      </c>
      <c r="C440" t="s">
        <v>38</v>
      </c>
      <c r="D440" s="6">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37</v>
      </c>
      <c r="C441" t="s">
        <v>39</v>
      </c>
      <c r="D441" s="6">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36</v>
      </c>
      <c r="C442" t="s">
        <v>39</v>
      </c>
      <c r="D442" s="6">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37</v>
      </c>
      <c r="C443" t="s">
        <v>39</v>
      </c>
      <c r="D443" s="6">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36</v>
      </c>
      <c r="C444" t="s">
        <v>39</v>
      </c>
      <c r="D444" s="6">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37</v>
      </c>
      <c r="C445" t="s">
        <v>38</v>
      </c>
      <c r="D445" s="6">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36</v>
      </c>
      <c r="C446" t="s">
        <v>39</v>
      </c>
      <c r="D446" s="6">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37</v>
      </c>
      <c r="C447" t="s">
        <v>38</v>
      </c>
      <c r="D447" s="6">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37</v>
      </c>
      <c r="C448" t="s">
        <v>38</v>
      </c>
      <c r="D448" s="6">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37</v>
      </c>
      <c r="C449" t="s">
        <v>38</v>
      </c>
      <c r="D449" s="6">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37</v>
      </c>
      <c r="C450" t="s">
        <v>38</v>
      </c>
      <c r="D450" s="6">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37</v>
      </c>
      <c r="C451" t="s">
        <v>38</v>
      </c>
      <c r="D451" s="6">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55000000000000004">
      <c r="A452">
        <v>16559</v>
      </c>
      <c r="B452" t="s">
        <v>36</v>
      </c>
      <c r="C452" t="s">
        <v>38</v>
      </c>
      <c r="D452" s="6">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37</v>
      </c>
      <c r="C453" t="s">
        <v>38</v>
      </c>
      <c r="D453" s="6">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37</v>
      </c>
      <c r="C454" t="s">
        <v>38</v>
      </c>
      <c r="D454" s="6">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36</v>
      </c>
      <c r="C455" t="s">
        <v>38</v>
      </c>
      <c r="D455" s="6">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36</v>
      </c>
      <c r="C456" t="s">
        <v>39</v>
      </c>
      <c r="D456" s="6">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37</v>
      </c>
      <c r="C457" t="s">
        <v>38</v>
      </c>
      <c r="D457" s="6">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36</v>
      </c>
      <c r="C458" t="s">
        <v>39</v>
      </c>
      <c r="D458" s="6">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37</v>
      </c>
      <c r="C459" t="s">
        <v>38</v>
      </c>
      <c r="D459" s="6">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37</v>
      </c>
      <c r="C460" t="s">
        <v>39</v>
      </c>
      <c r="D460" s="6">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36</v>
      </c>
      <c r="C461" t="s">
        <v>38</v>
      </c>
      <c r="D461" s="6">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36</v>
      </c>
      <c r="C462" t="s">
        <v>39</v>
      </c>
      <c r="D462" s="6">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37</v>
      </c>
      <c r="C463" t="s">
        <v>38</v>
      </c>
      <c r="D463" s="6">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37</v>
      </c>
      <c r="C464" t="s">
        <v>38</v>
      </c>
      <c r="D464" s="6">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36</v>
      </c>
      <c r="C465" t="s">
        <v>39</v>
      </c>
      <c r="D465" s="6">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36</v>
      </c>
      <c r="C466" t="s">
        <v>38</v>
      </c>
      <c r="D466" s="6">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37</v>
      </c>
      <c r="C467" t="s">
        <v>39</v>
      </c>
      <c r="D467" s="6">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36</v>
      </c>
      <c r="C468" t="s">
        <v>38</v>
      </c>
      <c r="D468" s="6">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36</v>
      </c>
      <c r="C469" t="s">
        <v>39</v>
      </c>
      <c r="D469" s="6">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37</v>
      </c>
      <c r="C470" t="s">
        <v>38</v>
      </c>
      <c r="D470" s="6">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37</v>
      </c>
      <c r="C471" t="s">
        <v>38</v>
      </c>
      <c r="D471" s="6">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36</v>
      </c>
      <c r="C472" t="s">
        <v>39</v>
      </c>
      <c r="D472" s="6">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36</v>
      </c>
      <c r="C473" t="s">
        <v>39</v>
      </c>
      <c r="D473" s="6">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36</v>
      </c>
      <c r="C474" t="s">
        <v>38</v>
      </c>
      <c r="D474" s="6">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37</v>
      </c>
      <c r="C475" t="s">
        <v>38</v>
      </c>
      <c r="D475" s="6">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37</v>
      </c>
      <c r="C476" t="s">
        <v>38</v>
      </c>
      <c r="D476" s="6">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37</v>
      </c>
      <c r="C477" t="s">
        <v>39</v>
      </c>
      <c r="D477" s="6">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36</v>
      </c>
      <c r="C478" t="s">
        <v>38</v>
      </c>
      <c r="D478" s="6">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37</v>
      </c>
      <c r="C479" t="s">
        <v>39</v>
      </c>
      <c r="D479" s="6">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37</v>
      </c>
      <c r="C480" t="s">
        <v>39</v>
      </c>
      <c r="D480" s="6">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37</v>
      </c>
      <c r="C481" t="s">
        <v>39</v>
      </c>
      <c r="D481" s="6">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37</v>
      </c>
      <c r="C482" t="s">
        <v>38</v>
      </c>
      <c r="D482" s="6">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36</v>
      </c>
      <c r="C483" t="s">
        <v>38</v>
      </c>
      <c r="D483" s="6">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36</v>
      </c>
      <c r="C484" t="s">
        <v>39</v>
      </c>
      <c r="D484" s="6">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37</v>
      </c>
      <c r="C485" t="s">
        <v>39</v>
      </c>
      <c r="D485" s="6">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36</v>
      </c>
      <c r="C486" t="s">
        <v>38</v>
      </c>
      <c r="D486" s="6">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36</v>
      </c>
      <c r="C487" t="s">
        <v>39</v>
      </c>
      <c r="D487" s="6">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37</v>
      </c>
      <c r="C488" t="s">
        <v>38</v>
      </c>
      <c r="D488" s="6">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37</v>
      </c>
      <c r="C489" t="s">
        <v>39</v>
      </c>
      <c r="D489" s="6">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36</v>
      </c>
      <c r="C490" t="s">
        <v>38</v>
      </c>
      <c r="D490" s="6">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37</v>
      </c>
      <c r="C491" t="s">
        <v>39</v>
      </c>
      <c r="D491" s="6">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37</v>
      </c>
      <c r="C492" t="s">
        <v>39</v>
      </c>
      <c r="D492" s="6">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37</v>
      </c>
      <c r="C493" t="s">
        <v>39</v>
      </c>
      <c r="D493" s="6">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36</v>
      </c>
      <c r="C494" t="s">
        <v>38</v>
      </c>
      <c r="D494" s="6">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36</v>
      </c>
      <c r="C495" t="s">
        <v>39</v>
      </c>
      <c r="D495" s="6">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37</v>
      </c>
      <c r="C496" t="s">
        <v>39</v>
      </c>
      <c r="D496" s="6">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37</v>
      </c>
      <c r="C497" t="s">
        <v>39</v>
      </c>
      <c r="D497" s="6">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36</v>
      </c>
      <c r="C498" t="s">
        <v>38</v>
      </c>
      <c r="D498" s="6">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36</v>
      </c>
      <c r="C499" t="s">
        <v>38</v>
      </c>
      <c r="D499" s="6">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37</v>
      </c>
      <c r="C500" t="s">
        <v>39</v>
      </c>
      <c r="D500" s="6">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36</v>
      </c>
      <c r="C501" t="s">
        <v>38</v>
      </c>
      <c r="D501" s="6">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37</v>
      </c>
      <c r="C502" t="s">
        <v>39</v>
      </c>
      <c r="D502" s="6">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37</v>
      </c>
      <c r="C503" t="s">
        <v>38</v>
      </c>
      <c r="D503" s="6">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37</v>
      </c>
      <c r="C504" t="s">
        <v>39</v>
      </c>
      <c r="D504" s="6">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37</v>
      </c>
      <c r="C505" t="s">
        <v>38</v>
      </c>
      <c r="D505" s="6">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37</v>
      </c>
      <c r="C506" t="s">
        <v>39</v>
      </c>
      <c r="D506" s="6">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37</v>
      </c>
      <c r="C507" t="s">
        <v>39</v>
      </c>
      <c r="D507" s="6">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37</v>
      </c>
      <c r="C508" t="s">
        <v>38</v>
      </c>
      <c r="D508" s="6">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37</v>
      </c>
      <c r="C509" t="s">
        <v>38</v>
      </c>
      <c r="D509" s="6">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37</v>
      </c>
      <c r="C510" t="s">
        <v>39</v>
      </c>
      <c r="D510" s="6">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37</v>
      </c>
      <c r="C511" t="s">
        <v>39</v>
      </c>
      <c r="D511" s="6">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36</v>
      </c>
      <c r="C512" t="s">
        <v>39</v>
      </c>
      <c r="D512" s="6">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36</v>
      </c>
      <c r="C513" t="s">
        <v>39</v>
      </c>
      <c r="D513" s="6">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37</v>
      </c>
      <c r="C514" t="s">
        <v>38</v>
      </c>
      <c r="D514" s="6">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36</v>
      </c>
      <c r="C515" t="s">
        <v>38</v>
      </c>
      <c r="D515" s="6">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55000000000000004">
      <c r="A516">
        <v>19399</v>
      </c>
      <c r="B516" t="s">
        <v>36</v>
      </c>
      <c r="C516" t="s">
        <v>39</v>
      </c>
      <c r="D516" s="6">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37</v>
      </c>
      <c r="C517" t="s">
        <v>38</v>
      </c>
      <c r="D517" s="6">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37</v>
      </c>
      <c r="C518" t="s">
        <v>38</v>
      </c>
      <c r="D518" s="6">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36</v>
      </c>
      <c r="C519" t="s">
        <v>39</v>
      </c>
      <c r="D519" s="6">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37</v>
      </c>
      <c r="C520" t="s">
        <v>38</v>
      </c>
      <c r="D520" s="6">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37</v>
      </c>
      <c r="C521" t="s">
        <v>39</v>
      </c>
      <c r="D521" s="6">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36</v>
      </c>
      <c r="C522" t="s">
        <v>39</v>
      </c>
      <c r="D522" s="6">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36</v>
      </c>
      <c r="C523" t="s">
        <v>39</v>
      </c>
      <c r="D523" s="6">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36</v>
      </c>
      <c r="C524" t="s">
        <v>39</v>
      </c>
      <c r="D524" s="6">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37</v>
      </c>
      <c r="C525" t="s">
        <v>39</v>
      </c>
      <c r="D525" s="6">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36</v>
      </c>
      <c r="C526" t="s">
        <v>38</v>
      </c>
      <c r="D526" s="6">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36</v>
      </c>
      <c r="C527" t="s">
        <v>39</v>
      </c>
      <c r="D527" s="6">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37</v>
      </c>
      <c r="C528" t="s">
        <v>38</v>
      </c>
      <c r="D528" s="6">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37</v>
      </c>
      <c r="C529" t="s">
        <v>39</v>
      </c>
      <c r="D529" s="6">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36</v>
      </c>
      <c r="C530" t="s">
        <v>38</v>
      </c>
      <c r="D530" s="6">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37</v>
      </c>
      <c r="C531" t="s">
        <v>39</v>
      </c>
      <c r="D531" s="6">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37</v>
      </c>
      <c r="C532" t="s">
        <v>39</v>
      </c>
      <c r="D532" s="6">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36</v>
      </c>
      <c r="C533" t="s">
        <v>39</v>
      </c>
      <c r="D533" s="6">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36</v>
      </c>
      <c r="C534" t="s">
        <v>38</v>
      </c>
      <c r="D534" s="6">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37</v>
      </c>
      <c r="C535" t="s">
        <v>39</v>
      </c>
      <c r="D535" s="6">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37</v>
      </c>
      <c r="C536" t="s">
        <v>39</v>
      </c>
      <c r="D536" s="6">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37</v>
      </c>
      <c r="C537" t="s">
        <v>39</v>
      </c>
      <c r="D537" s="6">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36</v>
      </c>
      <c r="C538" t="s">
        <v>38</v>
      </c>
      <c r="D538" s="6">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37</v>
      </c>
      <c r="C539" t="s">
        <v>38</v>
      </c>
      <c r="D539" s="6">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37</v>
      </c>
      <c r="C540" t="s">
        <v>38</v>
      </c>
      <c r="D540" s="6">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36</v>
      </c>
      <c r="C541" t="s">
        <v>38</v>
      </c>
      <c r="D541" s="6">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36</v>
      </c>
      <c r="C542" t="s">
        <v>38</v>
      </c>
      <c r="D542" s="6">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37</v>
      </c>
      <c r="C543" t="s">
        <v>39</v>
      </c>
      <c r="D543" s="6">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37</v>
      </c>
      <c r="C544" t="s">
        <v>39</v>
      </c>
      <c r="D544" s="6">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37</v>
      </c>
      <c r="C545" t="s">
        <v>38</v>
      </c>
      <c r="D545" s="6">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36</v>
      </c>
      <c r="C546" t="s">
        <v>39</v>
      </c>
      <c r="D546" s="6">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36</v>
      </c>
      <c r="C547" t="s">
        <v>39</v>
      </c>
      <c r="D547" s="6">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37</v>
      </c>
      <c r="C548" t="s">
        <v>39</v>
      </c>
      <c r="D548" s="6">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37</v>
      </c>
      <c r="C549" t="s">
        <v>39</v>
      </c>
      <c r="D549" s="6">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36</v>
      </c>
      <c r="C550" t="s">
        <v>38</v>
      </c>
      <c r="D550" s="6">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37</v>
      </c>
      <c r="C551" t="s">
        <v>38</v>
      </c>
      <c r="D551" s="6">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36</v>
      </c>
      <c r="C552" t="s">
        <v>38</v>
      </c>
      <c r="D552" s="6">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37</v>
      </c>
      <c r="C553" t="s">
        <v>38</v>
      </c>
      <c r="D553" s="6">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36</v>
      </c>
      <c r="C554" t="s">
        <v>39</v>
      </c>
      <c r="D554" s="6">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37</v>
      </c>
      <c r="C555" t="s">
        <v>39</v>
      </c>
      <c r="D555" s="6">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37</v>
      </c>
      <c r="C556" t="s">
        <v>38</v>
      </c>
      <c r="D556" s="6">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36</v>
      </c>
      <c r="C557" t="s">
        <v>39</v>
      </c>
      <c r="D557" s="6">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37</v>
      </c>
      <c r="C558" t="s">
        <v>39</v>
      </c>
      <c r="D558" s="6">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37</v>
      </c>
      <c r="C559" t="s">
        <v>38</v>
      </c>
      <c r="D559" s="6">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37</v>
      </c>
      <c r="C560" t="s">
        <v>38</v>
      </c>
      <c r="D560" s="6">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36</v>
      </c>
      <c r="C561" t="s">
        <v>38</v>
      </c>
      <c r="D561" s="6">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37</v>
      </c>
      <c r="C562" t="s">
        <v>38</v>
      </c>
      <c r="D562" s="6">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37</v>
      </c>
      <c r="C563" t="s">
        <v>38</v>
      </c>
      <c r="D563" s="6">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37</v>
      </c>
      <c r="C564" t="s">
        <v>38</v>
      </c>
      <c r="D564" s="6">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36</v>
      </c>
      <c r="C565" t="s">
        <v>38</v>
      </c>
      <c r="D565" s="6">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36</v>
      </c>
      <c r="C566" t="s">
        <v>39</v>
      </c>
      <c r="D566" s="6">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37</v>
      </c>
      <c r="C567" t="s">
        <v>39</v>
      </c>
      <c r="D567" s="6">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37</v>
      </c>
      <c r="C568" t="s">
        <v>38</v>
      </c>
      <c r="D568" s="6">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37</v>
      </c>
      <c r="C569" t="s">
        <v>39</v>
      </c>
      <c r="D569" s="6">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37</v>
      </c>
      <c r="C570" t="s">
        <v>39</v>
      </c>
      <c r="D570" s="6">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36</v>
      </c>
      <c r="C571" t="s">
        <v>39</v>
      </c>
      <c r="D571" s="6">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37</v>
      </c>
      <c r="C572" t="s">
        <v>39</v>
      </c>
      <c r="D572" s="6">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37</v>
      </c>
      <c r="C573" t="s">
        <v>39</v>
      </c>
      <c r="D573" s="6">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36</v>
      </c>
      <c r="C574" t="s">
        <v>39</v>
      </c>
      <c r="D574" s="6">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37</v>
      </c>
      <c r="C575" t="s">
        <v>39</v>
      </c>
      <c r="D575" s="6">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36</v>
      </c>
      <c r="C576" t="s">
        <v>38</v>
      </c>
      <c r="D576" s="6">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36</v>
      </c>
      <c r="C577" t="s">
        <v>39</v>
      </c>
      <c r="D577" s="6">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36</v>
      </c>
      <c r="C578" t="s">
        <v>38</v>
      </c>
      <c r="D578" s="6">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37</v>
      </c>
      <c r="C579" t="s">
        <v>39</v>
      </c>
      <c r="D579" s="6">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55000000000000004">
      <c r="A580">
        <v>15313</v>
      </c>
      <c r="B580" t="s">
        <v>37</v>
      </c>
      <c r="C580" t="s">
        <v>39</v>
      </c>
      <c r="D580" s="6">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36</v>
      </c>
      <c r="C581" t="s">
        <v>38</v>
      </c>
      <c r="D581" s="6">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37</v>
      </c>
      <c r="C582" t="s">
        <v>38</v>
      </c>
      <c r="D582" s="6">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37</v>
      </c>
      <c r="C583" t="s">
        <v>39</v>
      </c>
      <c r="D583" s="6">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37</v>
      </c>
      <c r="C584" t="s">
        <v>39</v>
      </c>
      <c r="D584" s="6">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37</v>
      </c>
      <c r="C585" t="s">
        <v>39</v>
      </c>
      <c r="D585" s="6">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36</v>
      </c>
      <c r="C586" t="s">
        <v>39</v>
      </c>
      <c r="D586" s="6">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36</v>
      </c>
      <c r="C587" t="s">
        <v>39</v>
      </c>
      <c r="D587" s="6">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37</v>
      </c>
      <c r="C588" t="s">
        <v>39</v>
      </c>
      <c r="D588" s="6">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37</v>
      </c>
      <c r="C589" t="s">
        <v>38</v>
      </c>
      <c r="D589" s="6">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37</v>
      </c>
      <c r="C590" t="s">
        <v>38</v>
      </c>
      <c r="D590" s="6">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36</v>
      </c>
      <c r="C591" t="s">
        <v>39</v>
      </c>
      <c r="D591" s="6">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37</v>
      </c>
      <c r="C592" t="s">
        <v>38</v>
      </c>
      <c r="D592" s="6">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37</v>
      </c>
      <c r="C593" t="s">
        <v>39</v>
      </c>
      <c r="D593" s="6">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36</v>
      </c>
      <c r="C594" t="s">
        <v>38</v>
      </c>
      <c r="D594" s="6">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36</v>
      </c>
      <c r="C595" t="s">
        <v>38</v>
      </c>
      <c r="D595" s="6">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37</v>
      </c>
      <c r="C596" t="s">
        <v>39</v>
      </c>
      <c r="D596" s="6">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36</v>
      </c>
      <c r="C597" t="s">
        <v>38</v>
      </c>
      <c r="D597" s="6">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37</v>
      </c>
      <c r="C598" t="s">
        <v>38</v>
      </c>
      <c r="D598" s="6">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36</v>
      </c>
      <c r="C599" t="s">
        <v>39</v>
      </c>
      <c r="D599" s="6">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37</v>
      </c>
      <c r="C600" t="s">
        <v>39</v>
      </c>
      <c r="D600" s="6">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37</v>
      </c>
      <c r="C601" t="s">
        <v>38</v>
      </c>
      <c r="D601" s="6">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37</v>
      </c>
      <c r="C602" t="s">
        <v>39</v>
      </c>
      <c r="D602" s="6">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36</v>
      </c>
      <c r="C603" t="s">
        <v>39</v>
      </c>
      <c r="D603" s="6">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36</v>
      </c>
      <c r="C604" t="s">
        <v>39</v>
      </c>
      <c r="D604" s="6">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37</v>
      </c>
      <c r="C605" t="s">
        <v>39</v>
      </c>
      <c r="D605" s="6">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37</v>
      </c>
      <c r="C606" t="s">
        <v>39</v>
      </c>
      <c r="D606" s="6">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36</v>
      </c>
      <c r="C607" t="s">
        <v>39</v>
      </c>
      <c r="D607" s="6">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36</v>
      </c>
      <c r="C608" t="s">
        <v>39</v>
      </c>
      <c r="D608" s="6">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36</v>
      </c>
      <c r="C609" t="s">
        <v>38</v>
      </c>
      <c r="D609" s="6">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37</v>
      </c>
      <c r="C610" t="s">
        <v>39</v>
      </c>
      <c r="D610" s="6">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37</v>
      </c>
      <c r="C611" t="s">
        <v>39</v>
      </c>
      <c r="D611" s="6">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37</v>
      </c>
      <c r="C612" t="s">
        <v>39</v>
      </c>
      <c r="D612" s="6">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37</v>
      </c>
      <c r="C613" t="s">
        <v>38</v>
      </c>
      <c r="D613" s="6">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36</v>
      </c>
      <c r="C614" t="s">
        <v>38</v>
      </c>
      <c r="D614" s="6">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36</v>
      </c>
      <c r="C615" t="s">
        <v>39</v>
      </c>
      <c r="D615" s="6">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37</v>
      </c>
      <c r="C616" t="s">
        <v>38</v>
      </c>
      <c r="D616" s="6">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36</v>
      </c>
      <c r="C617" t="s">
        <v>38</v>
      </c>
      <c r="D617" s="6">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36</v>
      </c>
      <c r="C618" t="s">
        <v>38</v>
      </c>
      <c r="D618" s="6">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37</v>
      </c>
      <c r="C619" t="s">
        <v>39</v>
      </c>
      <c r="D619" s="6">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36</v>
      </c>
      <c r="C620" t="s">
        <v>38</v>
      </c>
      <c r="D620" s="6">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36</v>
      </c>
      <c r="C621" t="s">
        <v>38</v>
      </c>
      <c r="D621" s="6">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37</v>
      </c>
      <c r="C622" t="s">
        <v>38</v>
      </c>
      <c r="D622" s="6">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37</v>
      </c>
      <c r="C623" t="s">
        <v>39</v>
      </c>
      <c r="D623" s="6">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37</v>
      </c>
      <c r="C624" t="s">
        <v>39</v>
      </c>
      <c r="D624" s="6">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37</v>
      </c>
      <c r="C625" t="s">
        <v>38</v>
      </c>
      <c r="D625" s="6">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36</v>
      </c>
      <c r="C626" t="s">
        <v>38</v>
      </c>
      <c r="D626" s="6">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37</v>
      </c>
      <c r="C627" t="s">
        <v>39</v>
      </c>
      <c r="D627" s="6">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37</v>
      </c>
      <c r="C628" t="s">
        <v>38</v>
      </c>
      <c r="D628" s="6">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37</v>
      </c>
      <c r="C629" t="s">
        <v>38</v>
      </c>
      <c r="D629" s="6">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36</v>
      </c>
      <c r="C630" t="s">
        <v>39</v>
      </c>
      <c r="D630" s="6">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37</v>
      </c>
      <c r="C631" t="s">
        <v>38</v>
      </c>
      <c r="D631" s="6">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37</v>
      </c>
      <c r="C632" t="s">
        <v>39</v>
      </c>
      <c r="D632" s="6">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36</v>
      </c>
      <c r="C633" t="s">
        <v>39</v>
      </c>
      <c r="D633" s="6">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36</v>
      </c>
      <c r="C634" t="s">
        <v>38</v>
      </c>
      <c r="D634" s="6">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37</v>
      </c>
      <c r="C635" t="s">
        <v>38</v>
      </c>
      <c r="D635" s="6">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37</v>
      </c>
      <c r="C636" t="s">
        <v>39</v>
      </c>
      <c r="D636" s="6">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36</v>
      </c>
      <c r="C637" t="s">
        <v>38</v>
      </c>
      <c r="D637" s="6">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36</v>
      </c>
      <c r="C638" t="s">
        <v>38</v>
      </c>
      <c r="D638" s="6">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36</v>
      </c>
      <c r="C639" t="s">
        <v>39</v>
      </c>
      <c r="D639" s="6">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36</v>
      </c>
      <c r="C640" t="s">
        <v>39</v>
      </c>
      <c r="D640" s="6">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37</v>
      </c>
      <c r="C641" t="s">
        <v>39</v>
      </c>
      <c r="D641" s="6">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37</v>
      </c>
      <c r="C642" t="s">
        <v>38</v>
      </c>
      <c r="D642" s="6">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37</v>
      </c>
      <c r="C643" t="s">
        <v>39</v>
      </c>
      <c r="D643" s="6">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55000000000000004">
      <c r="A644">
        <v>21741</v>
      </c>
      <c r="B644" t="s">
        <v>37</v>
      </c>
      <c r="C644" t="s">
        <v>38</v>
      </c>
      <c r="D644" s="6">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37</v>
      </c>
      <c r="C645" t="s">
        <v>38</v>
      </c>
      <c r="D645" s="6">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37</v>
      </c>
      <c r="C646" t="s">
        <v>38</v>
      </c>
      <c r="D646" s="6">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36</v>
      </c>
      <c r="C647" t="s">
        <v>38</v>
      </c>
      <c r="D647" s="6">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36</v>
      </c>
      <c r="C648" t="s">
        <v>38</v>
      </c>
      <c r="D648" s="6">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36</v>
      </c>
      <c r="C649" t="s">
        <v>39</v>
      </c>
      <c r="D649" s="6">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36</v>
      </c>
      <c r="C650" t="s">
        <v>38</v>
      </c>
      <c r="D650" s="6">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36</v>
      </c>
      <c r="C651" t="s">
        <v>38</v>
      </c>
      <c r="D651" s="6">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36</v>
      </c>
      <c r="C652" t="s">
        <v>38</v>
      </c>
      <c r="D652" s="6">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36</v>
      </c>
      <c r="C653" t="s">
        <v>39</v>
      </c>
      <c r="D653" s="6">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37</v>
      </c>
      <c r="C654" t="s">
        <v>39</v>
      </c>
      <c r="D654" s="6">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36</v>
      </c>
      <c r="C655" t="s">
        <v>39</v>
      </c>
      <c r="D655" s="6">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36</v>
      </c>
      <c r="C656" t="s">
        <v>39</v>
      </c>
      <c r="D656" s="6">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37</v>
      </c>
      <c r="C657" t="s">
        <v>38</v>
      </c>
      <c r="D657" s="6">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37</v>
      </c>
      <c r="C658" t="s">
        <v>39</v>
      </c>
      <c r="D658" s="6">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37</v>
      </c>
      <c r="C659" t="s">
        <v>39</v>
      </c>
      <c r="D659" s="6">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36</v>
      </c>
      <c r="C660" t="s">
        <v>39</v>
      </c>
      <c r="D660" s="6">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36</v>
      </c>
      <c r="C661" t="s">
        <v>38</v>
      </c>
      <c r="D661" s="6">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37</v>
      </c>
      <c r="C662" t="s">
        <v>38</v>
      </c>
      <c r="D662" s="6">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36</v>
      </c>
      <c r="C663" t="s">
        <v>39</v>
      </c>
      <c r="D663" s="6">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36</v>
      </c>
      <c r="C664" t="s">
        <v>38</v>
      </c>
      <c r="D664" s="6">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37</v>
      </c>
      <c r="C665" t="s">
        <v>38</v>
      </c>
      <c r="D665" s="6">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37</v>
      </c>
      <c r="C666" t="s">
        <v>38</v>
      </c>
      <c r="D666" s="6">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37</v>
      </c>
      <c r="C667" t="s">
        <v>39</v>
      </c>
      <c r="D667" s="6">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37</v>
      </c>
      <c r="C668" t="s">
        <v>38</v>
      </c>
      <c r="D668" s="6">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37</v>
      </c>
      <c r="C669" t="s">
        <v>38</v>
      </c>
      <c r="D669" s="6">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37</v>
      </c>
      <c r="C670" t="s">
        <v>38</v>
      </c>
      <c r="D670" s="6">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37</v>
      </c>
      <c r="C671" t="s">
        <v>38</v>
      </c>
      <c r="D671" s="6">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37</v>
      </c>
      <c r="C672" t="s">
        <v>39</v>
      </c>
      <c r="D672" s="6">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36</v>
      </c>
      <c r="C673" t="s">
        <v>38</v>
      </c>
      <c r="D673" s="6">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36</v>
      </c>
      <c r="C674" t="s">
        <v>38</v>
      </c>
      <c r="D674" s="6">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36</v>
      </c>
      <c r="C675" t="s">
        <v>38</v>
      </c>
      <c r="D675" s="6">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37</v>
      </c>
      <c r="C676" t="s">
        <v>38</v>
      </c>
      <c r="D676" s="6">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37</v>
      </c>
      <c r="C677" t="s">
        <v>39</v>
      </c>
      <c r="D677" s="6">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37</v>
      </c>
      <c r="C678" t="s">
        <v>39</v>
      </c>
      <c r="D678" s="6">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37</v>
      </c>
      <c r="C679" t="s">
        <v>39</v>
      </c>
      <c r="D679" s="6">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37</v>
      </c>
      <c r="C680" t="s">
        <v>39</v>
      </c>
      <c r="D680" s="6">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37</v>
      </c>
      <c r="C681" t="s">
        <v>39</v>
      </c>
      <c r="D681" s="6">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37</v>
      </c>
      <c r="C682" t="s">
        <v>38</v>
      </c>
      <c r="D682" s="6">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36</v>
      </c>
      <c r="C683" t="s">
        <v>38</v>
      </c>
      <c r="D683" s="6">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37</v>
      </c>
      <c r="C684" t="s">
        <v>39</v>
      </c>
      <c r="D684" s="6">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37</v>
      </c>
      <c r="C685" t="s">
        <v>38</v>
      </c>
      <c r="D685" s="6">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36</v>
      </c>
      <c r="C686" t="s">
        <v>38</v>
      </c>
      <c r="D686" s="6">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36</v>
      </c>
      <c r="C687" t="s">
        <v>38</v>
      </c>
      <c r="D687" s="6">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37</v>
      </c>
      <c r="C688" t="s">
        <v>38</v>
      </c>
      <c r="D688" s="6">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36</v>
      </c>
      <c r="C689" t="s">
        <v>39</v>
      </c>
      <c r="D689" s="6">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36</v>
      </c>
      <c r="C690" t="s">
        <v>39</v>
      </c>
      <c r="D690" s="6">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37</v>
      </c>
      <c r="C691" t="s">
        <v>39</v>
      </c>
      <c r="D691" s="6">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36</v>
      </c>
      <c r="C692" t="s">
        <v>38</v>
      </c>
      <c r="D692" s="6">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37</v>
      </c>
      <c r="C693" t="s">
        <v>39</v>
      </c>
      <c r="D693" s="6">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37</v>
      </c>
      <c r="C694" t="s">
        <v>39</v>
      </c>
      <c r="D694" s="6">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36</v>
      </c>
      <c r="C695" t="s">
        <v>38</v>
      </c>
      <c r="D695" s="6">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36</v>
      </c>
      <c r="C696" t="s">
        <v>38</v>
      </c>
      <c r="D696" s="6">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37</v>
      </c>
      <c r="C697" t="s">
        <v>39</v>
      </c>
      <c r="D697" s="6">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36</v>
      </c>
      <c r="C698" t="s">
        <v>39</v>
      </c>
      <c r="D698" s="6">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37</v>
      </c>
      <c r="C699" t="s">
        <v>38</v>
      </c>
      <c r="D699" s="6">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37</v>
      </c>
      <c r="C700" t="s">
        <v>39</v>
      </c>
      <c r="D700" s="6">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36</v>
      </c>
      <c r="C701" t="s">
        <v>39</v>
      </c>
      <c r="D701" s="6">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37</v>
      </c>
      <c r="C702" t="s">
        <v>38</v>
      </c>
      <c r="D702" s="6">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36</v>
      </c>
      <c r="C703" t="s">
        <v>39</v>
      </c>
      <c r="D703" s="6">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37</v>
      </c>
      <c r="C704" t="s">
        <v>39</v>
      </c>
      <c r="D704" s="6">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36</v>
      </c>
      <c r="C705" t="s">
        <v>38</v>
      </c>
      <c r="D705" s="6">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36</v>
      </c>
      <c r="C706" t="s">
        <v>38</v>
      </c>
      <c r="D706" s="6">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37</v>
      </c>
      <c r="C707" t="s">
        <v>38</v>
      </c>
      <c r="D707" s="6">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55000000000000004">
      <c r="A708">
        <v>20296</v>
      </c>
      <c r="B708" t="s">
        <v>36</v>
      </c>
      <c r="C708" t="s">
        <v>38</v>
      </c>
      <c r="D708" s="6">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37</v>
      </c>
      <c r="C709" t="s">
        <v>38</v>
      </c>
      <c r="D709" s="6">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37</v>
      </c>
      <c r="C710" t="s">
        <v>39</v>
      </c>
      <c r="D710" s="6">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36</v>
      </c>
      <c r="C711" t="s">
        <v>38</v>
      </c>
      <c r="D711" s="6">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37</v>
      </c>
      <c r="C712" t="s">
        <v>39</v>
      </c>
      <c r="D712" s="6">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37</v>
      </c>
      <c r="C713" t="s">
        <v>38</v>
      </c>
      <c r="D713" s="6">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37</v>
      </c>
      <c r="C714" t="s">
        <v>38</v>
      </c>
      <c r="D714" s="6">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36</v>
      </c>
      <c r="C715" t="s">
        <v>38</v>
      </c>
      <c r="D715" s="6">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37</v>
      </c>
      <c r="C716" t="s">
        <v>39</v>
      </c>
      <c r="D716" s="6">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37</v>
      </c>
      <c r="C717" t="s">
        <v>38</v>
      </c>
      <c r="D717" s="6">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36</v>
      </c>
      <c r="C718" t="s">
        <v>38</v>
      </c>
      <c r="D718" s="6">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36</v>
      </c>
      <c r="C719" t="s">
        <v>39</v>
      </c>
      <c r="D719" s="6">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37</v>
      </c>
      <c r="C720" t="s">
        <v>39</v>
      </c>
      <c r="D720" s="6">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37</v>
      </c>
      <c r="C721" t="s">
        <v>38</v>
      </c>
      <c r="D721" s="6">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36</v>
      </c>
      <c r="C722" t="s">
        <v>38</v>
      </c>
      <c r="D722" s="6">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36</v>
      </c>
      <c r="C723" t="s">
        <v>39</v>
      </c>
      <c r="D723" s="6">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36</v>
      </c>
      <c r="C724" t="s">
        <v>38</v>
      </c>
      <c r="D724" s="6">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36</v>
      </c>
      <c r="C725" t="s">
        <v>38</v>
      </c>
      <c r="D725" s="6">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37</v>
      </c>
      <c r="C726" t="s">
        <v>39</v>
      </c>
      <c r="D726" s="6">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37</v>
      </c>
      <c r="C727" t="s">
        <v>39</v>
      </c>
      <c r="D727" s="6">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37</v>
      </c>
      <c r="C728" t="s">
        <v>39</v>
      </c>
      <c r="D728" s="6">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37</v>
      </c>
      <c r="C729" t="s">
        <v>39</v>
      </c>
      <c r="D729" s="6">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37</v>
      </c>
      <c r="C730" t="s">
        <v>39</v>
      </c>
      <c r="D730" s="6">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37</v>
      </c>
      <c r="C731" t="s">
        <v>38</v>
      </c>
      <c r="D731" s="6">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36</v>
      </c>
      <c r="C732" t="s">
        <v>38</v>
      </c>
      <c r="D732" s="6">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37</v>
      </c>
      <c r="C733" t="s">
        <v>39</v>
      </c>
      <c r="D733" s="6">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36</v>
      </c>
      <c r="C734" t="s">
        <v>38</v>
      </c>
      <c r="D734" s="6">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36</v>
      </c>
      <c r="C735" t="s">
        <v>39</v>
      </c>
      <c r="D735" s="6">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36</v>
      </c>
      <c r="C736" t="s">
        <v>38</v>
      </c>
      <c r="D736" s="6">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36</v>
      </c>
      <c r="C737" t="s">
        <v>38</v>
      </c>
      <c r="D737" s="6">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37</v>
      </c>
      <c r="C738" t="s">
        <v>39</v>
      </c>
      <c r="D738" s="6">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37</v>
      </c>
      <c r="C739" t="s">
        <v>39</v>
      </c>
      <c r="D739" s="6">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36</v>
      </c>
      <c r="C740" t="s">
        <v>38</v>
      </c>
      <c r="D740" s="6">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37</v>
      </c>
      <c r="C741" t="s">
        <v>38</v>
      </c>
      <c r="D741" s="6">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37</v>
      </c>
      <c r="C742" t="s">
        <v>39</v>
      </c>
      <c r="D742" s="6">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37</v>
      </c>
      <c r="C743" t="s">
        <v>38</v>
      </c>
      <c r="D743" s="6">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36</v>
      </c>
      <c r="C744" t="s">
        <v>39</v>
      </c>
      <c r="D744" s="6">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37</v>
      </c>
      <c r="C745" t="s">
        <v>39</v>
      </c>
      <c r="D745" s="6">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37</v>
      </c>
      <c r="C746" t="s">
        <v>38</v>
      </c>
      <c r="D746" s="6">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37</v>
      </c>
      <c r="C747" t="s">
        <v>39</v>
      </c>
      <c r="D747" s="6">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37</v>
      </c>
      <c r="C748" t="s">
        <v>38</v>
      </c>
      <c r="D748" s="6">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36</v>
      </c>
      <c r="C749" t="s">
        <v>38</v>
      </c>
      <c r="D749" s="6">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37</v>
      </c>
      <c r="C750" t="s">
        <v>39</v>
      </c>
      <c r="D750" s="6">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37</v>
      </c>
      <c r="C751" t="s">
        <v>38</v>
      </c>
      <c r="D751" s="6">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37</v>
      </c>
      <c r="C752" t="s">
        <v>39</v>
      </c>
      <c r="D752" s="6">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37</v>
      </c>
      <c r="C753" t="s">
        <v>39</v>
      </c>
      <c r="D753" s="6">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37</v>
      </c>
      <c r="C754" t="s">
        <v>39</v>
      </c>
      <c r="D754" s="6">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36</v>
      </c>
      <c r="C755" t="s">
        <v>38</v>
      </c>
      <c r="D755" s="6">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37</v>
      </c>
      <c r="C756" t="s">
        <v>38</v>
      </c>
      <c r="D756" s="6">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37</v>
      </c>
      <c r="C757" t="s">
        <v>39</v>
      </c>
      <c r="D757" s="6">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37</v>
      </c>
      <c r="C758" t="s">
        <v>39</v>
      </c>
      <c r="D758" s="6">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36</v>
      </c>
      <c r="C759" t="s">
        <v>39</v>
      </c>
      <c r="D759" s="6">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36</v>
      </c>
      <c r="C760" t="s">
        <v>38</v>
      </c>
      <c r="D760" s="6">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36</v>
      </c>
      <c r="C761" t="s">
        <v>38</v>
      </c>
      <c r="D761" s="6">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36</v>
      </c>
      <c r="C762" t="s">
        <v>39</v>
      </c>
      <c r="D762" s="6">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37</v>
      </c>
      <c r="C763" t="s">
        <v>38</v>
      </c>
      <c r="D763" s="6">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36</v>
      </c>
      <c r="C764" t="s">
        <v>39</v>
      </c>
      <c r="D764" s="6">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37</v>
      </c>
      <c r="C765" t="s">
        <v>39</v>
      </c>
      <c r="D765" s="6">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37</v>
      </c>
      <c r="C766" t="s">
        <v>38</v>
      </c>
      <c r="D766" s="6">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36</v>
      </c>
      <c r="C767" t="s">
        <v>38</v>
      </c>
      <c r="D767" s="6">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37</v>
      </c>
      <c r="C768" t="s">
        <v>39</v>
      </c>
      <c r="D768" s="6">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37</v>
      </c>
      <c r="C769" t="s">
        <v>38</v>
      </c>
      <c r="D769" s="6">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37</v>
      </c>
      <c r="C770" t="s">
        <v>38</v>
      </c>
      <c r="D770" s="6">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37</v>
      </c>
      <c r="C771" t="s">
        <v>38</v>
      </c>
      <c r="D771" s="6">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55000000000000004">
      <c r="A772">
        <v>17699</v>
      </c>
      <c r="B772" t="s">
        <v>37</v>
      </c>
      <c r="C772" t="s">
        <v>39</v>
      </c>
      <c r="D772" s="6">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37</v>
      </c>
      <c r="C773" t="s">
        <v>39</v>
      </c>
      <c r="D773" s="6">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36</v>
      </c>
      <c r="C774" t="s">
        <v>39</v>
      </c>
      <c r="D774" s="6">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37</v>
      </c>
      <c r="C775" t="s">
        <v>38</v>
      </c>
      <c r="D775" s="6">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37</v>
      </c>
      <c r="C776" t="s">
        <v>38</v>
      </c>
      <c r="D776" s="6">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37</v>
      </c>
      <c r="C777" t="s">
        <v>39</v>
      </c>
      <c r="D777" s="6">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36</v>
      </c>
      <c r="C778" t="s">
        <v>39</v>
      </c>
      <c r="D778" s="6">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36</v>
      </c>
      <c r="C779" t="s">
        <v>39</v>
      </c>
      <c r="D779" s="6">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37</v>
      </c>
      <c r="C780" t="s">
        <v>39</v>
      </c>
      <c r="D780" s="6">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37</v>
      </c>
      <c r="C781" t="s">
        <v>39</v>
      </c>
      <c r="D781" s="6">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37</v>
      </c>
      <c r="C782" t="s">
        <v>38</v>
      </c>
      <c r="D782" s="6">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37</v>
      </c>
      <c r="C783" t="s">
        <v>39</v>
      </c>
      <c r="D783" s="6">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36</v>
      </c>
      <c r="C784" t="s">
        <v>39</v>
      </c>
      <c r="D784" s="6">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37</v>
      </c>
      <c r="C785" t="s">
        <v>39</v>
      </c>
      <c r="D785" s="6">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36</v>
      </c>
      <c r="C786" t="s">
        <v>38</v>
      </c>
      <c r="D786" s="6">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36</v>
      </c>
      <c r="C787" t="s">
        <v>38</v>
      </c>
      <c r="D787" s="6">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37</v>
      </c>
      <c r="C788" t="s">
        <v>38</v>
      </c>
      <c r="D788" s="6">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36</v>
      </c>
      <c r="C789" t="s">
        <v>38</v>
      </c>
      <c r="D789" s="6">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36</v>
      </c>
      <c r="C790" t="s">
        <v>38</v>
      </c>
      <c r="D790" s="6">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37</v>
      </c>
      <c r="C791" t="s">
        <v>39</v>
      </c>
      <c r="D791" s="6">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36</v>
      </c>
      <c r="C792" t="s">
        <v>38</v>
      </c>
      <c r="D792" s="6">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37</v>
      </c>
      <c r="C793" t="s">
        <v>39</v>
      </c>
      <c r="D793" s="6">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36</v>
      </c>
      <c r="C794" t="s">
        <v>39</v>
      </c>
      <c r="D794" s="6">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37</v>
      </c>
      <c r="C795" t="s">
        <v>39</v>
      </c>
      <c r="D795" s="6">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37</v>
      </c>
      <c r="C796" t="s">
        <v>39</v>
      </c>
      <c r="D796" s="6">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36</v>
      </c>
      <c r="C797" t="s">
        <v>39</v>
      </c>
      <c r="D797" s="6">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37</v>
      </c>
      <c r="C798" t="s">
        <v>39</v>
      </c>
      <c r="D798" s="6">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36</v>
      </c>
      <c r="C799" t="s">
        <v>39</v>
      </c>
      <c r="D799" s="6">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36</v>
      </c>
      <c r="C800" t="s">
        <v>38</v>
      </c>
      <c r="D800" s="6">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36</v>
      </c>
      <c r="C801" t="s">
        <v>38</v>
      </c>
      <c r="D801" s="6">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36</v>
      </c>
      <c r="C802" t="s">
        <v>39</v>
      </c>
      <c r="D802" s="6">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37</v>
      </c>
      <c r="C803" t="s">
        <v>39</v>
      </c>
      <c r="D803" s="6">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37</v>
      </c>
      <c r="C804" t="s">
        <v>39</v>
      </c>
      <c r="D804" s="6">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37</v>
      </c>
      <c r="C805" t="s">
        <v>39</v>
      </c>
      <c r="D805" s="6">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37</v>
      </c>
      <c r="C806" t="s">
        <v>39</v>
      </c>
      <c r="D806" s="6">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36</v>
      </c>
      <c r="C807" t="s">
        <v>38</v>
      </c>
      <c r="D807" s="6">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37</v>
      </c>
      <c r="C808" t="s">
        <v>38</v>
      </c>
      <c r="D808" s="6">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36</v>
      </c>
      <c r="C809" t="s">
        <v>38</v>
      </c>
      <c r="D809" s="6">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36</v>
      </c>
      <c r="C810" t="s">
        <v>39</v>
      </c>
      <c r="D810" s="6">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37</v>
      </c>
      <c r="C811" t="s">
        <v>38</v>
      </c>
      <c r="D811" s="6">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36</v>
      </c>
      <c r="C812" t="s">
        <v>38</v>
      </c>
      <c r="D812" s="6">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37</v>
      </c>
      <c r="C813" t="s">
        <v>39</v>
      </c>
      <c r="D813" s="6">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36</v>
      </c>
      <c r="C814" t="s">
        <v>38</v>
      </c>
      <c r="D814" s="6">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37</v>
      </c>
      <c r="C815" t="s">
        <v>38</v>
      </c>
      <c r="D815" s="6">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36</v>
      </c>
      <c r="C816" t="s">
        <v>38</v>
      </c>
      <c r="D816" s="6">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37</v>
      </c>
      <c r="C817" t="s">
        <v>39</v>
      </c>
      <c r="D817" s="6">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37</v>
      </c>
      <c r="C818" t="s">
        <v>38</v>
      </c>
      <c r="D818" s="6">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37</v>
      </c>
      <c r="C819" t="s">
        <v>38</v>
      </c>
      <c r="D819" s="6">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37</v>
      </c>
      <c r="C820" t="s">
        <v>39</v>
      </c>
      <c r="D820" s="6">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36</v>
      </c>
      <c r="C821" t="s">
        <v>38</v>
      </c>
      <c r="D821" s="6">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36</v>
      </c>
      <c r="C822" t="s">
        <v>39</v>
      </c>
      <c r="D822" s="6">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37</v>
      </c>
      <c r="C823" t="s">
        <v>39</v>
      </c>
      <c r="D823" s="6">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37</v>
      </c>
      <c r="C824" t="s">
        <v>39</v>
      </c>
      <c r="D824" s="6">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36</v>
      </c>
      <c r="C825" t="s">
        <v>38</v>
      </c>
      <c r="D825" s="6">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36</v>
      </c>
      <c r="C826" t="s">
        <v>39</v>
      </c>
      <c r="D826" s="6">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37</v>
      </c>
      <c r="C827" t="s">
        <v>39</v>
      </c>
      <c r="D827" s="6">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37</v>
      </c>
      <c r="C828" t="s">
        <v>39</v>
      </c>
      <c r="D828" s="6">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36</v>
      </c>
      <c r="C829" t="s">
        <v>38</v>
      </c>
      <c r="D829" s="6">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36</v>
      </c>
      <c r="C830" t="s">
        <v>38</v>
      </c>
      <c r="D830" s="6">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36</v>
      </c>
      <c r="C831" t="s">
        <v>39</v>
      </c>
      <c r="D831" s="6">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37</v>
      </c>
      <c r="C832" t="s">
        <v>39</v>
      </c>
      <c r="D832" s="6">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37</v>
      </c>
      <c r="C833" t="s">
        <v>38</v>
      </c>
      <c r="D833" s="6">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37</v>
      </c>
      <c r="C834" t="s">
        <v>38</v>
      </c>
      <c r="D834" s="6">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36</v>
      </c>
      <c r="C835" t="s">
        <v>38</v>
      </c>
      <c r="D835" s="6">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55000000000000004">
      <c r="A836">
        <v>19889</v>
      </c>
      <c r="B836" t="s">
        <v>36</v>
      </c>
      <c r="C836" t="s">
        <v>38</v>
      </c>
      <c r="D836" s="6">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36</v>
      </c>
      <c r="C837" t="s">
        <v>38</v>
      </c>
      <c r="D837" s="6">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37</v>
      </c>
      <c r="C838" t="s">
        <v>38</v>
      </c>
      <c r="D838" s="6">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37</v>
      </c>
      <c r="C839" t="s">
        <v>39</v>
      </c>
      <c r="D839" s="6">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36</v>
      </c>
      <c r="C840" t="s">
        <v>38</v>
      </c>
      <c r="D840" s="6">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36</v>
      </c>
      <c r="C841" t="s">
        <v>38</v>
      </c>
      <c r="D841" s="6">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37</v>
      </c>
      <c r="C842" t="s">
        <v>39</v>
      </c>
      <c r="D842" s="6">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37</v>
      </c>
      <c r="C843" t="s">
        <v>39</v>
      </c>
      <c r="D843" s="6">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37</v>
      </c>
      <c r="C844" t="s">
        <v>38</v>
      </c>
      <c r="D844" s="6">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36</v>
      </c>
      <c r="C845" t="s">
        <v>39</v>
      </c>
      <c r="D845" s="6">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37</v>
      </c>
      <c r="C846" t="s">
        <v>38</v>
      </c>
      <c r="D846" s="6">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36</v>
      </c>
      <c r="C847" t="s">
        <v>38</v>
      </c>
      <c r="D847" s="6">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37</v>
      </c>
      <c r="C848" t="s">
        <v>38</v>
      </c>
      <c r="D848" s="6">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36</v>
      </c>
      <c r="C849" t="s">
        <v>38</v>
      </c>
      <c r="D849" s="6">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36</v>
      </c>
      <c r="C850" t="s">
        <v>39</v>
      </c>
      <c r="D850" s="6">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37</v>
      </c>
      <c r="C851" t="s">
        <v>38</v>
      </c>
      <c r="D851" s="6">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36</v>
      </c>
      <c r="C852" t="s">
        <v>38</v>
      </c>
      <c r="D852" s="6">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37</v>
      </c>
      <c r="C853" t="s">
        <v>39</v>
      </c>
      <c r="D853" s="6">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36</v>
      </c>
      <c r="C854" t="s">
        <v>39</v>
      </c>
      <c r="D854" s="6">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36</v>
      </c>
      <c r="C855" t="s">
        <v>39</v>
      </c>
      <c r="D855" s="6">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37</v>
      </c>
      <c r="C856" t="s">
        <v>38</v>
      </c>
      <c r="D856" s="6">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36</v>
      </c>
      <c r="C857" t="s">
        <v>38</v>
      </c>
      <c r="D857" s="6">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36</v>
      </c>
      <c r="C858" t="s">
        <v>39</v>
      </c>
      <c r="D858" s="6">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37</v>
      </c>
      <c r="C859" t="s">
        <v>38</v>
      </c>
      <c r="D859" s="6">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37</v>
      </c>
      <c r="C860" t="s">
        <v>39</v>
      </c>
      <c r="D860" s="6">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37</v>
      </c>
      <c r="C861" t="s">
        <v>39</v>
      </c>
      <c r="D861" s="6">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36</v>
      </c>
      <c r="C862" t="s">
        <v>39</v>
      </c>
      <c r="D862" s="6">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37</v>
      </c>
      <c r="C863" t="s">
        <v>38</v>
      </c>
      <c r="D863" s="6">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37</v>
      </c>
      <c r="C864" t="s">
        <v>39</v>
      </c>
      <c r="D864" s="6">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36</v>
      </c>
      <c r="C865" t="s">
        <v>39</v>
      </c>
      <c r="D865" s="6">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36</v>
      </c>
      <c r="C866" t="s">
        <v>39</v>
      </c>
      <c r="D866" s="6">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36</v>
      </c>
      <c r="C867" t="s">
        <v>38</v>
      </c>
      <c r="D867" s="6">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37</v>
      </c>
      <c r="C868" t="s">
        <v>39</v>
      </c>
      <c r="D868" s="6">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37</v>
      </c>
      <c r="C869" t="s">
        <v>39</v>
      </c>
      <c r="D869" s="6">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36</v>
      </c>
      <c r="C870" t="s">
        <v>39</v>
      </c>
      <c r="D870" s="6">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36</v>
      </c>
      <c r="C871" t="s">
        <v>38</v>
      </c>
      <c r="D871" s="6">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37</v>
      </c>
      <c r="C872" t="s">
        <v>39</v>
      </c>
      <c r="D872" s="6">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37</v>
      </c>
      <c r="C873" t="s">
        <v>39</v>
      </c>
      <c r="D873" s="6">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36</v>
      </c>
      <c r="C874" t="s">
        <v>38</v>
      </c>
      <c r="D874" s="6">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37</v>
      </c>
      <c r="C875" t="s">
        <v>39</v>
      </c>
      <c r="D875" s="6">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37</v>
      </c>
      <c r="C876" t="s">
        <v>38</v>
      </c>
      <c r="D876" s="6">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36</v>
      </c>
      <c r="C877" t="s">
        <v>38</v>
      </c>
      <c r="D877" s="6">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36</v>
      </c>
      <c r="C878" t="s">
        <v>39</v>
      </c>
      <c r="D878" s="6">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37</v>
      </c>
      <c r="C879" t="s">
        <v>39</v>
      </c>
      <c r="D879" s="6">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37</v>
      </c>
      <c r="C880" t="s">
        <v>39</v>
      </c>
      <c r="D880" s="6">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37</v>
      </c>
      <c r="C881" t="s">
        <v>39</v>
      </c>
      <c r="D881" s="6">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37</v>
      </c>
      <c r="C882" t="s">
        <v>39</v>
      </c>
      <c r="D882" s="6">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37</v>
      </c>
      <c r="C883" t="s">
        <v>38</v>
      </c>
      <c r="D883" s="6">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37</v>
      </c>
      <c r="C884" t="s">
        <v>39</v>
      </c>
      <c r="D884" s="6">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37</v>
      </c>
      <c r="C885" t="s">
        <v>38</v>
      </c>
      <c r="D885" s="6">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37</v>
      </c>
      <c r="C886" t="s">
        <v>39</v>
      </c>
      <c r="D886" s="6">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37</v>
      </c>
      <c r="C887" t="s">
        <v>38</v>
      </c>
      <c r="D887" s="6">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37</v>
      </c>
      <c r="C888" t="s">
        <v>39</v>
      </c>
      <c r="D888" s="6">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37</v>
      </c>
      <c r="C889" t="s">
        <v>39</v>
      </c>
      <c r="D889" s="6">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36</v>
      </c>
      <c r="C890" t="s">
        <v>38</v>
      </c>
      <c r="D890" s="6">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37</v>
      </c>
      <c r="C891" t="s">
        <v>38</v>
      </c>
      <c r="D891" s="6">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37</v>
      </c>
      <c r="C892" t="s">
        <v>38</v>
      </c>
      <c r="D892" s="6">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36</v>
      </c>
      <c r="C893" t="s">
        <v>39</v>
      </c>
      <c r="D893" s="6">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36</v>
      </c>
      <c r="C894" t="s">
        <v>38</v>
      </c>
      <c r="D894" s="6">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37</v>
      </c>
      <c r="C895" t="s">
        <v>39</v>
      </c>
      <c r="D895" s="6">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37</v>
      </c>
      <c r="C896" t="s">
        <v>39</v>
      </c>
      <c r="D896" s="6">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37</v>
      </c>
      <c r="C897" t="s">
        <v>38</v>
      </c>
      <c r="D897" s="6">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37</v>
      </c>
      <c r="C898" t="s">
        <v>38</v>
      </c>
      <c r="D898" s="6">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37</v>
      </c>
      <c r="C899" t="s">
        <v>39</v>
      </c>
      <c r="D899" s="6">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55000000000000004">
      <c r="A900">
        <v>18066</v>
      </c>
      <c r="B900" t="s">
        <v>36</v>
      </c>
      <c r="C900" t="s">
        <v>39</v>
      </c>
      <c r="D900" s="6">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37</v>
      </c>
      <c r="C901" t="s">
        <v>38</v>
      </c>
      <c r="D901" s="6">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37</v>
      </c>
      <c r="C902" t="s">
        <v>39</v>
      </c>
      <c r="D902" s="6">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36</v>
      </c>
      <c r="C903" t="s">
        <v>38</v>
      </c>
      <c r="D903" s="6">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36</v>
      </c>
      <c r="C904" t="s">
        <v>39</v>
      </c>
      <c r="D904" s="6">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36</v>
      </c>
      <c r="C905" t="s">
        <v>39</v>
      </c>
      <c r="D905" s="6">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36</v>
      </c>
      <c r="C906" t="s">
        <v>38</v>
      </c>
      <c r="D906" s="6">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36</v>
      </c>
      <c r="C907" t="s">
        <v>39</v>
      </c>
      <c r="D907" s="6">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37</v>
      </c>
      <c r="C908" t="s">
        <v>39</v>
      </c>
      <c r="D908" s="6">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37</v>
      </c>
      <c r="C909" t="s">
        <v>39</v>
      </c>
      <c r="D909" s="6">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36</v>
      </c>
      <c r="C910" t="s">
        <v>39</v>
      </c>
      <c r="D910" s="6">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37</v>
      </c>
      <c r="C911" t="s">
        <v>39</v>
      </c>
      <c r="D911" s="6">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37</v>
      </c>
      <c r="C912" t="s">
        <v>39</v>
      </c>
      <c r="D912" s="6">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37</v>
      </c>
      <c r="C913" t="s">
        <v>38</v>
      </c>
      <c r="D913" s="6">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37</v>
      </c>
      <c r="C914" t="s">
        <v>38</v>
      </c>
      <c r="D914" s="6">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36</v>
      </c>
      <c r="C915" t="s">
        <v>39</v>
      </c>
      <c r="D915" s="6">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36</v>
      </c>
      <c r="C916" t="s">
        <v>39</v>
      </c>
      <c r="D916" s="6">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37</v>
      </c>
      <c r="C917" t="s">
        <v>39</v>
      </c>
      <c r="D917" s="6">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36</v>
      </c>
      <c r="C918" t="s">
        <v>39</v>
      </c>
      <c r="D918" s="6">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36</v>
      </c>
      <c r="C919" t="s">
        <v>39</v>
      </c>
      <c r="D919" s="6">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37</v>
      </c>
      <c r="C920" t="s">
        <v>38</v>
      </c>
      <c r="D920" s="6">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37</v>
      </c>
      <c r="C921" t="s">
        <v>38</v>
      </c>
      <c r="D921" s="6">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37</v>
      </c>
      <c r="C922" t="s">
        <v>39</v>
      </c>
      <c r="D922" s="6">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36</v>
      </c>
      <c r="C923" t="s">
        <v>38</v>
      </c>
      <c r="D923" s="6">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37</v>
      </c>
      <c r="C924" t="s">
        <v>38</v>
      </c>
      <c r="D924" s="6">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36</v>
      </c>
      <c r="C925" t="s">
        <v>39</v>
      </c>
      <c r="D925" s="6">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36</v>
      </c>
      <c r="C926" t="s">
        <v>39</v>
      </c>
      <c r="D926" s="6">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36</v>
      </c>
      <c r="C927" t="s">
        <v>38</v>
      </c>
      <c r="D927" s="6">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36</v>
      </c>
      <c r="C928" t="s">
        <v>38</v>
      </c>
      <c r="D928" s="6">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37</v>
      </c>
      <c r="C929" t="s">
        <v>38</v>
      </c>
      <c r="D929" s="6">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37</v>
      </c>
      <c r="C930" t="s">
        <v>39</v>
      </c>
      <c r="D930" s="6">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37</v>
      </c>
      <c r="C931" t="s">
        <v>39</v>
      </c>
      <c r="D931" s="6">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37</v>
      </c>
      <c r="C932" t="s">
        <v>39</v>
      </c>
      <c r="D932" s="6">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37</v>
      </c>
      <c r="C933" t="s">
        <v>38</v>
      </c>
      <c r="D933" s="6">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36</v>
      </c>
      <c r="C934" t="s">
        <v>38</v>
      </c>
      <c r="D934" s="6">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36</v>
      </c>
      <c r="C935" t="s">
        <v>39</v>
      </c>
      <c r="D935" s="6">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37</v>
      </c>
      <c r="C936" t="s">
        <v>39</v>
      </c>
      <c r="D936" s="6">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37</v>
      </c>
      <c r="C937" t="s">
        <v>38</v>
      </c>
      <c r="D937" s="6">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37</v>
      </c>
      <c r="C938" t="s">
        <v>38</v>
      </c>
      <c r="D938" s="6">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37</v>
      </c>
      <c r="C939" t="s">
        <v>39</v>
      </c>
      <c r="D939" s="6">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37</v>
      </c>
      <c r="C940" t="s">
        <v>38</v>
      </c>
      <c r="D940" s="6">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36</v>
      </c>
      <c r="C941" t="s">
        <v>39</v>
      </c>
      <c r="D941" s="6">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36</v>
      </c>
      <c r="C942" t="s">
        <v>38</v>
      </c>
      <c r="D942" s="6">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37</v>
      </c>
      <c r="C943" t="s">
        <v>38</v>
      </c>
      <c r="D943" s="6">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37</v>
      </c>
      <c r="C944" t="s">
        <v>38</v>
      </c>
      <c r="D944" s="6">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37</v>
      </c>
      <c r="C945" t="s">
        <v>38</v>
      </c>
      <c r="D945" s="6">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37</v>
      </c>
      <c r="C946" t="s">
        <v>38</v>
      </c>
      <c r="D946" s="6">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36</v>
      </c>
      <c r="C947" t="s">
        <v>39</v>
      </c>
      <c r="D947" s="6">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37</v>
      </c>
      <c r="C948" t="s">
        <v>38</v>
      </c>
      <c r="D948" s="6">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36</v>
      </c>
      <c r="C949" t="s">
        <v>38</v>
      </c>
      <c r="D949" s="6">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36</v>
      </c>
      <c r="C950" t="s">
        <v>38</v>
      </c>
      <c r="D950" s="6">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37</v>
      </c>
      <c r="C951" t="s">
        <v>39</v>
      </c>
      <c r="D951" s="6">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36</v>
      </c>
      <c r="C952" t="s">
        <v>38</v>
      </c>
      <c r="D952" s="6">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37</v>
      </c>
      <c r="C953" t="s">
        <v>39</v>
      </c>
      <c r="D953" s="6">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37</v>
      </c>
      <c r="C954" t="s">
        <v>38</v>
      </c>
      <c r="D954" s="6">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36</v>
      </c>
      <c r="C955" t="s">
        <v>38</v>
      </c>
      <c r="D955" s="6">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37</v>
      </c>
      <c r="C956" t="s">
        <v>39</v>
      </c>
      <c r="D956" s="6">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37</v>
      </c>
      <c r="C957" t="s">
        <v>38</v>
      </c>
      <c r="D957" s="6">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37</v>
      </c>
      <c r="C958" t="s">
        <v>38</v>
      </c>
      <c r="D958" s="6">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37</v>
      </c>
      <c r="C959" t="s">
        <v>38</v>
      </c>
      <c r="D959" s="6">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37</v>
      </c>
      <c r="C960" t="s">
        <v>39</v>
      </c>
      <c r="D960" s="6">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37</v>
      </c>
      <c r="C961" t="s">
        <v>39</v>
      </c>
      <c r="D961" s="6">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36</v>
      </c>
      <c r="C962" t="s">
        <v>39</v>
      </c>
      <c r="D962" s="6">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37</v>
      </c>
      <c r="C963" t="s">
        <v>38</v>
      </c>
      <c r="D963" s="6">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55000000000000004">
      <c r="A964">
        <v>16813</v>
      </c>
      <c r="B964" t="s">
        <v>37</v>
      </c>
      <c r="C964" t="s">
        <v>39</v>
      </c>
      <c r="D964" s="6">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37</v>
      </c>
      <c r="C965" t="s">
        <v>38</v>
      </c>
      <c r="D965" s="6">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36</v>
      </c>
      <c r="C966" t="s">
        <v>39</v>
      </c>
      <c r="D966" s="6">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36</v>
      </c>
      <c r="C967" t="s">
        <v>38</v>
      </c>
      <c r="D967" s="6">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37</v>
      </c>
      <c r="C968" t="s">
        <v>38</v>
      </c>
      <c r="D968" s="6">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37</v>
      </c>
      <c r="C969" t="s">
        <v>39</v>
      </c>
      <c r="D969" s="6">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36</v>
      </c>
      <c r="C970" t="s">
        <v>39</v>
      </c>
      <c r="D970" s="6">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37</v>
      </c>
      <c r="C971" t="s">
        <v>39</v>
      </c>
      <c r="D971" s="6">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37</v>
      </c>
      <c r="C972" t="s">
        <v>38</v>
      </c>
      <c r="D972" s="6">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36</v>
      </c>
      <c r="C973" t="s">
        <v>38</v>
      </c>
      <c r="D973" s="6">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37</v>
      </c>
      <c r="C974" t="s">
        <v>38</v>
      </c>
      <c r="D974" s="6">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37</v>
      </c>
      <c r="C975" t="s">
        <v>39</v>
      </c>
      <c r="D975" s="6">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37</v>
      </c>
      <c r="C976" t="s">
        <v>39</v>
      </c>
      <c r="D976" s="6">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37</v>
      </c>
      <c r="C977" t="s">
        <v>39</v>
      </c>
      <c r="D977" s="6">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37</v>
      </c>
      <c r="C978" t="s">
        <v>38</v>
      </c>
      <c r="D978" s="6">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36</v>
      </c>
      <c r="C979" t="s">
        <v>38</v>
      </c>
      <c r="D979" s="6">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37</v>
      </c>
      <c r="C980" t="s">
        <v>39</v>
      </c>
      <c r="D980" s="6">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36</v>
      </c>
      <c r="C981" t="s">
        <v>39</v>
      </c>
      <c r="D981" s="6">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36</v>
      </c>
      <c r="C982" t="s">
        <v>38</v>
      </c>
      <c r="D982" s="6">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37</v>
      </c>
      <c r="C983" t="s">
        <v>39</v>
      </c>
      <c r="D983" s="6">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36</v>
      </c>
      <c r="C984" t="s">
        <v>39</v>
      </c>
      <c r="D984" s="6">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37</v>
      </c>
      <c r="C985" t="s">
        <v>39</v>
      </c>
      <c r="D985" s="6">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37</v>
      </c>
      <c r="C986" t="s">
        <v>39</v>
      </c>
      <c r="D986" s="6">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36</v>
      </c>
      <c r="C987" t="s">
        <v>38</v>
      </c>
      <c r="D987" s="6">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36</v>
      </c>
      <c r="C988" t="s">
        <v>39</v>
      </c>
      <c r="D988" s="6">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36</v>
      </c>
      <c r="C989" t="s">
        <v>38</v>
      </c>
      <c r="D989" s="6">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37</v>
      </c>
      <c r="C990" t="s">
        <v>39</v>
      </c>
      <c r="D990" s="6">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37</v>
      </c>
      <c r="C991" t="s">
        <v>39</v>
      </c>
      <c r="D991" s="6">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36</v>
      </c>
      <c r="C992" t="s">
        <v>38</v>
      </c>
      <c r="D992" s="6">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36</v>
      </c>
      <c r="C993" t="s">
        <v>38</v>
      </c>
      <c r="D993" s="6">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37</v>
      </c>
      <c r="C994" t="s">
        <v>39</v>
      </c>
      <c r="D994" s="6">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36</v>
      </c>
      <c r="C995" t="s">
        <v>39</v>
      </c>
      <c r="D995" s="6">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37</v>
      </c>
      <c r="C996" t="s">
        <v>39</v>
      </c>
      <c r="D996" s="6">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37</v>
      </c>
      <c r="C997" t="s">
        <v>39</v>
      </c>
      <c r="D997" s="6">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36</v>
      </c>
      <c r="C998" t="s">
        <v>39</v>
      </c>
      <c r="D998" s="6">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37</v>
      </c>
      <c r="C999" t="s">
        <v>39</v>
      </c>
      <c r="D999" s="6">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36</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36</v>
      </c>
      <c r="C1001" t="s">
        <v>39</v>
      </c>
      <c r="D1001" s="6">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46" workbookViewId="0">
      <selection activeCell="N53" sqref="N53"/>
    </sheetView>
  </sheetViews>
  <sheetFormatPr defaultRowHeight="14.4" x14ac:dyDescent="0.55000000000000004"/>
  <cols>
    <col min="1" max="1" width="15.9453125" customWidth="1"/>
    <col min="2" max="2" width="14.68359375" customWidth="1"/>
    <col min="3" max="3" width="9.89453125" customWidth="1"/>
    <col min="4" max="4" width="10.20703125" customWidth="1"/>
    <col min="5" max="5" width="10.20703125" bestFit="1" customWidth="1"/>
  </cols>
  <sheetData>
    <row r="1" spans="1:5" x14ac:dyDescent="0.55000000000000004">
      <c r="A1" s="11" t="s">
        <v>43</v>
      </c>
      <c r="B1" s="11" t="s">
        <v>44</v>
      </c>
      <c r="C1" s="7"/>
      <c r="D1" s="7"/>
    </row>
    <row r="2" spans="1:5" x14ac:dyDescent="0.55000000000000004">
      <c r="A2" s="11" t="s">
        <v>41</v>
      </c>
      <c r="B2" s="7" t="s">
        <v>18</v>
      </c>
      <c r="C2" s="7" t="s">
        <v>15</v>
      </c>
      <c r="D2" s="7" t="s">
        <v>42</v>
      </c>
    </row>
    <row r="3" spans="1:5" x14ac:dyDescent="0.55000000000000004">
      <c r="A3" s="12" t="s">
        <v>38</v>
      </c>
      <c r="B3" s="13">
        <v>51848.73949579832</v>
      </c>
      <c r="C3" s="13">
        <v>52900.763358778626</v>
      </c>
      <c r="D3" s="13">
        <v>52400</v>
      </c>
    </row>
    <row r="4" spans="1:5" x14ac:dyDescent="0.55000000000000004">
      <c r="A4" s="12" t="s">
        <v>39</v>
      </c>
      <c r="B4" s="13">
        <v>50107.526881720427</v>
      </c>
      <c r="C4" s="13">
        <v>58907.563025210082</v>
      </c>
      <c r="D4" s="13">
        <v>55047.169811320753</v>
      </c>
      <c r="E4" s="5"/>
    </row>
    <row r="5" spans="1:5" x14ac:dyDescent="0.55000000000000004">
      <c r="A5" s="12" t="s">
        <v>42</v>
      </c>
      <c r="B5" s="13">
        <v>51084.905660377357</v>
      </c>
      <c r="C5" s="13">
        <v>55760</v>
      </c>
      <c r="D5" s="13">
        <v>53614.718614718615</v>
      </c>
    </row>
    <row r="12" spans="1:5" x14ac:dyDescent="0.55000000000000004">
      <c r="C12" s="10"/>
    </row>
    <row r="35" spans="1:4" x14ac:dyDescent="0.55000000000000004">
      <c r="A35" s="8" t="s">
        <v>45</v>
      </c>
      <c r="B35" s="8" t="s">
        <v>44</v>
      </c>
    </row>
    <row r="36" spans="1:4" x14ac:dyDescent="0.55000000000000004">
      <c r="A36" s="8" t="s">
        <v>41</v>
      </c>
      <c r="B36" t="s">
        <v>18</v>
      </c>
      <c r="C36" t="s">
        <v>15</v>
      </c>
      <c r="D36" t="s">
        <v>42</v>
      </c>
    </row>
    <row r="37" spans="1:4" x14ac:dyDescent="0.55000000000000004">
      <c r="A37" s="9" t="s">
        <v>16</v>
      </c>
      <c r="B37" s="7">
        <v>59</v>
      </c>
      <c r="C37" s="7">
        <v>102</v>
      </c>
      <c r="D37" s="7">
        <v>161</v>
      </c>
    </row>
    <row r="38" spans="1:4" x14ac:dyDescent="0.55000000000000004">
      <c r="A38" s="9" t="s">
        <v>26</v>
      </c>
      <c r="B38" s="7">
        <v>42</v>
      </c>
      <c r="C38" s="7">
        <v>39</v>
      </c>
      <c r="D38" s="7">
        <v>81</v>
      </c>
    </row>
    <row r="39" spans="1:4" x14ac:dyDescent="0.55000000000000004">
      <c r="A39" s="9" t="s">
        <v>22</v>
      </c>
      <c r="B39" s="7">
        <v>30</v>
      </c>
      <c r="C39" s="7">
        <v>51</v>
      </c>
      <c r="D39" s="7">
        <v>81</v>
      </c>
    </row>
    <row r="40" spans="1:4" x14ac:dyDescent="0.55000000000000004">
      <c r="A40" s="9" t="s">
        <v>23</v>
      </c>
      <c r="B40" s="7">
        <v>53</v>
      </c>
      <c r="C40" s="7">
        <v>38</v>
      </c>
      <c r="D40" s="7">
        <v>91</v>
      </c>
    </row>
    <row r="41" spans="1:4" x14ac:dyDescent="0.55000000000000004">
      <c r="A41" s="9" t="s">
        <v>46</v>
      </c>
      <c r="B41" s="7">
        <v>28</v>
      </c>
      <c r="C41" s="7">
        <v>20</v>
      </c>
      <c r="D41" s="7">
        <v>48</v>
      </c>
    </row>
    <row r="42" spans="1:4" x14ac:dyDescent="0.55000000000000004">
      <c r="A42" s="9" t="s">
        <v>42</v>
      </c>
      <c r="B42" s="7">
        <v>212</v>
      </c>
      <c r="C42" s="7">
        <v>250</v>
      </c>
      <c r="D42" s="7">
        <v>462</v>
      </c>
    </row>
    <row r="52" spans="1:4" x14ac:dyDescent="0.55000000000000004">
      <c r="A52" s="8" t="s">
        <v>45</v>
      </c>
      <c r="B52" s="8" t="s">
        <v>44</v>
      </c>
    </row>
    <row r="53" spans="1:4" x14ac:dyDescent="0.55000000000000004">
      <c r="A53" s="8" t="s">
        <v>41</v>
      </c>
      <c r="B53" t="s">
        <v>18</v>
      </c>
      <c r="C53" t="s">
        <v>15</v>
      </c>
      <c r="D53" t="s">
        <v>42</v>
      </c>
    </row>
    <row r="54" spans="1:4" x14ac:dyDescent="0.55000000000000004">
      <c r="A54" s="9" t="s">
        <v>47</v>
      </c>
      <c r="B54" s="7">
        <v>47</v>
      </c>
      <c r="C54" s="7">
        <v>25</v>
      </c>
      <c r="D54" s="7">
        <v>72</v>
      </c>
    </row>
    <row r="55" spans="1:4" x14ac:dyDescent="0.55000000000000004">
      <c r="A55" s="9" t="s">
        <v>48</v>
      </c>
      <c r="B55" s="7">
        <v>131</v>
      </c>
      <c r="C55" s="7">
        <v>198</v>
      </c>
      <c r="D55" s="7">
        <v>329</v>
      </c>
    </row>
    <row r="56" spans="1:4" x14ac:dyDescent="0.55000000000000004">
      <c r="A56" s="9" t="s">
        <v>49</v>
      </c>
      <c r="B56" s="7">
        <v>34</v>
      </c>
      <c r="C56" s="7">
        <v>27</v>
      </c>
      <c r="D56" s="7">
        <v>61</v>
      </c>
    </row>
    <row r="57" spans="1:4" x14ac:dyDescent="0.55000000000000004">
      <c r="A57" s="9" t="s">
        <v>42</v>
      </c>
      <c r="B57" s="7">
        <v>212</v>
      </c>
      <c r="C57" s="7">
        <v>250</v>
      </c>
      <c r="D57" s="7">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J42" sqref="J42"/>
    </sheetView>
  </sheetViews>
  <sheetFormatPr defaultRowHeight="14.4" x14ac:dyDescent="0.55000000000000004"/>
  <sheetData>
    <row r="1" spans="1:15" x14ac:dyDescent="0.55000000000000004">
      <c r="A1" s="16" t="s">
        <v>50</v>
      </c>
      <c r="B1" s="14"/>
      <c r="C1" s="14"/>
      <c r="D1" s="14"/>
      <c r="E1" s="14"/>
      <c r="F1" s="14"/>
      <c r="G1" s="14"/>
      <c r="H1" s="14"/>
      <c r="I1" s="14"/>
      <c r="J1" s="14"/>
      <c r="K1" s="14"/>
      <c r="L1" s="14"/>
      <c r="M1" s="14"/>
      <c r="N1" s="14"/>
      <c r="O1" s="14"/>
    </row>
    <row r="2" spans="1:15" x14ac:dyDescent="0.55000000000000004">
      <c r="A2" s="14"/>
      <c r="B2" s="14"/>
      <c r="C2" s="14"/>
      <c r="D2" s="14"/>
      <c r="E2" s="14"/>
      <c r="F2" s="14"/>
      <c r="G2" s="14"/>
      <c r="H2" s="14"/>
      <c r="I2" s="14"/>
      <c r="J2" s="14"/>
      <c r="K2" s="14"/>
      <c r="L2" s="14"/>
      <c r="M2" s="14"/>
      <c r="N2" s="14"/>
      <c r="O2" s="14"/>
    </row>
    <row r="3" spans="1:15" x14ac:dyDescent="0.55000000000000004">
      <c r="A3" s="14"/>
      <c r="B3" s="14"/>
      <c r="C3" s="14"/>
      <c r="D3" s="14"/>
      <c r="E3" s="14"/>
      <c r="F3" s="14"/>
      <c r="G3" s="14"/>
      <c r="H3" s="14"/>
      <c r="I3" s="14"/>
      <c r="J3" s="14"/>
      <c r="K3" s="14"/>
      <c r="L3" s="14"/>
      <c r="M3" s="14"/>
      <c r="N3" s="14"/>
      <c r="O3" s="14"/>
    </row>
    <row r="4" spans="1:15" x14ac:dyDescent="0.55000000000000004">
      <c r="A4" s="14"/>
      <c r="B4" s="14"/>
      <c r="C4" s="14"/>
      <c r="D4" s="14"/>
      <c r="E4" s="14"/>
      <c r="F4" s="14"/>
      <c r="G4" s="14"/>
      <c r="H4" s="14"/>
      <c r="I4" s="14"/>
      <c r="J4" s="14"/>
      <c r="K4" s="14"/>
      <c r="L4" s="14"/>
      <c r="M4" s="14"/>
      <c r="N4" s="14"/>
      <c r="O4" s="14"/>
    </row>
    <row r="5" spans="1:15" x14ac:dyDescent="0.55000000000000004">
      <c r="A5" s="14"/>
      <c r="B5" s="14"/>
      <c r="C5" s="14"/>
      <c r="D5" s="14"/>
      <c r="E5" s="14"/>
      <c r="F5" s="14"/>
      <c r="G5" s="14"/>
      <c r="H5" s="14"/>
      <c r="I5" s="14"/>
      <c r="J5" s="14"/>
      <c r="K5" s="14"/>
      <c r="L5" s="14"/>
      <c r="M5" s="14"/>
      <c r="N5" s="14"/>
      <c r="O5" s="14"/>
    </row>
    <row r="6" spans="1:15" x14ac:dyDescent="0.55000000000000004">
      <c r="A6" s="15"/>
      <c r="B6" s="15"/>
      <c r="C6" s="15"/>
      <c r="D6" s="15"/>
      <c r="E6" s="15"/>
      <c r="F6" s="15"/>
      <c r="G6" s="15"/>
      <c r="H6" s="15"/>
      <c r="I6" s="15"/>
      <c r="J6" s="15"/>
      <c r="K6" s="15"/>
      <c r="L6" s="15"/>
      <c r="M6" s="15"/>
      <c r="N6" s="15"/>
      <c r="O6" s="15"/>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Jayson_Gor .</cp:lastModifiedBy>
  <dcterms:created xsi:type="dcterms:W3CDTF">2022-03-18T02:50:57Z</dcterms:created>
  <dcterms:modified xsi:type="dcterms:W3CDTF">2023-06-23T10:06:08Z</dcterms:modified>
</cp:coreProperties>
</file>