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843" firstSheet="7" activeTab="14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  <sheet name="Viper, Medium_AC" sheetId="12" r:id="rId12"/>
    <sheet name="Eagle_AC" sheetId="13" r:id="rId13"/>
    <sheet name="Rasclinn_AC" sheetId="14" r:id="rId14"/>
    <sheet name="Viper, Large_AC" sheetId="16" r:id="rId15"/>
  </sheets>
  <calcPr calcId="125725"/>
</workbook>
</file>

<file path=xl/calcChain.xml><?xml version="1.0" encoding="utf-8"?>
<calcChain xmlns="http://schemas.openxmlformats.org/spreadsheetml/2006/main">
  <c r="G8" i="16"/>
  <c r="G9" s="1"/>
  <c r="G10" s="1"/>
  <c r="G11" s="1"/>
  <c r="G12" s="1"/>
  <c r="G16" s="1"/>
  <c r="G17" s="1"/>
  <c r="G18" s="1"/>
  <c r="G19" s="1"/>
  <c r="G20" s="1"/>
  <c r="G21" s="1"/>
  <c r="G22" s="1"/>
  <c r="G8" i="14"/>
  <c r="G9" s="1"/>
  <c r="G10" s="1"/>
  <c r="G11" s="1"/>
  <c r="G12" s="1"/>
  <c r="G16" s="1"/>
  <c r="G17" s="1"/>
  <c r="G18" s="1"/>
  <c r="G19" s="1"/>
  <c r="G20" s="1"/>
  <c r="G21" s="1"/>
  <c r="G22" s="1"/>
  <c r="G7" i="13"/>
  <c r="G8" s="1"/>
  <c r="G9" s="1"/>
  <c r="G10" s="1"/>
  <c r="G11" s="1"/>
  <c r="G12" s="1"/>
  <c r="G16" s="1"/>
  <c r="G17" s="1"/>
  <c r="G18" s="1"/>
  <c r="G19" s="1"/>
  <c r="G20" s="1"/>
  <c r="G21" s="1"/>
  <c r="G22" s="1"/>
  <c r="G7" i="12"/>
  <c r="G8" s="1"/>
  <c r="G9" s="1"/>
  <c r="G10" s="1"/>
  <c r="G11" s="1"/>
  <c r="G12" s="1"/>
  <c r="G16" s="1"/>
  <c r="G17" s="1"/>
  <c r="G18" s="1"/>
  <c r="G19" s="1"/>
  <c r="G20" s="1"/>
  <c r="G21" s="1"/>
  <c r="G22" s="1"/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<sst xmlns="http://schemas.openxmlformats.org/spreadsheetml/2006/main" count="1970" uniqueCount="114">
  <si>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</si>
  <si>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</si>
  <si>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</si>
  <si>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</si>
  <si>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</si>
  <si>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</si>
  <si>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</si>
  <si>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</si>
  <si>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</si>
  <si>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</si>
  <si>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</si>
  <si>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</si>
  <si>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</si>
  <si>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</si>
  <si>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</si>
  <si>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</si>
  <si>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</si>
  <si>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</si>
  <si>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</si>
  <si>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</si>
  <si>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</si>
  <si>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</si>
  <si>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</si>
  <si>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</si>
  <si>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</si>
  <si>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</si>
  <si>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</si>
  <si>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</si>
  <si>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</si>
  <si>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</si>
  <si>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</si>
  <si>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</si>
  <si>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</si>
  <si>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</si>
  <si>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</si>
  <si>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</si>
  <si>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</si>
  <si>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</si>
  <si>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</si>
  <si>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</si>
  <si>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</si>
  <si>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</si>
  <si>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</si>
  <si>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</si>
  <si>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</si>
  <si>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</si>
  <si>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</si>
  <si>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</si>
  <si>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</si>
  <si>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</si>
  <si>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</si>
  <si>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</si>
  <si>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</si>
  <si>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</si>
  <si>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</si>
  <si>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</si>
  <si>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</si>
  <si>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</si>
  <si>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</si>
  <si>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</si>
  <si>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</si>
  <si>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</si>
  <si>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</si>
  <si>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</si>
  <si>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</si>
  <si>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</si>
  <si>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</si>
  <si>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</si>
  <si>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</si>
  <si>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</si>
  <si>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</si>
  <si>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</si>
  <si>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</si>
  <si>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</si>
  <si>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</si>
  <si>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</si>
  <si>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</si>
  <si>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</si>
  <si>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</si>
  <si>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</si>
  <si>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</si>
  <si>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</si>
  <si>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</si>
  <si>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</si>
  <si>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</si>
  <si>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</si>
  <si>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</si>
  <si>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</si>
  <si>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</si>
  <si>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</si>
  <si>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</si>
  <si>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</si>
  <si>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</si>
  <si>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</si>
  <si>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</si>
  <si>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</si>
  <si>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</si>
  <si>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</si>
  <si>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</si>
  <si>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</si>
  <si>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</si>
  <si>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</si>
  <si>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</si>
  <si>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</si>
  <si>
    <t>Improved Initiative*</t>
  </si>
  <si>
    <t>Venom DC+</t>
  </si>
  <si>
    <t>Low Light Vision*</t>
  </si>
  <si>
    <t>Listen +4, Spot +16</t>
  </si>
  <si>
    <t>Improved Evasion</t>
  </si>
  <si>
    <t>Hide +15, Listen +11, Spot +7, Survival +9</t>
  </si>
  <si>
    <t>`</t>
  </si>
  <si>
    <t>Low Light Vision* , Alertness*, Weapon Finesse</t>
  </si>
  <si>
    <t>Balance +11, Climb +11, Hide +8, Listen +5, Spot +6, Swim +8</t>
  </si>
  <si>
    <t>Scent, Improved Initiative*, Weapon Finesse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</si>
</sst>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J9" sqref="J9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E26" sqref="E2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20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104</v>
      </c>
      <c r="F6" s="1" t="s">
        <v>10</v>
      </c>
      <c r="G6" s="4">
        <v>2</v>
      </c>
      <c r="H6" s="1" t="s">
        <v>9</v>
      </c>
      <c r="I6" s="3" t="s">
        <v>23</v>
      </c>
      <c r="J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4</v>
      </c>
      <c r="H7" s="1" t="s">
        <v>14</v>
      </c>
      <c r="I7" s="3" t="s">
        <v>23</v>
      </c>
      <c r="J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6</v>
      </c>
      <c r="H8" s="1" t="s">
        <v>23</v>
      </c>
      <c r="I8" s="3" t="s">
        <v>13</v>
      </c>
      <c r="J8" s="1"/>
      <c r="K8" s="1" t="s">
        <v>105</v>
      </c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8</v>
      </c>
      <c r="H9" s="1" t="s">
        <v>18</v>
      </c>
      <c r="I9" s="3" t="s">
        <v>23</v>
      </c>
      <c r="J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10</v>
      </c>
      <c r="H10" s="1" t="s">
        <v>27</v>
      </c>
      <c r="I10" s="3" t="s">
        <v>12</v>
      </c>
      <c r="J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12</v>
      </c>
      <c r="H11" s="1" t="s">
        <v>23</v>
      </c>
      <c r="I11" s="3" t="s">
        <v>23</v>
      </c>
      <c r="J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14</v>
      </c>
      <c r="H12" s="1" t="s">
        <v>31</v>
      </c>
      <c r="I12" s="3" t="s">
        <v>22</v>
      </c>
      <c r="J12" s="1"/>
      <c r="K12" s="1" t="s">
        <v>105</v>
      </c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J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23</v>
      </c>
      <c r="J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18</v>
      </c>
      <c r="H17" s="1" t="s">
        <v>23</v>
      </c>
      <c r="I17" s="3" t="s">
        <v>17</v>
      </c>
      <c r="J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20</v>
      </c>
      <c r="H18" s="1" t="s">
        <v>41</v>
      </c>
      <c r="I18" s="3" t="s">
        <v>23</v>
      </c>
      <c r="J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22</v>
      </c>
      <c r="H19" s="1" t="s">
        <v>47</v>
      </c>
      <c r="I19" s="3" t="s">
        <v>30</v>
      </c>
      <c r="J19" s="1"/>
      <c r="K19" s="1" t="s">
        <v>105</v>
      </c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24</v>
      </c>
      <c r="H20" s="1" t="s">
        <v>23</v>
      </c>
      <c r="J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26</v>
      </c>
      <c r="H21" s="1" t="s">
        <v>57</v>
      </c>
      <c r="I21" s="3" t="s">
        <v>21</v>
      </c>
      <c r="J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59</v>
      </c>
      <c r="I22" s="3" t="s">
        <v>23</v>
      </c>
      <c r="J22" s="1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K22"/>
  <sheetViews>
    <sheetView workbookViewId="0">
      <selection activeCell="N27" sqref="N27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2" spans="1:11">
      <c r="A2" t="s">
        <v>107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106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108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53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57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B23" sqref="B23:D2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style="2" customWidth="1"/>
    <col min="9" max="9" width="9.140625" style="3"/>
  </cols>
  <sheetData>
    <row r="1" spans="1:11">
      <c r="A1" t="s">
        <v>111</v>
      </c>
    </row>
    <row r="2" spans="1:11">
      <c r="A2" t="s">
        <v>109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3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t="s">
        <v>106</v>
      </c>
      <c r="F6" s="1" t="s">
        <v>10</v>
      </c>
      <c r="G6" s="4">
        <v>0</v>
      </c>
      <c r="H6" s="3" t="s">
        <v>23</v>
      </c>
      <c r="I6" s="3" t="s">
        <v>23</v>
      </c>
      <c r="K6" s="1"/>
    </row>
    <row r="7" spans="1:11">
      <c r="A7" s="1" t="s">
        <v>11</v>
      </c>
      <c r="B7" s="1" t="s">
        <v>8</v>
      </c>
      <c r="C7" s="1" t="s">
        <v>8</v>
      </c>
      <c r="D7" s="1" t="s">
        <v>8</v>
      </c>
      <c r="E7" s="1" t="s">
        <v>103</v>
      </c>
      <c r="F7" s="1" t="s">
        <v>23</v>
      </c>
      <c r="G7" s="2">
        <v>1</v>
      </c>
      <c r="H7" s="3" t="s">
        <v>9</v>
      </c>
      <c r="I7" s="3" t="s">
        <v>23</v>
      </c>
      <c r="K7" s="1"/>
    </row>
    <row r="8" spans="1:11">
      <c r="A8" s="1" t="s">
        <v>16</v>
      </c>
      <c r="B8" s="1" t="s">
        <v>12</v>
      </c>
      <c r="C8" s="1" t="s">
        <v>12</v>
      </c>
      <c r="D8" s="1" t="s">
        <v>13</v>
      </c>
      <c r="E8" s="1" t="s">
        <v>95</v>
      </c>
      <c r="F8" s="1" t="s">
        <v>15</v>
      </c>
      <c r="G8" s="2">
        <f t="shared" ref="G8:G12" si="0">SUM(G7+2)</f>
        <v>3</v>
      </c>
      <c r="H8" s="3" t="s">
        <v>14</v>
      </c>
      <c r="I8" s="3" t="s">
        <v>23</v>
      </c>
      <c r="K8" s="1"/>
    </row>
    <row r="9" spans="1:11">
      <c r="A9" s="1" t="s">
        <v>20</v>
      </c>
      <c r="B9" s="1" t="s">
        <v>17</v>
      </c>
      <c r="C9" s="1" t="s">
        <v>17</v>
      </c>
      <c r="D9" s="1" t="s">
        <v>12</v>
      </c>
      <c r="E9" s="1" t="s">
        <v>23</v>
      </c>
      <c r="F9" s="1" t="s">
        <v>19</v>
      </c>
      <c r="G9" s="2">
        <f t="shared" si="0"/>
        <v>5</v>
      </c>
      <c r="H9" s="3" t="s">
        <v>23</v>
      </c>
      <c r="I9" s="3" t="s">
        <v>13</v>
      </c>
      <c r="K9" s="1"/>
    </row>
    <row r="10" spans="1:11">
      <c r="A10" s="1" t="s">
        <v>25</v>
      </c>
      <c r="B10" s="1" t="s">
        <v>21</v>
      </c>
      <c r="C10" s="1" t="s">
        <v>21</v>
      </c>
      <c r="D10" s="1" t="s">
        <v>22</v>
      </c>
      <c r="E10" s="1" t="s">
        <v>68</v>
      </c>
      <c r="F10" s="1" t="s">
        <v>24</v>
      </c>
      <c r="G10" s="2">
        <f t="shared" si="0"/>
        <v>7</v>
      </c>
      <c r="H10" s="3" t="s">
        <v>18</v>
      </c>
      <c r="I10" s="3" t="s">
        <v>23</v>
      </c>
      <c r="K10" s="1"/>
    </row>
    <row r="11" spans="1:11">
      <c r="A11" s="1" t="s">
        <v>28</v>
      </c>
      <c r="B11" s="1" t="s">
        <v>26</v>
      </c>
      <c r="C11" s="1" t="s">
        <v>26</v>
      </c>
      <c r="D11" s="1" t="s">
        <v>17</v>
      </c>
      <c r="E11" s="1" t="s">
        <v>60</v>
      </c>
      <c r="F11" s="1" t="s">
        <v>23</v>
      </c>
      <c r="G11" s="2">
        <f t="shared" si="0"/>
        <v>9</v>
      </c>
      <c r="H11" s="3" t="s">
        <v>27</v>
      </c>
      <c r="I11" s="3" t="s">
        <v>12</v>
      </c>
      <c r="K11" s="1"/>
    </row>
    <row r="12" spans="1:11">
      <c r="A12" s="1" t="s">
        <v>33</v>
      </c>
      <c r="B12" s="1" t="s">
        <v>29</v>
      </c>
      <c r="C12" s="1" t="s">
        <v>29</v>
      </c>
      <c r="D12" s="1" t="s">
        <v>30</v>
      </c>
      <c r="E12" s="1" t="s">
        <v>23</v>
      </c>
      <c r="F12" s="1" t="s">
        <v>108</v>
      </c>
      <c r="G12" s="2">
        <f t="shared" si="0"/>
        <v>11</v>
      </c>
      <c r="H12" s="3" t="s">
        <v>23</v>
      </c>
      <c r="I12" s="3" t="s">
        <v>23</v>
      </c>
      <c r="K12" s="1"/>
    </row>
    <row r="13" spans="1:11">
      <c r="F13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3" t="s">
        <v>5</v>
      </c>
      <c r="K15" s="1"/>
    </row>
    <row r="16" spans="1:11">
      <c r="A16" s="1" t="s">
        <v>35</v>
      </c>
      <c r="B16" s="1" t="s">
        <v>34</v>
      </c>
      <c r="C16" s="1" t="s">
        <v>34</v>
      </c>
      <c r="D16" s="1" t="s">
        <v>21</v>
      </c>
      <c r="E16" s="1" t="s">
        <v>62</v>
      </c>
      <c r="F16" s="1" t="s">
        <v>23</v>
      </c>
      <c r="G16" s="2">
        <f>SUM(G12+2)</f>
        <v>13</v>
      </c>
      <c r="H16" s="3" t="s">
        <v>31</v>
      </c>
      <c r="I16" s="3" t="s">
        <v>22</v>
      </c>
      <c r="K16" s="1"/>
    </row>
    <row r="17" spans="1:11">
      <c r="A17" s="1" t="s">
        <v>39</v>
      </c>
      <c r="B17" s="1" t="s">
        <v>36</v>
      </c>
      <c r="C17" s="1" t="s">
        <v>36</v>
      </c>
      <c r="D17" s="1" t="s">
        <v>37</v>
      </c>
      <c r="E17" s="1" t="s">
        <v>63</v>
      </c>
      <c r="F17" s="1" t="s">
        <v>23</v>
      </c>
      <c r="G17" s="2">
        <f t="shared" ref="G17:G22" si="1">SUM(G16+2)</f>
        <v>15</v>
      </c>
      <c r="H17" s="3" t="s">
        <v>38</v>
      </c>
      <c r="I17" s="3" t="s">
        <v>23</v>
      </c>
      <c r="K17" s="1"/>
    </row>
    <row r="18" spans="1:11">
      <c r="A18" s="1" t="s">
        <v>42</v>
      </c>
      <c r="B18" s="1" t="s">
        <v>40</v>
      </c>
      <c r="C18" s="1" t="s">
        <v>40</v>
      </c>
      <c r="D18" s="1" t="s">
        <v>26</v>
      </c>
      <c r="E18" s="1" t="s">
        <v>23</v>
      </c>
      <c r="F18" s="1" t="s">
        <v>23</v>
      </c>
      <c r="G18" s="2">
        <f t="shared" si="1"/>
        <v>17</v>
      </c>
      <c r="H18" s="3" t="s">
        <v>23</v>
      </c>
      <c r="I18" s="3" t="s">
        <v>17</v>
      </c>
      <c r="K18" s="1"/>
    </row>
    <row r="19" spans="1:11">
      <c r="A19" s="1" t="s">
        <v>45</v>
      </c>
      <c r="B19" s="1" t="s">
        <v>43</v>
      </c>
      <c r="C19" s="1" t="s">
        <v>43</v>
      </c>
      <c r="D19" s="1" t="s">
        <v>44</v>
      </c>
      <c r="E19" s="1" t="s">
        <v>102</v>
      </c>
      <c r="F19" s="1" t="s">
        <v>23</v>
      </c>
      <c r="G19" s="2">
        <f t="shared" si="1"/>
        <v>19</v>
      </c>
      <c r="H19" s="3" t="s">
        <v>41</v>
      </c>
      <c r="I19" s="3" t="s">
        <v>23</v>
      </c>
      <c r="K19" s="1"/>
    </row>
    <row r="20" spans="1:11">
      <c r="A20" s="1" t="s">
        <v>48</v>
      </c>
      <c r="B20" s="1" t="s">
        <v>46</v>
      </c>
      <c r="C20" s="1" t="s">
        <v>46</v>
      </c>
      <c r="D20" s="1" t="s">
        <v>29</v>
      </c>
      <c r="E20" s="1" t="s">
        <v>65</v>
      </c>
      <c r="F20" s="1" t="s">
        <v>23</v>
      </c>
      <c r="G20" s="2">
        <f t="shared" si="1"/>
        <v>21</v>
      </c>
      <c r="H20" s="3" t="s">
        <v>47</v>
      </c>
      <c r="I20" s="3" t="s">
        <v>30</v>
      </c>
      <c r="K20" s="1"/>
    </row>
    <row r="21" spans="1:11">
      <c r="A21" s="1" t="s">
        <v>51</v>
      </c>
      <c r="B21" s="1" t="s">
        <v>49</v>
      </c>
      <c r="C21" s="1" t="s">
        <v>49</v>
      </c>
      <c r="D21" s="1" t="s">
        <v>50</v>
      </c>
      <c r="E21" s="1" t="s">
        <v>23</v>
      </c>
      <c r="F21" s="1" t="s">
        <v>23</v>
      </c>
      <c r="G21" s="2">
        <f t="shared" si="1"/>
        <v>23</v>
      </c>
      <c r="H21" s="3" t="s">
        <v>23</v>
      </c>
      <c r="I21" s="3" t="s">
        <v>23</v>
      </c>
      <c r="K21" s="1"/>
    </row>
    <row r="22" spans="1:11">
      <c r="A22" s="1" t="s">
        <v>54</v>
      </c>
      <c r="B22" s="1" t="s">
        <v>52</v>
      </c>
      <c r="C22" s="1" t="s">
        <v>52</v>
      </c>
      <c r="D22" s="1" t="s">
        <v>34</v>
      </c>
      <c r="E22" s="1" t="s">
        <v>71</v>
      </c>
      <c r="F22" s="1" t="s">
        <v>23</v>
      </c>
      <c r="G22" s="2">
        <f t="shared" si="1"/>
        <v>25</v>
      </c>
      <c r="H22" s="3" t="s">
        <v>53</v>
      </c>
      <c r="I22" s="3" t="s">
        <v>21</v>
      </c>
      <c r="K22" s="1"/>
    </row>
    <row r="23" spans="1:11">
      <c r="B23" s="1"/>
      <c r="C23" s="1"/>
      <c r="D23" s="1"/>
    </row>
    <row r="25" spans="1:11">
      <c r="H25" s="3" t="s">
        <v>110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E3" sqref="E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21" customWidth="1"/>
    <col min="6" max="6" width="18.42578125" customWidth="1"/>
    <col min="7" max="7" width="16.42578125" style="2" customWidth="1"/>
    <col min="8" max="8" width="12.7109375" style="2" customWidth="1"/>
    <col min="9" max="9" width="9.140625" style="3"/>
  </cols>
  <sheetData>
    <row r="1" spans="1:11">
      <c r="A1" t="s">
        <v>113</v>
      </c>
    </row>
    <row r="2" spans="1:11">
      <c r="A2" t="s">
        <v>112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3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t="s">
        <v>23</v>
      </c>
      <c r="F6" s="1" t="s">
        <v>23</v>
      </c>
      <c r="G6" s="4" t="s">
        <v>23</v>
      </c>
      <c r="H6" s="3" t="s">
        <v>9</v>
      </c>
      <c r="I6" s="3" t="s">
        <v>23</v>
      </c>
      <c r="K6" s="1"/>
    </row>
    <row r="7" spans="1:11">
      <c r="A7" s="1" t="s">
        <v>11</v>
      </c>
      <c r="B7" s="1" t="s">
        <v>8</v>
      </c>
      <c r="C7" s="1" t="s">
        <v>8</v>
      </c>
      <c r="D7" s="1" t="s">
        <v>8</v>
      </c>
      <c r="E7" t="s">
        <v>104</v>
      </c>
      <c r="F7" s="1" t="s">
        <v>10</v>
      </c>
      <c r="G7" s="2">
        <v>3</v>
      </c>
      <c r="H7" s="3" t="s">
        <v>14</v>
      </c>
      <c r="I7" s="3" t="s">
        <v>23</v>
      </c>
      <c r="K7" s="1"/>
    </row>
    <row r="8" spans="1:11">
      <c r="A8" s="1" t="s">
        <v>16</v>
      </c>
      <c r="B8" s="1" t="s">
        <v>12</v>
      </c>
      <c r="C8" s="1" t="s">
        <v>12</v>
      </c>
      <c r="D8" s="1" t="s">
        <v>13</v>
      </c>
      <c r="E8" s="8" t="s">
        <v>23</v>
      </c>
      <c r="F8" s="1" t="s">
        <v>15</v>
      </c>
      <c r="G8" s="2">
        <f t="shared" ref="G8:G12" si="0">SUM(G7+2)</f>
        <v>5</v>
      </c>
      <c r="H8" s="3" t="s">
        <v>23</v>
      </c>
      <c r="I8" s="3" t="s">
        <v>13</v>
      </c>
      <c r="K8" s="1"/>
    </row>
    <row r="9" spans="1:11">
      <c r="A9" s="1" t="s">
        <v>20</v>
      </c>
      <c r="B9" s="1" t="s">
        <v>17</v>
      </c>
      <c r="C9" s="1" t="s">
        <v>17</v>
      </c>
      <c r="D9" s="1" t="s">
        <v>12</v>
      </c>
      <c r="E9" s="1" t="s">
        <v>95</v>
      </c>
      <c r="F9" s="1" t="s">
        <v>19</v>
      </c>
      <c r="G9" s="2">
        <f t="shared" si="0"/>
        <v>7</v>
      </c>
      <c r="H9" s="10" t="s">
        <v>18</v>
      </c>
      <c r="I9" s="3" t="s">
        <v>23</v>
      </c>
      <c r="K9" s="1"/>
    </row>
    <row r="10" spans="1:11">
      <c r="A10" s="8" t="s">
        <v>25</v>
      </c>
      <c r="B10" s="8" t="s">
        <v>21</v>
      </c>
      <c r="C10" s="8" t="s">
        <v>21</v>
      </c>
      <c r="D10" s="8" t="s">
        <v>22</v>
      </c>
      <c r="E10" s="8" t="s">
        <v>68</v>
      </c>
      <c r="F10" s="8" t="s">
        <v>24</v>
      </c>
      <c r="G10" s="9">
        <f t="shared" si="0"/>
        <v>9</v>
      </c>
      <c r="H10" s="10" t="s">
        <v>27</v>
      </c>
      <c r="I10" s="10" t="s">
        <v>12</v>
      </c>
      <c r="K10" s="1"/>
    </row>
    <row r="11" spans="1:11">
      <c r="A11" s="8" t="s">
        <v>28</v>
      </c>
      <c r="B11" s="8" t="s">
        <v>26</v>
      </c>
      <c r="C11" s="8" t="s">
        <v>26</v>
      </c>
      <c r="D11" s="8" t="s">
        <v>17</v>
      </c>
      <c r="E11" s="8" t="s">
        <v>23</v>
      </c>
      <c r="F11" s="8" t="s">
        <v>23</v>
      </c>
      <c r="G11" s="9">
        <f t="shared" si="0"/>
        <v>11</v>
      </c>
      <c r="H11" s="10" t="s">
        <v>23</v>
      </c>
      <c r="I11" s="10" t="s">
        <v>23</v>
      </c>
      <c r="K11" s="1"/>
    </row>
    <row r="12" spans="1:11">
      <c r="A12" s="8" t="s">
        <v>33</v>
      </c>
      <c r="B12" s="8" t="s">
        <v>29</v>
      </c>
      <c r="C12" s="8" t="s">
        <v>29</v>
      </c>
      <c r="D12" s="8" t="s">
        <v>30</v>
      </c>
      <c r="E12" s="8" t="s">
        <v>60</v>
      </c>
      <c r="F12" s="8" t="s">
        <v>108</v>
      </c>
      <c r="G12" s="9">
        <f t="shared" si="0"/>
        <v>13</v>
      </c>
      <c r="H12" s="10" t="s">
        <v>31</v>
      </c>
      <c r="I12" s="10" t="s">
        <v>22</v>
      </c>
      <c r="K12" s="1"/>
    </row>
    <row r="13" spans="1:11">
      <c r="F13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3" t="s">
        <v>5</v>
      </c>
      <c r="K15" s="1"/>
    </row>
    <row r="16" spans="1:11">
      <c r="A16" s="8" t="s">
        <v>35</v>
      </c>
      <c r="B16" s="8" t="s">
        <v>34</v>
      </c>
      <c r="C16" s="8" t="s">
        <v>34</v>
      </c>
      <c r="D16" s="8" t="s">
        <v>21</v>
      </c>
      <c r="E16" s="8" t="s">
        <v>62</v>
      </c>
      <c r="F16" s="8" t="s">
        <v>23</v>
      </c>
      <c r="G16" s="9">
        <f>SUM(G12+2)</f>
        <v>15</v>
      </c>
      <c r="H16" s="10" t="s">
        <v>38</v>
      </c>
      <c r="I16" s="10" t="s">
        <v>23</v>
      </c>
      <c r="K16" s="1"/>
    </row>
    <row r="17" spans="1:11">
      <c r="A17" s="1" t="s">
        <v>39</v>
      </c>
      <c r="B17" s="1" t="s">
        <v>36</v>
      </c>
      <c r="C17" s="1" t="s">
        <v>36</v>
      </c>
      <c r="D17" s="1" t="s">
        <v>37</v>
      </c>
      <c r="E17" s="1" t="s">
        <v>23</v>
      </c>
      <c r="F17" s="1" t="s">
        <v>23</v>
      </c>
      <c r="G17" s="2">
        <f t="shared" ref="G17:G22" si="1">SUM(G16+2)</f>
        <v>17</v>
      </c>
      <c r="H17" s="3" t="s">
        <v>23</v>
      </c>
      <c r="I17" s="3" t="s">
        <v>17</v>
      </c>
      <c r="K17" s="1"/>
    </row>
    <row r="18" spans="1:11">
      <c r="A18" s="1" t="s">
        <v>42</v>
      </c>
      <c r="B18" s="1" t="s">
        <v>40</v>
      </c>
      <c r="C18" s="1" t="s">
        <v>40</v>
      </c>
      <c r="D18" s="1" t="s">
        <v>26</v>
      </c>
      <c r="E18" s="1" t="s">
        <v>63</v>
      </c>
      <c r="F18" s="1" t="s">
        <v>23</v>
      </c>
      <c r="G18" s="2">
        <f t="shared" si="1"/>
        <v>19</v>
      </c>
      <c r="H18" s="3" t="s">
        <v>41</v>
      </c>
      <c r="I18" s="3" t="s">
        <v>23</v>
      </c>
      <c r="K18" s="1"/>
    </row>
    <row r="19" spans="1:11">
      <c r="A19" s="1" t="s">
        <v>45</v>
      </c>
      <c r="B19" s="1" t="s">
        <v>43</v>
      </c>
      <c r="C19" s="1" t="s">
        <v>43</v>
      </c>
      <c r="D19" s="1" t="s">
        <v>44</v>
      </c>
      <c r="E19" s="1" t="s">
        <v>65</v>
      </c>
      <c r="F19" s="1" t="s">
        <v>23</v>
      </c>
      <c r="G19" s="2">
        <f t="shared" si="1"/>
        <v>21</v>
      </c>
      <c r="H19" s="3" t="s">
        <v>47</v>
      </c>
      <c r="I19" s="3" t="s">
        <v>30</v>
      </c>
      <c r="K19" s="1"/>
    </row>
    <row r="20" spans="1:11">
      <c r="A20" s="1" t="s">
        <v>48</v>
      </c>
      <c r="B20" s="1" t="s">
        <v>46</v>
      </c>
      <c r="C20" s="1" t="s">
        <v>46</v>
      </c>
      <c r="D20" s="1" t="s">
        <v>29</v>
      </c>
      <c r="E20" s="1" t="s">
        <v>23</v>
      </c>
      <c r="F20" s="1" t="s">
        <v>23</v>
      </c>
      <c r="G20" s="2">
        <f t="shared" si="1"/>
        <v>23</v>
      </c>
      <c r="H20" s="3" t="s">
        <v>23</v>
      </c>
      <c r="I20" s="3" t="s">
        <v>23</v>
      </c>
      <c r="K20" s="1"/>
    </row>
    <row r="21" spans="1:11">
      <c r="A21" s="1" t="s">
        <v>51</v>
      </c>
      <c r="B21" s="1" t="s">
        <v>49</v>
      </c>
      <c r="C21" s="1" t="s">
        <v>49</v>
      </c>
      <c r="D21" s="1" t="s">
        <v>50</v>
      </c>
      <c r="E21" s="1" t="s">
        <v>102</v>
      </c>
      <c r="F21" s="1" t="s">
        <v>23</v>
      </c>
      <c r="G21" s="2">
        <f t="shared" si="1"/>
        <v>25</v>
      </c>
      <c r="H21" s="3" t="s">
        <v>53</v>
      </c>
      <c r="I21" s="3" t="s">
        <v>21</v>
      </c>
      <c r="K21" s="1"/>
    </row>
    <row r="22" spans="1:11">
      <c r="A22" s="1" t="s">
        <v>54</v>
      </c>
      <c r="B22" s="1" t="s">
        <v>52</v>
      </c>
      <c r="C22" s="1" t="s">
        <v>52</v>
      </c>
      <c r="D22" s="1" t="s">
        <v>34</v>
      </c>
      <c r="E22" s="1" t="s">
        <v>71</v>
      </c>
      <c r="F22" s="1" t="s">
        <v>23</v>
      </c>
      <c r="G22" s="2">
        <f t="shared" si="1"/>
        <v>27</v>
      </c>
      <c r="H22" s="3" t="s">
        <v>57</v>
      </c>
      <c r="I22" s="3" t="s">
        <v>23</v>
      </c>
      <c r="K22" s="1"/>
    </row>
    <row r="23" spans="1:11">
      <c r="B23" s="1"/>
      <c r="C23" s="1"/>
      <c r="D23" s="1"/>
    </row>
    <row r="25" spans="1:11">
      <c r="H25" s="3" t="s">
        <v>110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  <vt:lpstr>Viper, Medium_AC</vt:lpstr>
      <vt:lpstr>Eagle_AC</vt:lpstr>
      <vt:lpstr>Rasclinn_AC</vt:lpstr>
      <vt:lpstr>Viper, Large_AC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2021-09-26T21:20:50Z</dcterms:modified>
</cp:coreProperties>
</file>