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15" windowWidth="27555" windowHeight="10785" tabRatio="843" firstSheet="1" activeTab="14"/>
  </bookViews>
  <sheets>
    <sheet name="Boneclaw_AC" sheetId="4" r:id="rId1"/>
    <sheet name="Carru_AC" sheetId="5" r:id="rId2"/>
    <sheet name="Dire Rat AC" sheetId="2" r:id="rId3"/>
    <sheet name="Erdlu_AC" sheetId="1" r:id="rId4"/>
    <sheet name="Jankx_AC" sheetId="6" r:id="rId5"/>
    <sheet name="Jhakar_AC" sheetId="7" r:id="rId6"/>
    <sheet name="Kivit_AC" sheetId="3" r:id="rId7"/>
    <sheet name="Sand Howler_AC" sheetId="8" r:id="rId8"/>
    <sheet name="Z'tal_AC" sheetId="9" r:id="rId9"/>
    <sheet name="Kestrekel_AC" sheetId="10" r:id="rId10"/>
    <sheet name="Owl_AC" sheetId="11" r:id="rId11"/>
    <sheet name="Viper, Medium_AC" sheetId="12" r:id="rId12"/>
    <sheet name="Eagle_AC" sheetId="13" r:id="rId13"/>
    <sheet name="Rasclinn_AC" sheetId="14" r:id="rId14"/>
    <sheet name="Viper, Large_AC" sheetId="16" r:id="rId15"/>
  </sheets>
  <calcPr calcId="125725"/>
</workbook>
</file>

<file path=xl/calcChain.xml><?xml version="1.0" encoding="utf-8"?>
<calcChain xmlns="http://schemas.openxmlformats.org/spreadsheetml/2006/main">
  <c r="G8" i="16"/>
  <c r="G9" s="1"/>
  <c r="G10" s="1"/>
  <c r="G11" s="1"/>
  <c r="G12" s="1"/>
  <c r="G16" s="1"/>
  <c r="G17" s="1"/>
  <c r="G18" s="1"/>
  <c r="G19" s="1"/>
  <c r="G20" s="1"/>
  <c r="G21" s="1"/>
  <c r="G22" s="1"/>
  <c r="G8" i="14"/>
  <c r="G9" s="1"/>
  <c r="G10" s="1"/>
  <c r="G11" s="1"/>
  <c r="G12" s="1"/>
  <c r="G16" s="1"/>
  <c r="G17" s="1"/>
  <c r="G18" s="1"/>
  <c r="G19" s="1"/>
  <c r="G20" s="1"/>
  <c r="G21" s="1"/>
  <c r="G22" s="1"/>
  <c r="G7" i="13"/>
  <c r="G8" s="1"/>
  <c r="G9" s="1"/>
  <c r="G10" s="1"/>
  <c r="G11" s="1"/>
  <c r="G12" s="1"/>
  <c r="G16" s="1"/>
  <c r="G17" s="1"/>
  <c r="G18" s="1"/>
  <c r="G19" s="1"/>
  <c r="G20" s="1"/>
  <c r="G21" s="1"/>
  <c r="G22" s="1"/>
  <c r="G7" i="12"/>
  <c r="G8" s="1"/>
  <c r="G9" s="1"/>
  <c r="G10" s="1"/>
  <c r="G11" s="1"/>
  <c r="G12" s="1"/>
  <c r="G16" s="1"/>
  <c r="G17" s="1"/>
  <c r="G18" s="1"/>
  <c r="G19" s="1"/>
  <c r="G20" s="1"/>
  <c r="G21" s="1"/>
  <c r="G22" s="1"/>
  <c r="G7" i="11"/>
  <c r="G8" s="1"/>
  <c r="G9" s="1"/>
  <c r="G10" s="1"/>
  <c r="G11" s="1"/>
  <c r="G12" s="1"/>
  <c r="G16" s="1"/>
  <c r="G17" s="1"/>
  <c r="G18" s="1"/>
  <c r="G19" s="1"/>
  <c r="G20" s="1"/>
  <c r="G21" s="1"/>
  <c r="G22" s="1"/>
  <c r="G9" i="10"/>
  <c r="G10" s="1"/>
  <c r="G11" s="1"/>
  <c r="G12" s="1"/>
  <c r="G16" s="1"/>
  <c r="G17" s="1"/>
  <c r="G18" s="1"/>
  <c r="G19" s="1"/>
  <c r="G20" s="1"/>
  <c r="G21" s="1"/>
  <c r="G22" s="1"/>
  <c r="G8"/>
  <c r="G7"/>
  <c r="G7" i="9"/>
  <c r="G8" s="1"/>
  <c r="G9" s="1"/>
  <c r="G10" s="1"/>
  <c r="G11" s="1"/>
  <c r="G12" s="1"/>
  <c r="G16" s="1"/>
  <c r="G17" s="1"/>
  <c r="G18" s="1"/>
  <c r="G19" s="1"/>
  <c r="G20" s="1"/>
  <c r="G21" s="1"/>
  <c r="G22" s="1"/>
  <c r="G10" i="8"/>
  <c r="G11" s="1"/>
  <c r="G12" s="1"/>
  <c r="G16" s="1"/>
  <c r="G17" s="1"/>
  <c r="G18" s="1"/>
  <c r="G19" s="1"/>
  <c r="G20" s="1"/>
  <c r="G21" s="1"/>
  <c r="G22" s="1"/>
  <c r="G9"/>
  <c r="G8"/>
  <c r="G7"/>
  <c r="G7" i="7"/>
  <c r="G8" s="1"/>
  <c r="G9" s="1"/>
  <c r="G10" s="1"/>
  <c r="G11" s="1"/>
  <c r="G12" s="1"/>
  <c r="G16" s="1"/>
  <c r="G17" s="1"/>
  <c r="G18" s="1"/>
  <c r="G19" s="1"/>
  <c r="G20" s="1"/>
  <c r="G21" s="1"/>
  <c r="G22" s="1"/>
  <c r="G7" i="6"/>
  <c r="G8" s="1"/>
  <c r="G9" s="1"/>
  <c r="G10" s="1"/>
  <c r="G11" s="1"/>
  <c r="G12" s="1"/>
  <c r="G16" s="1"/>
  <c r="G17" s="1"/>
  <c r="G18" s="1"/>
  <c r="G19" s="1"/>
  <c r="G20" s="1"/>
  <c r="G21" s="1"/>
  <c r="G22" s="1"/>
  <c r="G7" i="5"/>
  <c r="G8" s="1"/>
  <c r="G9" s="1"/>
  <c r="G10" s="1"/>
  <c r="G11" s="1"/>
  <c r="G12" s="1"/>
  <c r="G16" s="1"/>
  <c r="G17" s="1"/>
  <c r="G18" s="1"/>
  <c r="G19" s="1"/>
  <c r="G20" s="1"/>
  <c r="G21" s="1"/>
  <c r="G22" s="1"/>
  <c r="G7" i="4"/>
  <c r="G8" s="1"/>
  <c r="G9" s="1"/>
  <c r="G10" s="1"/>
  <c r="G11" s="1"/>
  <c r="G12" s="1"/>
  <c r="G16" s="1"/>
  <c r="G17" s="1"/>
  <c r="G18" s="1"/>
  <c r="G19" s="1"/>
  <c r="G20" s="1"/>
  <c r="G21" s="1"/>
  <c r="G22" s="1"/>
  <c r="G8" i="3"/>
  <c r="G9" s="1"/>
  <c r="G10" s="1"/>
  <c r="G11" s="1"/>
  <c r="G12" s="1"/>
  <c r="G16" s="1"/>
  <c r="G17" s="1"/>
  <c r="G18" s="1"/>
  <c r="G19" s="1"/>
  <c r="G20" s="1"/>
  <c r="G21" s="1"/>
  <c r="G22" s="1"/>
  <c r="G7"/>
  <c r="G10" i="2"/>
  <c r="G11" s="1"/>
  <c r="G12" s="1"/>
  <c r="G16" s="1"/>
  <c r="G17" s="1"/>
  <c r="G18" s="1"/>
  <c r="G19" s="1"/>
  <c r="G20" s="1"/>
  <c r="G21" s="1"/>
  <c r="G22" s="1"/>
  <c r="G9"/>
  <c r="G8"/>
  <c r="G7"/>
  <c r="G7" i="1"/>
  <c r="G8" s="1"/>
  <c r="G9" s="1"/>
  <c r="G10" s="1"/>
  <c r="G11" s="1"/>
  <c r="G12" s="1"/>
  <c r="G16" s="1"/>
  <c r="G17" s="1"/>
  <c r="G18" s="1"/>
  <c r="G19" s="1"/>
  <c r="G20" s="1"/>
  <c r="G21" s="1"/>
  <c r="G22" s="1"/>
</calcChain>
</file>

<file path=xl/sharedStrings.xml><?xml version="1.0" encoding="utf-8"?>
<sst xmlns="http://schemas.openxmlformats.org/spreadsheetml/2006/main" count="1970" uniqueCount="114">
  <si>
    <t>Progression:</t>
  </si>
  <si>
    <t>PC Level</t>
  </si>
  <si>
    <t>Bonus HD</t>
  </si>
  <si>
    <t>Natural AC+</t>
  </si>
  <si>
    <t>Str/Dex+</t>
  </si>
  <si>
    <t>Feat</t>
  </si>
  <si>
    <t>Special</t>
  </si>
  <si>
    <t>1st-2nd</t>
  </si>
  <si>
    <t>+0</t>
  </si>
  <si>
    <t>Feat 1</t>
  </si>
  <si>
    <t>Link, share spells</t>
  </si>
  <si>
    <t>3rd-5th</t>
  </si>
  <si>
    <t>+2</t>
  </si>
  <si>
    <t>+1</t>
  </si>
  <si>
    <t>Feat 2</t>
  </si>
  <si>
    <t>Evasion</t>
  </si>
  <si>
    <t>6th-8th</t>
  </si>
  <si>
    <t>+4</t>
  </si>
  <si>
    <t>Feat 3</t>
  </si>
  <si>
    <t>Devotion</t>
  </si>
  <si>
    <t>9th-11th</t>
  </si>
  <si>
    <t>+6</t>
  </si>
  <si>
    <t>+3</t>
  </si>
  <si>
    <t>-</t>
  </si>
  <si>
    <t>Multiattack</t>
  </si>
  <si>
    <t>12th-14th</t>
  </si>
  <si>
    <t>+8</t>
  </si>
  <si>
    <t>Feat 4</t>
  </si>
  <si>
    <t>15th-17th</t>
  </si>
  <si>
    <t>+10</t>
  </si>
  <si>
    <t>+5</t>
  </si>
  <si>
    <t>Feat 5</t>
  </si>
  <si>
    <t>Improved evasion</t>
  </si>
  <si>
    <t>18th-20th</t>
  </si>
  <si>
    <t>+12</t>
  </si>
  <si>
    <t>21st-23rd</t>
  </si>
  <si>
    <t>+14</t>
  </si>
  <si>
    <t>+7</t>
  </si>
  <si>
    <t>Feat 6</t>
  </si>
  <si>
    <t>24th-26th</t>
  </si>
  <si>
    <t>+16</t>
  </si>
  <si>
    <t>Feat 7</t>
  </si>
  <si>
    <t>27th-29th</t>
  </si>
  <si>
    <t>+18</t>
  </si>
  <si>
    <t>+9</t>
  </si>
  <si>
    <t>30th-32nd</t>
  </si>
  <si>
    <t>+20</t>
  </si>
  <si>
    <t>Feat 8</t>
  </si>
  <si>
    <t>33rd-35th</t>
  </si>
  <si>
    <t>+22</t>
  </si>
  <si>
    <t>+11</t>
  </si>
  <si>
    <t>36th-38th</t>
  </si>
  <si>
    <t>+24</t>
  </si>
  <si>
    <t>Feat 9</t>
  </si>
  <si>
    <t>39th-40th</t>
  </si>
  <si>
    <t>+26</t>
  </si>
  <si>
    <t>+13</t>
  </si>
  <si>
    <t>Feat 10</t>
  </si>
  <si>
    <t>Companion HD</t>
  </si>
  <si>
    <t>Feat 11</t>
  </si>
  <si>
    <t>Dodge</t>
  </si>
  <si>
    <t>Toughness</t>
  </si>
  <si>
    <t>Mobility</t>
  </si>
  <si>
    <t>Spring Attack</t>
  </si>
  <si>
    <t>Expd. Dodge</t>
  </si>
  <si>
    <t>Blind-fight</t>
  </si>
  <si>
    <t>Rapid Metabolism</t>
  </si>
  <si>
    <t>Armor Skin</t>
  </si>
  <si>
    <t>WF(Creature)</t>
  </si>
  <si>
    <t>Spr Attack</t>
  </si>
  <si>
    <t>Iron Will</t>
  </si>
  <si>
    <t>EWF (Creature)</t>
  </si>
  <si>
    <t>Epic Prowess</t>
  </si>
  <si>
    <t>CON +</t>
  </si>
  <si>
    <t xml:space="preserve">Power Att </t>
  </si>
  <si>
    <t>Cleave</t>
  </si>
  <si>
    <t>WF (Creature)</t>
  </si>
  <si>
    <t>Imp Crit</t>
  </si>
  <si>
    <t xml:space="preserve">Spring Att </t>
  </si>
  <si>
    <t>Gr Cleave</t>
  </si>
  <si>
    <t>OWC(Creature)</t>
  </si>
  <si>
    <t>EWF(Creature)</t>
  </si>
  <si>
    <t>Blind-Fight</t>
  </si>
  <si>
    <t xml:space="preserve">Imp Crit </t>
  </si>
  <si>
    <t xml:space="preserve">Gr Fortitude </t>
  </si>
  <si>
    <t>Sprng Attk</t>
  </si>
  <si>
    <t xml:space="preserve">Epic Prowess </t>
  </si>
  <si>
    <t xml:space="preserve">Iron Will </t>
  </si>
  <si>
    <t xml:space="preserve">Imp Init </t>
  </si>
  <si>
    <t xml:space="preserve">Armor Skin </t>
  </si>
  <si>
    <t>Imp Init</t>
  </si>
  <si>
    <t>Pwr Att</t>
  </si>
  <si>
    <t>Spg Att</t>
  </si>
  <si>
    <t>Gr Fortitude</t>
  </si>
  <si>
    <t>Epic Progression:</t>
  </si>
  <si>
    <t>Imp Nat Att</t>
  </si>
  <si>
    <t>Epic Tough</t>
  </si>
  <si>
    <t>Alertness</t>
  </si>
  <si>
    <t>Improved Initiative</t>
  </si>
  <si>
    <t>Track</t>
  </si>
  <si>
    <t>Feats: Low-Light Vision, Weapon Focus (Creature)*, Weapon Finesse</t>
  </si>
  <si>
    <t>Spring Attack*</t>
  </si>
  <si>
    <t>Improved Critical</t>
  </si>
  <si>
    <t>Alertness*</t>
  </si>
  <si>
    <t>Improved Initiative*</t>
  </si>
  <si>
    <t>Venom DC+</t>
  </si>
  <si>
    <t>Low Light Vision*</t>
  </si>
  <si>
    <t>Listen +4, Spot +16</t>
  </si>
  <si>
    <t>Improved Evasion</t>
  </si>
  <si>
    <t>Hide +15, Listen +11, Spot +7, Survival +9</t>
  </si>
  <si>
    <t>`</t>
  </si>
  <si>
    <t>Low Light Vision* , Alertness*, Weapon Finesse</t>
  </si>
  <si>
    <t>Balance +11, Climb +11, Hide +8, Listen +5, Spot +6, Swim +8</t>
  </si>
  <si>
    <t>Scent, Improved Initiative*, Weapon Finesse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</si>
</sst>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3" borderId="0" xfId="0" applyFill="1" applyAlignment="1">
      <alignment horizontal="center" vertical="center"/>
    </xf>
    <xf numFmtId="49" fontId="0" fillId="34" borderId="0" xfId="0" applyNumberFormat="1" applyFill="1"/>
    <xf numFmtId="0" fontId="0" fillId="34" borderId="0" xfId="0" applyFill="1" applyAlignment="1">
      <alignment horizontal="center" vertical="center"/>
    </xf>
    <xf numFmtId="49" fontId="0" fillId="34" borderId="0" xfId="0" applyNumberForma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I22"/>
  <sheetViews>
    <sheetView workbookViewId="0"/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76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60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63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/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65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74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I20" s="3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H30" sqref="H30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101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68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60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95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4" spans="1:9">
      <c r="A14" s="1" t="s">
        <v>94</v>
      </c>
      <c r="B14" s="1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102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65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72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4:K22"/>
  <sheetViews>
    <sheetView workbookViewId="0">
      <selection activeCell="J9" sqref="J9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11">
      <c r="A4" s="1" t="s">
        <v>0</v>
      </c>
    </row>
    <row r="5" spans="1:1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11">
      <c r="A6" s="1" t="s">
        <v>7</v>
      </c>
      <c r="B6" s="1" t="s">
        <v>8</v>
      </c>
      <c r="C6" s="1" t="s">
        <v>8</v>
      </c>
      <c r="D6" s="1" t="s">
        <v>8</v>
      </c>
      <c r="E6" s="1" t="s">
        <v>103</v>
      </c>
      <c r="F6" s="1" t="s">
        <v>10</v>
      </c>
      <c r="G6" s="4">
        <v>1</v>
      </c>
      <c r="H6" s="1" t="s">
        <v>9</v>
      </c>
      <c r="I6" s="3" t="s">
        <v>23</v>
      </c>
      <c r="K6" s="1"/>
    </row>
    <row r="7" spans="1:11">
      <c r="A7" s="1" t="s">
        <v>11</v>
      </c>
      <c r="B7" s="1" t="s">
        <v>12</v>
      </c>
      <c r="C7" s="1" t="s">
        <v>12</v>
      </c>
      <c r="D7" s="1" t="s">
        <v>13</v>
      </c>
      <c r="E7" s="1" t="s">
        <v>95</v>
      </c>
      <c r="F7" s="1" t="s">
        <v>15</v>
      </c>
      <c r="G7" s="2">
        <f>SUM(G6+2)</f>
        <v>3</v>
      </c>
      <c r="H7" s="1" t="s">
        <v>14</v>
      </c>
      <c r="I7" s="3" t="s">
        <v>23</v>
      </c>
      <c r="K7" s="1"/>
    </row>
    <row r="8" spans="1:11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  <c r="K8" s="1"/>
    </row>
    <row r="9" spans="1:11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  <c r="K9" s="1"/>
    </row>
    <row r="10" spans="1:11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60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  <c r="K10" s="1"/>
    </row>
    <row r="11" spans="1:11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  <c r="K11" s="1"/>
    </row>
    <row r="12" spans="1:11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62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  <c r="K12" s="1"/>
    </row>
    <row r="14" spans="1:11">
      <c r="A14" s="1" t="s">
        <v>94</v>
      </c>
      <c r="B14" s="1"/>
    </row>
    <row r="15" spans="1:11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K15" s="1"/>
    </row>
    <row r="16" spans="1:11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63</v>
      </c>
      <c r="F16" s="1" t="s">
        <v>23</v>
      </c>
      <c r="G16" s="2">
        <f>SUM(G12+2)</f>
        <v>15</v>
      </c>
      <c r="H16" s="1" t="s">
        <v>38</v>
      </c>
      <c r="I16" s="3" t="s">
        <v>23</v>
      </c>
      <c r="K16" s="1"/>
    </row>
    <row r="17" spans="1:11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  <c r="K17" s="1"/>
    </row>
    <row r="18" spans="1:11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102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  <c r="K18" s="1"/>
    </row>
    <row r="19" spans="1:11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65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  <c r="K19" s="1"/>
    </row>
    <row r="20" spans="1:11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K20" s="1"/>
    </row>
    <row r="21" spans="1:11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  <c r="K21" s="1"/>
    </row>
    <row r="22" spans="1:11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  <c r="K22" s="1"/>
    </row>
  </sheetData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4:K22"/>
  <sheetViews>
    <sheetView workbookViewId="0">
      <selection activeCell="E26" sqref="E26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20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11">
      <c r="A4" s="1" t="s">
        <v>0</v>
      </c>
    </row>
    <row r="5" spans="1:1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11">
      <c r="A6" s="1" t="s">
        <v>7</v>
      </c>
      <c r="B6" s="1" t="s">
        <v>8</v>
      </c>
      <c r="C6" s="1" t="s">
        <v>8</v>
      </c>
      <c r="D6" s="1" t="s">
        <v>8</v>
      </c>
      <c r="E6" s="1" t="s">
        <v>104</v>
      </c>
      <c r="F6" s="1" t="s">
        <v>10</v>
      </c>
      <c r="G6" s="4">
        <v>2</v>
      </c>
      <c r="H6" s="1" t="s">
        <v>9</v>
      </c>
      <c r="I6" s="3" t="s">
        <v>23</v>
      </c>
      <c r="J6" s="1"/>
    </row>
    <row r="7" spans="1:11">
      <c r="A7" s="1" t="s">
        <v>11</v>
      </c>
      <c r="B7" s="1" t="s">
        <v>12</v>
      </c>
      <c r="C7" s="1" t="s">
        <v>12</v>
      </c>
      <c r="D7" s="1" t="s">
        <v>13</v>
      </c>
      <c r="E7" s="1" t="s">
        <v>95</v>
      </c>
      <c r="F7" s="1" t="s">
        <v>15</v>
      </c>
      <c r="G7" s="2">
        <f>SUM(G6+2)</f>
        <v>4</v>
      </c>
      <c r="H7" s="1" t="s">
        <v>14</v>
      </c>
      <c r="I7" s="3" t="s">
        <v>23</v>
      </c>
      <c r="J7" s="1"/>
    </row>
    <row r="8" spans="1:11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6</v>
      </c>
      <c r="H8" s="1" t="s">
        <v>23</v>
      </c>
      <c r="I8" s="3" t="s">
        <v>13</v>
      </c>
      <c r="J8" s="1"/>
      <c r="K8" s="1" t="s">
        <v>105</v>
      </c>
    </row>
    <row r="9" spans="1:11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8</v>
      </c>
      <c r="H9" s="1" t="s">
        <v>18</v>
      </c>
      <c r="I9" s="3" t="s">
        <v>23</v>
      </c>
      <c r="J9" s="1"/>
    </row>
    <row r="10" spans="1:11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60</v>
      </c>
      <c r="F10" s="1" t="s">
        <v>23</v>
      </c>
      <c r="G10" s="2">
        <f t="shared" si="0"/>
        <v>10</v>
      </c>
      <c r="H10" s="1" t="s">
        <v>27</v>
      </c>
      <c r="I10" s="3" t="s">
        <v>12</v>
      </c>
      <c r="J10" s="1"/>
    </row>
    <row r="11" spans="1:11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12</v>
      </c>
      <c r="H11" s="1" t="s">
        <v>23</v>
      </c>
      <c r="I11" s="3" t="s">
        <v>23</v>
      </c>
      <c r="J11" s="1"/>
    </row>
    <row r="12" spans="1:11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62</v>
      </c>
      <c r="F12" s="1" t="s">
        <v>23</v>
      </c>
      <c r="G12" s="2">
        <f t="shared" si="0"/>
        <v>14</v>
      </c>
      <c r="H12" s="1" t="s">
        <v>31</v>
      </c>
      <c r="I12" s="3" t="s">
        <v>22</v>
      </c>
      <c r="J12" s="1"/>
      <c r="K12" s="1" t="s">
        <v>105</v>
      </c>
    </row>
    <row r="14" spans="1:11">
      <c r="A14" s="1" t="s">
        <v>94</v>
      </c>
      <c r="B14" s="1"/>
    </row>
    <row r="15" spans="1:11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J15" s="1"/>
    </row>
    <row r="16" spans="1:11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63</v>
      </c>
      <c r="F16" s="1" t="s">
        <v>23</v>
      </c>
      <c r="G16" s="2">
        <f>SUM(G12+2)</f>
        <v>16</v>
      </c>
      <c r="H16" s="1" t="s">
        <v>38</v>
      </c>
      <c r="I16" s="3" t="s">
        <v>23</v>
      </c>
      <c r="J16" s="1"/>
    </row>
    <row r="17" spans="1:11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18</v>
      </c>
      <c r="H17" s="1" t="s">
        <v>23</v>
      </c>
      <c r="I17" s="3" t="s">
        <v>17</v>
      </c>
      <c r="J17" s="1"/>
    </row>
    <row r="18" spans="1:11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102</v>
      </c>
      <c r="F18" s="1" t="s">
        <v>23</v>
      </c>
      <c r="G18" s="2">
        <f t="shared" si="1"/>
        <v>20</v>
      </c>
      <c r="H18" s="1" t="s">
        <v>41</v>
      </c>
      <c r="I18" s="3" t="s">
        <v>23</v>
      </c>
      <c r="J18" s="1"/>
    </row>
    <row r="19" spans="1:11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65</v>
      </c>
      <c r="F19" s="1" t="s">
        <v>23</v>
      </c>
      <c r="G19" s="2">
        <f t="shared" si="1"/>
        <v>22</v>
      </c>
      <c r="H19" s="1" t="s">
        <v>47</v>
      </c>
      <c r="I19" s="3" t="s">
        <v>30</v>
      </c>
      <c r="J19" s="1"/>
      <c r="K19" s="1" t="s">
        <v>105</v>
      </c>
    </row>
    <row r="20" spans="1:11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24</v>
      </c>
      <c r="H20" s="1" t="s">
        <v>23</v>
      </c>
      <c r="J20" s="1"/>
    </row>
    <row r="21" spans="1:11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26</v>
      </c>
      <c r="H21" s="1" t="s">
        <v>57</v>
      </c>
      <c r="I21" s="3" t="s">
        <v>21</v>
      </c>
      <c r="J21" s="1"/>
    </row>
    <row r="22" spans="1:11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28</v>
      </c>
      <c r="H22" s="1" t="s">
        <v>59</v>
      </c>
      <c r="I22" s="3" t="s">
        <v>23</v>
      </c>
      <c r="J22" s="1"/>
    </row>
  </sheetData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K22"/>
  <sheetViews>
    <sheetView workbookViewId="0">
      <selection activeCell="N27" sqref="N27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2" spans="1:11">
      <c r="A2" t="s">
        <v>107</v>
      </c>
    </row>
    <row r="4" spans="1:11">
      <c r="A4" s="1" t="s">
        <v>0</v>
      </c>
    </row>
    <row r="5" spans="1:1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11">
      <c r="A6" s="1" t="s">
        <v>7</v>
      </c>
      <c r="B6" s="1" t="s">
        <v>8</v>
      </c>
      <c r="C6" s="1" t="s">
        <v>8</v>
      </c>
      <c r="D6" s="1" t="s">
        <v>8</v>
      </c>
      <c r="E6" s="1" t="s">
        <v>106</v>
      </c>
      <c r="F6" s="1" t="s">
        <v>10</v>
      </c>
      <c r="G6" s="4">
        <v>1</v>
      </c>
      <c r="H6" s="1" t="s">
        <v>9</v>
      </c>
      <c r="I6" s="3" t="s">
        <v>23</v>
      </c>
      <c r="K6" s="1"/>
    </row>
    <row r="7" spans="1:11">
      <c r="A7" s="1" t="s">
        <v>11</v>
      </c>
      <c r="B7" s="1" t="s">
        <v>12</v>
      </c>
      <c r="C7" s="1" t="s">
        <v>12</v>
      </c>
      <c r="D7" s="1" t="s">
        <v>13</v>
      </c>
      <c r="E7" s="1" t="s">
        <v>95</v>
      </c>
      <c r="F7" s="1" t="s">
        <v>15</v>
      </c>
      <c r="G7" s="2">
        <f>SUM(G6+2)</f>
        <v>3</v>
      </c>
      <c r="H7" s="1" t="s">
        <v>14</v>
      </c>
      <c r="I7" s="3" t="s">
        <v>23</v>
      </c>
      <c r="K7" s="1"/>
    </row>
    <row r="8" spans="1:11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  <c r="K8" s="1"/>
    </row>
    <row r="9" spans="1:11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  <c r="K9" s="1"/>
    </row>
    <row r="10" spans="1:11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60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  <c r="K10" s="1"/>
    </row>
    <row r="11" spans="1:11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108</v>
      </c>
      <c r="G11" s="2">
        <f t="shared" si="0"/>
        <v>11</v>
      </c>
      <c r="H11" s="1" t="s">
        <v>23</v>
      </c>
      <c r="I11" s="3" t="s">
        <v>23</v>
      </c>
      <c r="K11" s="1"/>
    </row>
    <row r="12" spans="1:11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62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  <c r="K12" s="1"/>
    </row>
    <row r="14" spans="1:11">
      <c r="A14" s="1" t="s">
        <v>94</v>
      </c>
      <c r="B14" s="1"/>
    </row>
    <row r="15" spans="1:11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K15" s="1"/>
    </row>
    <row r="16" spans="1:11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63</v>
      </c>
      <c r="F16" s="1" t="s">
        <v>23</v>
      </c>
      <c r="G16" s="2">
        <f>SUM(G12+2)</f>
        <v>15</v>
      </c>
      <c r="H16" s="1" t="s">
        <v>38</v>
      </c>
      <c r="I16" s="3" t="s">
        <v>23</v>
      </c>
      <c r="K16" s="1"/>
    </row>
    <row r="17" spans="1:11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  <c r="K17" s="1"/>
    </row>
    <row r="18" spans="1:11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102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  <c r="K18" s="1"/>
    </row>
    <row r="19" spans="1:11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65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  <c r="K19" s="1"/>
    </row>
    <row r="20" spans="1:11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K20" s="1"/>
    </row>
    <row r="21" spans="1:11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53</v>
      </c>
      <c r="I21" s="3" t="s">
        <v>21</v>
      </c>
      <c r="K21" s="1"/>
    </row>
    <row r="22" spans="1:11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57</v>
      </c>
      <c r="I22" s="3" t="s">
        <v>23</v>
      </c>
      <c r="K22" s="1"/>
    </row>
  </sheetData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5"/>
  <sheetViews>
    <sheetView workbookViewId="0">
      <selection activeCell="B23" sqref="B23:D23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style="2" customWidth="1"/>
    <col min="9" max="9" width="9.140625" style="3"/>
  </cols>
  <sheetData>
    <row r="1" spans="1:11">
      <c r="A1" t="s">
        <v>111</v>
      </c>
    </row>
    <row r="2" spans="1:11">
      <c r="A2" t="s">
        <v>109</v>
      </c>
    </row>
    <row r="4" spans="1:11">
      <c r="A4" s="1" t="s">
        <v>0</v>
      </c>
    </row>
    <row r="5" spans="1:1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3" t="s">
        <v>5</v>
      </c>
      <c r="I5" s="3" t="s">
        <v>73</v>
      </c>
    </row>
    <row r="6" spans="1:11">
      <c r="A6" s="1" t="s">
        <v>7</v>
      </c>
      <c r="B6" s="1" t="s">
        <v>8</v>
      </c>
      <c r="C6" s="1" t="s">
        <v>8</v>
      </c>
      <c r="D6" s="1" t="s">
        <v>8</v>
      </c>
      <c r="E6" t="s">
        <v>106</v>
      </c>
      <c r="F6" s="1" t="s">
        <v>10</v>
      </c>
      <c r="G6" s="4">
        <v>0</v>
      </c>
      <c r="H6" s="3" t="s">
        <v>23</v>
      </c>
      <c r="I6" s="3" t="s">
        <v>23</v>
      </c>
      <c r="K6" s="1"/>
    </row>
    <row r="7" spans="1:11">
      <c r="A7" s="1" t="s">
        <v>11</v>
      </c>
      <c r="B7" s="1" t="s">
        <v>8</v>
      </c>
      <c r="C7" s="1" t="s">
        <v>8</v>
      </c>
      <c r="D7" s="1" t="s">
        <v>8</v>
      </c>
      <c r="E7" s="1" t="s">
        <v>103</v>
      </c>
      <c r="F7" s="1" t="s">
        <v>23</v>
      </c>
      <c r="G7" s="2">
        <v>1</v>
      </c>
      <c r="H7" s="3" t="s">
        <v>9</v>
      </c>
      <c r="I7" s="3" t="s">
        <v>23</v>
      </c>
      <c r="K7" s="1"/>
    </row>
    <row r="8" spans="1:11">
      <c r="A8" s="1" t="s">
        <v>16</v>
      </c>
      <c r="B8" s="1" t="s">
        <v>12</v>
      </c>
      <c r="C8" s="1" t="s">
        <v>12</v>
      </c>
      <c r="D8" s="1" t="s">
        <v>13</v>
      </c>
      <c r="E8" s="1" t="s">
        <v>95</v>
      </c>
      <c r="F8" s="1" t="s">
        <v>15</v>
      </c>
      <c r="G8" s="2">
        <f t="shared" ref="G8:G12" si="0">SUM(G7+2)</f>
        <v>3</v>
      </c>
      <c r="H8" s="3" t="s">
        <v>14</v>
      </c>
      <c r="I8" s="3" t="s">
        <v>23</v>
      </c>
      <c r="K8" s="1"/>
    </row>
    <row r="9" spans="1:11">
      <c r="A9" s="1" t="s">
        <v>20</v>
      </c>
      <c r="B9" s="1" t="s">
        <v>17</v>
      </c>
      <c r="C9" s="1" t="s">
        <v>17</v>
      </c>
      <c r="D9" s="1" t="s">
        <v>12</v>
      </c>
      <c r="E9" s="1" t="s">
        <v>23</v>
      </c>
      <c r="F9" s="1" t="s">
        <v>19</v>
      </c>
      <c r="G9" s="2">
        <f t="shared" si="0"/>
        <v>5</v>
      </c>
      <c r="H9" s="3" t="s">
        <v>23</v>
      </c>
      <c r="I9" s="3" t="s">
        <v>13</v>
      </c>
      <c r="K9" s="1"/>
    </row>
    <row r="10" spans="1:11">
      <c r="A10" s="1" t="s">
        <v>25</v>
      </c>
      <c r="B10" s="1" t="s">
        <v>21</v>
      </c>
      <c r="C10" s="1" t="s">
        <v>21</v>
      </c>
      <c r="D10" s="1" t="s">
        <v>22</v>
      </c>
      <c r="E10" s="1" t="s">
        <v>68</v>
      </c>
      <c r="F10" s="1" t="s">
        <v>24</v>
      </c>
      <c r="G10" s="2">
        <f t="shared" si="0"/>
        <v>7</v>
      </c>
      <c r="H10" s="3" t="s">
        <v>18</v>
      </c>
      <c r="I10" s="3" t="s">
        <v>23</v>
      </c>
      <c r="K10" s="1"/>
    </row>
    <row r="11" spans="1:11">
      <c r="A11" s="1" t="s">
        <v>28</v>
      </c>
      <c r="B11" s="1" t="s">
        <v>26</v>
      </c>
      <c r="C11" s="1" t="s">
        <v>26</v>
      </c>
      <c r="D11" s="1" t="s">
        <v>17</v>
      </c>
      <c r="E11" s="1" t="s">
        <v>60</v>
      </c>
      <c r="F11" s="1" t="s">
        <v>23</v>
      </c>
      <c r="G11" s="2">
        <f t="shared" si="0"/>
        <v>9</v>
      </c>
      <c r="H11" s="3" t="s">
        <v>27</v>
      </c>
      <c r="I11" s="3" t="s">
        <v>12</v>
      </c>
      <c r="K11" s="1"/>
    </row>
    <row r="12" spans="1:11">
      <c r="A12" s="1" t="s">
        <v>33</v>
      </c>
      <c r="B12" s="1" t="s">
        <v>29</v>
      </c>
      <c r="C12" s="1" t="s">
        <v>29</v>
      </c>
      <c r="D12" s="1" t="s">
        <v>30</v>
      </c>
      <c r="E12" s="1" t="s">
        <v>23</v>
      </c>
      <c r="F12" s="1" t="s">
        <v>108</v>
      </c>
      <c r="G12" s="2">
        <f t="shared" si="0"/>
        <v>11</v>
      </c>
      <c r="H12" s="3" t="s">
        <v>23</v>
      </c>
      <c r="I12" s="3" t="s">
        <v>23</v>
      </c>
      <c r="K12" s="1"/>
    </row>
    <row r="13" spans="1:11">
      <c r="F13" s="1"/>
    </row>
    <row r="14" spans="1:11">
      <c r="A14" s="1" t="s">
        <v>94</v>
      </c>
      <c r="B14" s="1"/>
    </row>
    <row r="15" spans="1:11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3" t="s">
        <v>5</v>
      </c>
      <c r="K15" s="1"/>
    </row>
    <row r="16" spans="1:11">
      <c r="A16" s="1" t="s">
        <v>35</v>
      </c>
      <c r="B16" s="1" t="s">
        <v>34</v>
      </c>
      <c r="C16" s="1" t="s">
        <v>34</v>
      </c>
      <c r="D16" s="1" t="s">
        <v>21</v>
      </c>
      <c r="E16" s="1" t="s">
        <v>62</v>
      </c>
      <c r="F16" s="1" t="s">
        <v>23</v>
      </c>
      <c r="G16" s="2">
        <f>SUM(G12+2)</f>
        <v>13</v>
      </c>
      <c r="H16" s="3" t="s">
        <v>31</v>
      </c>
      <c r="I16" s="3" t="s">
        <v>22</v>
      </c>
      <c r="K16" s="1"/>
    </row>
    <row r="17" spans="1:11">
      <c r="A17" s="1" t="s">
        <v>39</v>
      </c>
      <c r="B17" s="1" t="s">
        <v>36</v>
      </c>
      <c r="C17" s="1" t="s">
        <v>36</v>
      </c>
      <c r="D17" s="1" t="s">
        <v>37</v>
      </c>
      <c r="E17" s="1" t="s">
        <v>63</v>
      </c>
      <c r="F17" s="1" t="s">
        <v>23</v>
      </c>
      <c r="G17" s="2">
        <f t="shared" ref="G17:G22" si="1">SUM(G16+2)</f>
        <v>15</v>
      </c>
      <c r="H17" s="3" t="s">
        <v>38</v>
      </c>
      <c r="I17" s="3" t="s">
        <v>23</v>
      </c>
      <c r="K17" s="1"/>
    </row>
    <row r="18" spans="1:11">
      <c r="A18" s="1" t="s">
        <v>42</v>
      </c>
      <c r="B18" s="1" t="s">
        <v>40</v>
      </c>
      <c r="C18" s="1" t="s">
        <v>40</v>
      </c>
      <c r="D18" s="1" t="s">
        <v>26</v>
      </c>
      <c r="E18" s="1" t="s">
        <v>23</v>
      </c>
      <c r="F18" s="1" t="s">
        <v>23</v>
      </c>
      <c r="G18" s="2">
        <f t="shared" si="1"/>
        <v>17</v>
      </c>
      <c r="H18" s="3" t="s">
        <v>23</v>
      </c>
      <c r="I18" s="3" t="s">
        <v>17</v>
      </c>
      <c r="K18" s="1"/>
    </row>
    <row r="19" spans="1:11">
      <c r="A19" s="1" t="s">
        <v>45</v>
      </c>
      <c r="B19" s="1" t="s">
        <v>43</v>
      </c>
      <c r="C19" s="1" t="s">
        <v>43</v>
      </c>
      <c r="D19" s="1" t="s">
        <v>44</v>
      </c>
      <c r="E19" s="1" t="s">
        <v>102</v>
      </c>
      <c r="F19" s="1" t="s">
        <v>23</v>
      </c>
      <c r="G19" s="2">
        <f t="shared" si="1"/>
        <v>19</v>
      </c>
      <c r="H19" s="3" t="s">
        <v>41</v>
      </c>
      <c r="I19" s="3" t="s">
        <v>23</v>
      </c>
      <c r="K19" s="1"/>
    </row>
    <row r="20" spans="1:11">
      <c r="A20" s="1" t="s">
        <v>48</v>
      </c>
      <c r="B20" s="1" t="s">
        <v>46</v>
      </c>
      <c r="C20" s="1" t="s">
        <v>46</v>
      </c>
      <c r="D20" s="1" t="s">
        <v>29</v>
      </c>
      <c r="E20" s="1" t="s">
        <v>65</v>
      </c>
      <c r="F20" s="1" t="s">
        <v>23</v>
      </c>
      <c r="G20" s="2">
        <f t="shared" si="1"/>
        <v>21</v>
      </c>
      <c r="H20" s="3" t="s">
        <v>47</v>
      </c>
      <c r="I20" s="3" t="s">
        <v>30</v>
      </c>
      <c r="K20" s="1"/>
    </row>
    <row r="21" spans="1:11">
      <c r="A21" s="1" t="s">
        <v>51</v>
      </c>
      <c r="B21" s="1" t="s">
        <v>49</v>
      </c>
      <c r="C21" s="1" t="s">
        <v>49</v>
      </c>
      <c r="D21" s="1" t="s">
        <v>50</v>
      </c>
      <c r="E21" s="1" t="s">
        <v>23</v>
      </c>
      <c r="F21" s="1" t="s">
        <v>23</v>
      </c>
      <c r="G21" s="2">
        <f t="shared" si="1"/>
        <v>23</v>
      </c>
      <c r="H21" s="3" t="s">
        <v>23</v>
      </c>
      <c r="I21" s="3" t="s">
        <v>23</v>
      </c>
      <c r="K21" s="1"/>
    </row>
    <row r="22" spans="1:11">
      <c r="A22" s="1" t="s">
        <v>54</v>
      </c>
      <c r="B22" s="1" t="s">
        <v>52</v>
      </c>
      <c r="C22" s="1" t="s">
        <v>52</v>
      </c>
      <c r="D22" s="1" t="s">
        <v>34</v>
      </c>
      <c r="E22" s="1" t="s">
        <v>71</v>
      </c>
      <c r="F22" s="1" t="s">
        <v>23</v>
      </c>
      <c r="G22" s="2">
        <f t="shared" si="1"/>
        <v>25</v>
      </c>
      <c r="H22" s="3" t="s">
        <v>53</v>
      </c>
      <c r="I22" s="3" t="s">
        <v>21</v>
      </c>
      <c r="K22" s="1"/>
    </row>
    <row r="23" spans="1:11">
      <c r="B23" s="1"/>
      <c r="C23" s="1"/>
      <c r="D23" s="1"/>
    </row>
    <row r="25" spans="1:11">
      <c r="H25" s="3" t="s">
        <v>110</v>
      </c>
    </row>
  </sheetData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5"/>
  <sheetViews>
    <sheetView tabSelected="1" workbookViewId="0">
      <selection activeCell="E7" sqref="E7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21" customWidth="1"/>
    <col min="6" max="6" width="18.42578125" customWidth="1"/>
    <col min="7" max="7" width="16.42578125" style="2" customWidth="1"/>
    <col min="8" max="8" width="12.7109375" style="2" customWidth="1"/>
    <col min="9" max="9" width="9.140625" style="3"/>
  </cols>
  <sheetData>
    <row r="1" spans="1:11">
      <c r="A1" t="s">
        <v>113</v>
      </c>
    </row>
    <row r="2" spans="1:11">
      <c r="A2" t="s">
        <v>112</v>
      </c>
    </row>
    <row r="4" spans="1:11">
      <c r="A4" s="1" t="s">
        <v>0</v>
      </c>
    </row>
    <row r="5" spans="1:11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3" t="s">
        <v>5</v>
      </c>
      <c r="I5" s="3" t="s">
        <v>73</v>
      </c>
    </row>
    <row r="6" spans="1:11">
      <c r="A6" s="1" t="s">
        <v>7</v>
      </c>
      <c r="B6" s="1" t="s">
        <v>8</v>
      </c>
      <c r="C6" s="1" t="s">
        <v>8</v>
      </c>
      <c r="D6" s="1" t="s">
        <v>8</v>
      </c>
      <c r="E6" t="s">
        <v>23</v>
      </c>
      <c r="F6" s="1" t="s">
        <v>10</v>
      </c>
      <c r="G6" s="4" t="s">
        <v>23</v>
      </c>
      <c r="H6" s="3" t="s">
        <v>23</v>
      </c>
      <c r="I6" s="3" t="s">
        <v>23</v>
      </c>
      <c r="K6" s="1"/>
    </row>
    <row r="7" spans="1:11">
      <c r="A7" s="1" t="s">
        <v>11</v>
      </c>
      <c r="B7" s="1" t="s">
        <v>8</v>
      </c>
      <c r="C7" s="1" t="s">
        <v>8</v>
      </c>
      <c r="D7" s="1" t="s">
        <v>8</v>
      </c>
      <c r="E7" t="s">
        <v>104</v>
      </c>
      <c r="F7" s="1" t="s">
        <v>23</v>
      </c>
      <c r="G7" s="2">
        <v>3</v>
      </c>
      <c r="H7" s="3" t="s">
        <v>9</v>
      </c>
      <c r="I7" s="3" t="s">
        <v>23</v>
      </c>
      <c r="K7" s="1"/>
    </row>
    <row r="8" spans="1:11">
      <c r="A8" s="1" t="s">
        <v>16</v>
      </c>
      <c r="B8" s="1" t="s">
        <v>12</v>
      </c>
      <c r="C8" s="1" t="s">
        <v>12</v>
      </c>
      <c r="D8" s="1" t="s">
        <v>13</v>
      </c>
      <c r="E8" s="1" t="s">
        <v>95</v>
      </c>
      <c r="F8" s="1" t="s">
        <v>15</v>
      </c>
      <c r="G8" s="2">
        <f t="shared" ref="G8:G12" si="0">SUM(G7+2)</f>
        <v>5</v>
      </c>
      <c r="H8" s="3" t="s">
        <v>14</v>
      </c>
      <c r="I8" s="3" t="s">
        <v>13</v>
      </c>
      <c r="K8" s="1"/>
    </row>
    <row r="9" spans="1:11">
      <c r="A9" s="1" t="s">
        <v>20</v>
      </c>
      <c r="B9" s="1" t="s">
        <v>17</v>
      </c>
      <c r="C9" s="1" t="s">
        <v>17</v>
      </c>
      <c r="D9" s="1" t="s">
        <v>12</v>
      </c>
      <c r="E9" s="1" t="s">
        <v>23</v>
      </c>
      <c r="F9" s="1" t="s">
        <v>19</v>
      </c>
      <c r="G9" s="2">
        <f t="shared" si="0"/>
        <v>7</v>
      </c>
      <c r="H9" s="3" t="s">
        <v>23</v>
      </c>
      <c r="I9" s="3" t="s">
        <v>23</v>
      </c>
      <c r="K9" s="1"/>
    </row>
    <row r="10" spans="1:11">
      <c r="A10" s="1" t="s">
        <v>25</v>
      </c>
      <c r="B10" s="1" t="s">
        <v>21</v>
      </c>
      <c r="C10" s="1" t="s">
        <v>21</v>
      </c>
      <c r="D10" s="1" t="s">
        <v>22</v>
      </c>
      <c r="E10" s="1" t="s">
        <v>68</v>
      </c>
      <c r="F10" s="1" t="s">
        <v>24</v>
      </c>
      <c r="G10" s="2">
        <f t="shared" si="0"/>
        <v>9</v>
      </c>
      <c r="H10" s="3" t="s">
        <v>18</v>
      </c>
      <c r="I10" s="3" t="s">
        <v>12</v>
      </c>
      <c r="K10" s="1"/>
    </row>
    <row r="11" spans="1:11">
      <c r="A11" s="1" t="s">
        <v>28</v>
      </c>
      <c r="B11" s="1" t="s">
        <v>26</v>
      </c>
      <c r="C11" s="1" t="s">
        <v>26</v>
      </c>
      <c r="D11" s="1" t="s">
        <v>17</v>
      </c>
      <c r="E11" s="1" t="s">
        <v>60</v>
      </c>
      <c r="F11" s="1" t="s">
        <v>23</v>
      </c>
      <c r="G11" s="2">
        <f t="shared" si="0"/>
        <v>11</v>
      </c>
      <c r="H11" s="3" t="s">
        <v>27</v>
      </c>
      <c r="I11" s="3" t="s">
        <v>23</v>
      </c>
      <c r="K11" s="1"/>
    </row>
    <row r="12" spans="1:11">
      <c r="A12" s="1" t="s">
        <v>33</v>
      </c>
      <c r="B12" s="1" t="s">
        <v>29</v>
      </c>
      <c r="C12" s="1" t="s">
        <v>29</v>
      </c>
      <c r="D12" s="1" t="s">
        <v>30</v>
      </c>
      <c r="E12" s="1" t="s">
        <v>23</v>
      </c>
      <c r="F12" s="1" t="s">
        <v>108</v>
      </c>
      <c r="G12" s="2">
        <f t="shared" si="0"/>
        <v>13</v>
      </c>
      <c r="H12" s="3" t="s">
        <v>23</v>
      </c>
      <c r="I12" s="3" t="s">
        <v>22</v>
      </c>
      <c r="K12" s="1"/>
    </row>
    <row r="13" spans="1:11">
      <c r="F13" s="1"/>
    </row>
    <row r="14" spans="1:11">
      <c r="A14" s="1" t="s">
        <v>94</v>
      </c>
      <c r="B14" s="1"/>
    </row>
    <row r="15" spans="1:11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3" t="s">
        <v>5</v>
      </c>
      <c r="K15" s="1"/>
    </row>
    <row r="16" spans="1:11">
      <c r="A16" s="1" t="s">
        <v>35</v>
      </c>
      <c r="B16" s="1" t="s">
        <v>34</v>
      </c>
      <c r="C16" s="1" t="s">
        <v>34</v>
      </c>
      <c r="D16" s="1" t="s">
        <v>21</v>
      </c>
      <c r="E16" s="1" t="s">
        <v>62</v>
      </c>
      <c r="F16" s="1" t="s">
        <v>23</v>
      </c>
      <c r="G16" s="2">
        <f>SUM(G12+2)</f>
        <v>15</v>
      </c>
      <c r="H16" s="3" t="s">
        <v>31</v>
      </c>
      <c r="I16" s="3" t="s">
        <v>23</v>
      </c>
      <c r="K16" s="1"/>
    </row>
    <row r="17" spans="1:11">
      <c r="A17" s="1" t="s">
        <v>39</v>
      </c>
      <c r="B17" s="1" t="s">
        <v>36</v>
      </c>
      <c r="C17" s="1" t="s">
        <v>36</v>
      </c>
      <c r="D17" s="1" t="s">
        <v>37</v>
      </c>
      <c r="E17" s="1" t="s">
        <v>63</v>
      </c>
      <c r="F17" s="1" t="s">
        <v>23</v>
      </c>
      <c r="G17" s="2">
        <f t="shared" ref="G17:G22" si="1">SUM(G16+2)</f>
        <v>17</v>
      </c>
      <c r="H17" s="3" t="s">
        <v>38</v>
      </c>
      <c r="I17" s="3" t="s">
        <v>17</v>
      </c>
      <c r="K17" s="1"/>
    </row>
    <row r="18" spans="1:11">
      <c r="A18" s="1" t="s">
        <v>42</v>
      </c>
      <c r="B18" s="1" t="s">
        <v>40</v>
      </c>
      <c r="C18" s="1" t="s">
        <v>40</v>
      </c>
      <c r="D18" s="1" t="s">
        <v>26</v>
      </c>
      <c r="E18" s="1" t="s">
        <v>23</v>
      </c>
      <c r="F18" s="1" t="s">
        <v>23</v>
      </c>
      <c r="G18" s="2">
        <f t="shared" si="1"/>
        <v>19</v>
      </c>
      <c r="H18" s="3" t="s">
        <v>23</v>
      </c>
      <c r="I18" s="3" t="s">
        <v>23</v>
      </c>
      <c r="K18" s="1"/>
    </row>
    <row r="19" spans="1:11">
      <c r="A19" s="1" t="s">
        <v>45</v>
      </c>
      <c r="B19" s="1" t="s">
        <v>43</v>
      </c>
      <c r="C19" s="1" t="s">
        <v>43</v>
      </c>
      <c r="D19" s="1" t="s">
        <v>44</v>
      </c>
      <c r="E19" s="1" t="s">
        <v>102</v>
      </c>
      <c r="F19" s="1" t="s">
        <v>23</v>
      </c>
      <c r="G19" s="2">
        <f t="shared" si="1"/>
        <v>21</v>
      </c>
      <c r="H19" s="3" t="s">
        <v>41</v>
      </c>
      <c r="I19" s="3" t="s">
        <v>30</v>
      </c>
      <c r="K19" s="1"/>
    </row>
    <row r="20" spans="1:11">
      <c r="A20" s="1" t="s">
        <v>48</v>
      </c>
      <c r="B20" s="1" t="s">
        <v>46</v>
      </c>
      <c r="C20" s="1" t="s">
        <v>46</v>
      </c>
      <c r="D20" s="1" t="s">
        <v>29</v>
      </c>
      <c r="E20" s="1" t="s">
        <v>65</v>
      </c>
      <c r="F20" s="1" t="s">
        <v>23</v>
      </c>
      <c r="G20" s="2">
        <f t="shared" si="1"/>
        <v>23</v>
      </c>
      <c r="H20" s="3" t="s">
        <v>47</v>
      </c>
      <c r="I20" s="3" t="s">
        <v>23</v>
      </c>
      <c r="K20" s="1"/>
    </row>
    <row r="21" spans="1:11">
      <c r="A21" s="1" t="s">
        <v>51</v>
      </c>
      <c r="B21" s="1" t="s">
        <v>49</v>
      </c>
      <c r="C21" s="1" t="s">
        <v>49</v>
      </c>
      <c r="D21" s="1" t="s">
        <v>50</v>
      </c>
      <c r="E21" s="1" t="s">
        <v>23</v>
      </c>
      <c r="F21" s="1" t="s">
        <v>23</v>
      </c>
      <c r="G21" s="2">
        <f t="shared" si="1"/>
        <v>25</v>
      </c>
      <c r="H21" s="3" t="s">
        <v>23</v>
      </c>
      <c r="I21" s="3" t="s">
        <v>21</v>
      </c>
      <c r="K21" s="1"/>
    </row>
    <row r="22" spans="1:11">
      <c r="A22" s="1" t="s">
        <v>54</v>
      </c>
      <c r="B22" s="1" t="s">
        <v>52</v>
      </c>
      <c r="C22" s="1" t="s">
        <v>52</v>
      </c>
      <c r="D22" s="1" t="s">
        <v>34</v>
      </c>
      <c r="E22" s="1" t="s">
        <v>71</v>
      </c>
      <c r="F22" s="1" t="s">
        <v>23</v>
      </c>
      <c r="G22" s="2">
        <f t="shared" si="1"/>
        <v>27</v>
      </c>
      <c r="H22" s="3" t="s">
        <v>53</v>
      </c>
      <c r="I22" s="3" t="s">
        <v>23</v>
      </c>
      <c r="K22" s="1"/>
    </row>
    <row r="23" spans="1:11">
      <c r="B23" s="1"/>
      <c r="C23" s="1"/>
      <c r="D23" s="1"/>
    </row>
    <row r="25" spans="1:11">
      <c r="H25" s="3" t="s">
        <v>110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F13" sqref="F13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76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74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75</v>
      </c>
      <c r="F10" s="1"/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77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60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62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78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79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80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6" sqref="E6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65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/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69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70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72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  <c r="I20" s="3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G25" sqref="G25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61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64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65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70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66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18" sqref="E18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9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98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62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83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82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4" spans="1:9">
      <c r="A14" s="1" t="s">
        <v>94</v>
      </c>
      <c r="B14" s="1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68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84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85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86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71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D2" sqref="D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99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68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60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83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63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65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88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89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81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B2" sqref="B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6.42578125" style="2" customWidth="1"/>
    <col min="8" max="8" width="12.7109375" customWidth="1"/>
    <col min="9" max="9" width="9.140625" style="3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97</v>
      </c>
      <c r="F6" s="1" t="s">
        <v>10</v>
      </c>
      <c r="G6" s="4">
        <v>1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3</v>
      </c>
      <c r="H7" s="1" t="s">
        <v>14</v>
      </c>
      <c r="I7" s="3" t="s">
        <v>23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23</v>
      </c>
      <c r="F8" s="1" t="s">
        <v>19</v>
      </c>
      <c r="G8" s="2">
        <f t="shared" ref="G8:G12" si="0">SUM(G7+2)</f>
        <v>5</v>
      </c>
      <c r="H8" s="1" t="s">
        <v>23</v>
      </c>
      <c r="I8" s="3" t="s">
        <v>13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68</v>
      </c>
      <c r="F9" s="1" t="s">
        <v>24</v>
      </c>
      <c r="G9" s="2">
        <f t="shared" si="0"/>
        <v>7</v>
      </c>
      <c r="H9" s="1" t="s">
        <v>18</v>
      </c>
      <c r="I9" s="3" t="s">
        <v>23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62</v>
      </c>
      <c r="F10" s="1" t="s">
        <v>23</v>
      </c>
      <c r="G10" s="2">
        <f t="shared" si="0"/>
        <v>9</v>
      </c>
      <c r="H10" s="1" t="s">
        <v>27</v>
      </c>
      <c r="I10" s="3" t="s">
        <v>12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23</v>
      </c>
      <c r="F11" s="1" t="s">
        <v>32</v>
      </c>
      <c r="G11" s="2">
        <f t="shared" si="0"/>
        <v>11</v>
      </c>
      <c r="H11" s="1" t="s">
        <v>23</v>
      </c>
      <c r="I11" s="3" t="s">
        <v>23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95</v>
      </c>
      <c r="F12" s="1" t="s">
        <v>23</v>
      </c>
      <c r="G12" s="2">
        <f t="shared" si="0"/>
        <v>13</v>
      </c>
      <c r="H12" s="1" t="s">
        <v>31</v>
      </c>
      <c r="I12" s="3" t="s">
        <v>22</v>
      </c>
    </row>
    <row r="14" spans="1:9">
      <c r="A14" s="1" t="s">
        <v>94</v>
      </c>
      <c r="B14" s="1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69</v>
      </c>
      <c r="F16" s="1" t="s">
        <v>23</v>
      </c>
      <c r="G16" s="2">
        <f>SUM(G12+2)</f>
        <v>15</v>
      </c>
      <c r="H16" s="1" t="s">
        <v>38</v>
      </c>
      <c r="I16" s="3" t="s">
        <v>23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23</v>
      </c>
      <c r="F17" s="1" t="s">
        <v>23</v>
      </c>
      <c r="G17" s="2">
        <f t="shared" ref="G17:G22" si="1">SUM(G16+2)</f>
        <v>17</v>
      </c>
      <c r="H17" s="1" t="s">
        <v>23</v>
      </c>
      <c r="I17" s="3" t="s">
        <v>17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65</v>
      </c>
      <c r="F18" s="1" t="s">
        <v>23</v>
      </c>
      <c r="G18" s="2">
        <f t="shared" si="1"/>
        <v>19</v>
      </c>
      <c r="H18" s="1" t="s">
        <v>41</v>
      </c>
      <c r="I18" s="3" t="s">
        <v>23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96</v>
      </c>
      <c r="F19" s="1" t="s">
        <v>23</v>
      </c>
      <c r="G19" s="2">
        <f t="shared" si="1"/>
        <v>21</v>
      </c>
      <c r="H19" s="1" t="s">
        <v>47</v>
      </c>
      <c r="I19" s="3" t="s">
        <v>30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23</v>
      </c>
      <c r="F20" s="1" t="s">
        <v>23</v>
      </c>
      <c r="G20" s="2">
        <f t="shared" si="1"/>
        <v>23</v>
      </c>
      <c r="H20" s="1" t="s">
        <v>23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71</v>
      </c>
      <c r="F21" s="1" t="s">
        <v>23</v>
      </c>
      <c r="G21" s="2">
        <f t="shared" si="1"/>
        <v>25</v>
      </c>
      <c r="H21" s="1" t="s">
        <v>57</v>
      </c>
      <c r="I21" s="3" t="s">
        <v>21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67</v>
      </c>
      <c r="F22" s="1" t="s">
        <v>23</v>
      </c>
      <c r="G22" s="2">
        <f t="shared" si="1"/>
        <v>27</v>
      </c>
      <c r="H22" s="1" t="s">
        <v>59</v>
      </c>
      <c r="I22" s="3" t="s">
        <v>23</v>
      </c>
    </row>
  </sheetData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4:I22"/>
  <sheetViews>
    <sheetView workbookViewId="0">
      <selection activeCell="E12" sqref="E12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5" t="s">
        <v>7</v>
      </c>
      <c r="B6" s="5" t="s">
        <v>8</v>
      </c>
      <c r="C6" s="5" t="s">
        <v>8</v>
      </c>
      <c r="D6" s="5" t="s">
        <v>8</v>
      </c>
      <c r="E6" s="5" t="s">
        <v>76</v>
      </c>
      <c r="F6" s="5" t="s">
        <v>10</v>
      </c>
      <c r="G6" s="6">
        <v>2</v>
      </c>
      <c r="H6" s="5" t="s">
        <v>9</v>
      </c>
      <c r="I6" s="7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90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60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83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62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91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92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75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71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89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I22"/>
  <sheetViews>
    <sheetView workbookViewId="0">
      <selection activeCell="B24" sqref="B24"/>
    </sheetView>
  </sheetViews>
  <sheetFormatPr defaultRowHeight="15"/>
  <cols>
    <col min="1" max="1" width="16" customWidth="1"/>
    <col min="2" max="2" width="15" customWidth="1"/>
    <col min="3" max="3" width="15.28515625" customWidth="1"/>
    <col min="4" max="4" width="13.85546875" customWidth="1"/>
    <col min="5" max="5" width="17.7109375" customWidth="1"/>
    <col min="6" max="6" width="18.42578125" customWidth="1"/>
    <col min="7" max="7" width="14.5703125" style="2" customWidth="1"/>
    <col min="8" max="8" width="12.7109375" customWidth="1"/>
  </cols>
  <sheetData>
    <row r="2" spans="1:9">
      <c r="A2" t="s">
        <v>100</v>
      </c>
    </row>
    <row r="4" spans="1:9">
      <c r="A4" s="1" t="s">
        <v>0</v>
      </c>
    </row>
    <row r="5" spans="1:9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3" t="s">
        <v>58</v>
      </c>
      <c r="H5" s="1" t="s">
        <v>5</v>
      </c>
      <c r="I5" s="3" t="s">
        <v>73</v>
      </c>
    </row>
    <row r="6" spans="1:9">
      <c r="A6" s="1" t="s">
        <v>7</v>
      </c>
      <c r="B6" s="1" t="s">
        <v>8</v>
      </c>
      <c r="C6" s="1" t="s">
        <v>8</v>
      </c>
      <c r="D6" s="1" t="s">
        <v>8</v>
      </c>
      <c r="E6" s="1" t="s">
        <v>76</v>
      </c>
      <c r="F6" s="1" t="s">
        <v>10</v>
      </c>
      <c r="G6" s="4">
        <v>2</v>
      </c>
      <c r="H6" s="1" t="s">
        <v>9</v>
      </c>
      <c r="I6" s="3" t="s">
        <v>23</v>
      </c>
    </row>
    <row r="7" spans="1:9">
      <c r="A7" s="1" t="s">
        <v>11</v>
      </c>
      <c r="B7" s="1" t="s">
        <v>12</v>
      </c>
      <c r="C7" s="1" t="s">
        <v>12</v>
      </c>
      <c r="D7" s="1" t="s">
        <v>13</v>
      </c>
      <c r="E7" s="1" t="s">
        <v>60</v>
      </c>
      <c r="F7" s="1" t="s">
        <v>15</v>
      </c>
      <c r="G7" s="2">
        <f>SUM(G6+2)</f>
        <v>4</v>
      </c>
      <c r="H7" s="1" t="s">
        <v>14</v>
      </c>
      <c r="I7" s="3" t="s">
        <v>13</v>
      </c>
    </row>
    <row r="8" spans="1:9">
      <c r="A8" s="1" t="s">
        <v>16</v>
      </c>
      <c r="B8" s="1" t="s">
        <v>17</v>
      </c>
      <c r="C8" s="1" t="s">
        <v>17</v>
      </c>
      <c r="D8" s="1" t="s">
        <v>12</v>
      </c>
      <c r="E8" s="1" t="s">
        <v>62</v>
      </c>
      <c r="F8" s="1" t="s">
        <v>19</v>
      </c>
      <c r="G8" s="2">
        <f t="shared" ref="G8:G12" si="0">SUM(G7+2)</f>
        <v>6</v>
      </c>
      <c r="H8" s="1" t="s">
        <v>18</v>
      </c>
      <c r="I8" s="3" t="s">
        <v>23</v>
      </c>
    </row>
    <row r="9" spans="1:9">
      <c r="A9" s="1" t="s">
        <v>20</v>
      </c>
      <c r="B9" s="1" t="s">
        <v>21</v>
      </c>
      <c r="C9" s="1" t="s">
        <v>21</v>
      </c>
      <c r="D9" s="1" t="s">
        <v>22</v>
      </c>
      <c r="E9" s="1" t="s">
        <v>23</v>
      </c>
      <c r="F9" s="1" t="s">
        <v>24</v>
      </c>
      <c r="G9" s="2">
        <f t="shared" si="0"/>
        <v>8</v>
      </c>
      <c r="H9" s="1" t="s">
        <v>23</v>
      </c>
      <c r="I9" s="3" t="s">
        <v>12</v>
      </c>
    </row>
    <row r="10" spans="1:9">
      <c r="A10" s="1" t="s">
        <v>25</v>
      </c>
      <c r="B10" s="1" t="s">
        <v>26</v>
      </c>
      <c r="C10" s="1" t="s">
        <v>26</v>
      </c>
      <c r="D10" s="1" t="s">
        <v>17</v>
      </c>
      <c r="E10" s="1" t="s">
        <v>82</v>
      </c>
      <c r="F10" s="1" t="s">
        <v>23</v>
      </c>
      <c r="G10" s="2">
        <f t="shared" si="0"/>
        <v>10</v>
      </c>
      <c r="H10" s="1" t="s">
        <v>27</v>
      </c>
      <c r="I10" s="3" t="s">
        <v>23</v>
      </c>
    </row>
    <row r="11" spans="1:9">
      <c r="A11" s="1" t="s">
        <v>28</v>
      </c>
      <c r="B11" s="1" t="s">
        <v>29</v>
      </c>
      <c r="C11" s="1" t="s">
        <v>29</v>
      </c>
      <c r="D11" s="1" t="s">
        <v>30</v>
      </c>
      <c r="E11" s="1" t="s">
        <v>63</v>
      </c>
      <c r="F11" s="1" t="s">
        <v>32</v>
      </c>
      <c r="G11" s="2">
        <f t="shared" si="0"/>
        <v>12</v>
      </c>
      <c r="H11" s="1" t="s">
        <v>31</v>
      </c>
      <c r="I11" s="3" t="s">
        <v>22</v>
      </c>
    </row>
    <row r="12" spans="1:9">
      <c r="A12" s="1" t="s">
        <v>33</v>
      </c>
      <c r="B12" s="1" t="s">
        <v>34</v>
      </c>
      <c r="C12" s="1" t="s">
        <v>34</v>
      </c>
      <c r="D12" s="1" t="s">
        <v>21</v>
      </c>
      <c r="E12" s="1" t="s">
        <v>23</v>
      </c>
      <c r="F12" s="1" t="s">
        <v>23</v>
      </c>
      <c r="G12" s="2">
        <f t="shared" si="0"/>
        <v>14</v>
      </c>
      <c r="H12" s="1" t="s">
        <v>23</v>
      </c>
      <c r="I12" s="3"/>
    </row>
    <row r="13" spans="1:9">
      <c r="I13" s="3"/>
    </row>
    <row r="14" spans="1:9">
      <c r="A14" s="1" t="s">
        <v>94</v>
      </c>
      <c r="B14" s="1"/>
      <c r="I14" s="3"/>
    </row>
    <row r="15" spans="1:9">
      <c r="A15" s="1" t="s">
        <v>1</v>
      </c>
      <c r="B15" s="1" t="s">
        <v>2</v>
      </c>
      <c r="C15" s="1" t="s">
        <v>3</v>
      </c>
      <c r="D15" s="1" t="s">
        <v>4</v>
      </c>
      <c r="E15" s="1" t="s">
        <v>5</v>
      </c>
      <c r="F15" s="1" t="s">
        <v>6</v>
      </c>
      <c r="G15" s="3" t="s">
        <v>58</v>
      </c>
      <c r="H15" s="1" t="s">
        <v>5</v>
      </c>
      <c r="I15" s="3" t="s">
        <v>23</v>
      </c>
    </row>
    <row r="16" spans="1:9">
      <c r="A16" s="1" t="s">
        <v>35</v>
      </c>
      <c r="B16" s="1" t="s">
        <v>36</v>
      </c>
      <c r="C16" s="1" t="s">
        <v>36</v>
      </c>
      <c r="D16" s="1" t="s">
        <v>37</v>
      </c>
      <c r="E16" s="1" t="s">
        <v>93</v>
      </c>
      <c r="F16" s="1" t="s">
        <v>23</v>
      </c>
      <c r="G16" s="2">
        <f>SUM(G12+2)</f>
        <v>16</v>
      </c>
      <c r="H16" s="1" t="s">
        <v>38</v>
      </c>
      <c r="I16" s="3" t="s">
        <v>17</v>
      </c>
    </row>
    <row r="17" spans="1:9">
      <c r="A17" s="1" t="s">
        <v>39</v>
      </c>
      <c r="B17" s="1" t="s">
        <v>40</v>
      </c>
      <c r="C17" s="1" t="s">
        <v>40</v>
      </c>
      <c r="D17" s="1" t="s">
        <v>26</v>
      </c>
      <c r="E17" s="1" t="s">
        <v>87</v>
      </c>
      <c r="F17" s="1" t="s">
        <v>23</v>
      </c>
      <c r="G17" s="2">
        <f t="shared" ref="G17:G22" si="1">SUM(G16+2)</f>
        <v>18</v>
      </c>
      <c r="H17" s="1" t="s">
        <v>41</v>
      </c>
      <c r="I17" s="3" t="s">
        <v>23</v>
      </c>
    </row>
    <row r="18" spans="1:9">
      <c r="A18" s="1" t="s">
        <v>42</v>
      </c>
      <c r="B18" s="1" t="s">
        <v>43</v>
      </c>
      <c r="C18" s="1" t="s">
        <v>43</v>
      </c>
      <c r="D18" s="1" t="s">
        <v>44</v>
      </c>
      <c r="E18" s="1" t="s">
        <v>23</v>
      </c>
      <c r="F18" s="1" t="s">
        <v>23</v>
      </c>
      <c r="G18" s="2">
        <f t="shared" si="1"/>
        <v>20</v>
      </c>
      <c r="H18" s="1" t="s">
        <v>23</v>
      </c>
      <c r="I18" s="3" t="s">
        <v>30</v>
      </c>
    </row>
    <row r="19" spans="1:9">
      <c r="A19" s="1" t="s">
        <v>45</v>
      </c>
      <c r="B19" s="1" t="s">
        <v>46</v>
      </c>
      <c r="C19" s="1" t="s">
        <v>46</v>
      </c>
      <c r="D19" s="1" t="s">
        <v>29</v>
      </c>
      <c r="E19" s="1" t="s">
        <v>77</v>
      </c>
      <c r="F19" s="1" t="s">
        <v>23</v>
      </c>
      <c r="G19" s="2">
        <f t="shared" si="1"/>
        <v>22</v>
      </c>
      <c r="H19" s="1" t="s">
        <v>47</v>
      </c>
      <c r="I19" s="3" t="s">
        <v>23</v>
      </c>
    </row>
    <row r="20" spans="1:9">
      <c r="A20" s="1" t="s">
        <v>48</v>
      </c>
      <c r="B20" s="1" t="s">
        <v>49</v>
      </c>
      <c r="C20" s="1" t="s">
        <v>49</v>
      </c>
      <c r="D20" s="1" t="s">
        <v>50</v>
      </c>
      <c r="E20" s="1" t="s">
        <v>81</v>
      </c>
      <c r="F20" s="1" t="s">
        <v>23</v>
      </c>
      <c r="G20" s="2">
        <f t="shared" si="1"/>
        <v>24</v>
      </c>
      <c r="H20" s="1" t="s">
        <v>53</v>
      </c>
      <c r="I20" s="3" t="s">
        <v>21</v>
      </c>
    </row>
    <row r="21" spans="1:9">
      <c r="A21" s="1" t="s">
        <v>51</v>
      </c>
      <c r="B21" s="1" t="s">
        <v>52</v>
      </c>
      <c r="C21" s="1" t="s">
        <v>52</v>
      </c>
      <c r="D21" s="1" t="s">
        <v>34</v>
      </c>
      <c r="E21" s="1" t="s">
        <v>23</v>
      </c>
      <c r="F21" s="1" t="s">
        <v>23</v>
      </c>
      <c r="G21" s="2">
        <f t="shared" si="1"/>
        <v>26</v>
      </c>
      <c r="H21" s="1" t="s">
        <v>23</v>
      </c>
      <c r="I21" s="3" t="s">
        <v>23</v>
      </c>
    </row>
    <row r="22" spans="1:9">
      <c r="A22" s="1" t="s">
        <v>54</v>
      </c>
      <c r="B22" s="1" t="s">
        <v>55</v>
      </c>
      <c r="C22" s="1" t="s">
        <v>55</v>
      </c>
      <c r="D22" s="1" t="s">
        <v>56</v>
      </c>
      <c r="E22" s="1" t="s">
        <v>89</v>
      </c>
      <c r="F22" s="1" t="s">
        <v>23</v>
      </c>
      <c r="G22" s="2">
        <f t="shared" si="1"/>
        <v>28</v>
      </c>
      <c r="H22" s="1" t="s">
        <v>57</v>
      </c>
      <c r="I22" s="3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Boneclaw_AC</vt:lpstr>
      <vt:lpstr>Carru_AC</vt:lpstr>
      <vt:lpstr>Dire Rat AC</vt:lpstr>
      <vt:lpstr>Erdlu_AC</vt:lpstr>
      <vt:lpstr>Jankx_AC</vt:lpstr>
      <vt:lpstr>Jhakar_AC</vt:lpstr>
      <vt:lpstr>Kivit_AC</vt:lpstr>
      <vt:lpstr>Sand Howler_AC</vt:lpstr>
      <vt:lpstr>Z'tal_AC</vt:lpstr>
      <vt:lpstr>Kestrekel_AC</vt:lpstr>
      <vt:lpstr>Owl_AC</vt:lpstr>
      <vt:lpstr>Viper, Medium_AC</vt:lpstr>
      <vt:lpstr>Eagle_AC</vt:lpstr>
      <vt:lpstr>Rasclinn_AC</vt:lpstr>
      <vt:lpstr>Viper, Large_AC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2021-07-17T01:03:08Z</dcterms:created>
  <dcterms:modified xsi:type="dcterms:W3CDTF">2021-09-25T04:55:48Z</dcterms:modified>
</cp:coreProperties>
</file>