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7795" windowHeight="5460" activeTab="1"/>
  </bookViews>
  <sheets>
    <sheet name="Remove" sheetId="1" r:id="rId1"/>
    <sheet name="Change" sheetId="2" r:id="rId2"/>
  </sheets>
  <calcPr calcId="125725"/>
</workbook>
</file>

<file path=xl/calcChain.xml><?xml version="1.0" encoding="utf-8"?>
<calcChain xmlns="http://schemas.openxmlformats.org/spreadsheetml/2006/main">
  <c r="G102" i="2"/>
  <c r="G101"/>
  <c r="G95"/>
  <c r="G99"/>
  <c r="G98"/>
  <c r="G97"/>
  <c r="G92"/>
  <c r="G91"/>
  <c r="G90"/>
  <c r="G89"/>
  <c r="G88"/>
  <c r="G87"/>
  <c r="G86"/>
  <c r="G85"/>
  <c r="G84"/>
  <c r="G82"/>
  <c r="G80"/>
  <c r="G79"/>
  <c r="G78"/>
  <c r="G77"/>
  <c r="G76"/>
  <c r="G75"/>
  <c r="G74"/>
  <c r="G73"/>
  <c r="G72"/>
  <c r="G71"/>
  <c r="G70"/>
  <c r="G69"/>
  <c r="G68"/>
  <c r="G67"/>
  <c r="G66"/>
  <c r="G65"/>
  <c r="G59"/>
  <c r="G58"/>
  <c r="G57"/>
  <c r="G56"/>
  <c r="G55"/>
  <c r="G54"/>
  <c r="G53"/>
  <c r="G52"/>
  <c r="G51"/>
  <c r="G50"/>
  <c r="G49"/>
  <c r="G48"/>
  <c r="G47"/>
  <c r="G46"/>
  <c r="G45"/>
  <c r="G40"/>
  <c r="G39"/>
  <c r="G38"/>
  <c r="G37"/>
  <c r="G36"/>
  <c r="G35"/>
  <c r="G34"/>
  <c r="G33"/>
  <c r="G32"/>
  <c r="G31"/>
  <c r="G30"/>
  <c r="G29"/>
  <c r="G28"/>
  <c r="G27"/>
  <c r="G26"/>
  <c r="G25"/>
  <c r="G24"/>
  <c r="G22"/>
  <c r="G21"/>
  <c r="G20"/>
  <c r="G63"/>
  <c r="G43"/>
  <c r="G18"/>
  <c r="G14"/>
  <c r="G15"/>
  <c r="G3"/>
  <c r="G4"/>
  <c r="G5"/>
  <c r="G6"/>
  <c r="G7"/>
  <c r="G8"/>
  <c r="G9"/>
  <c r="G10"/>
  <c r="G11"/>
  <c r="G12"/>
  <c r="G13"/>
  <c r="G2"/>
  <c r="A3"/>
  <c r="A4" s="1"/>
  <c r="A5" s="1"/>
  <c r="A6" s="1"/>
  <c r="A7" s="1"/>
  <c r="A8" s="1"/>
  <c r="A9" s="1"/>
  <c r="A10" s="1"/>
  <c r="A11" s="1"/>
  <c r="A12" s="1"/>
  <c r="A13" s="1"/>
  <c r="A14" s="1"/>
  <c r="A15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</calcChain>
</file>

<file path=xl/sharedStrings.xml><?xml version="1.0" encoding="utf-8"?>
<sst xmlns="http://schemas.openxmlformats.org/spreadsheetml/2006/main" count="219" uniqueCount="182">
  <si>
    <t>Number</t>
  </si>
  <si>
    <t>Feat Name</t>
  </si>
  <si>
    <t>Feat Number</t>
  </si>
  <si>
    <t>Shadow Weave</t>
  </si>
  <si>
    <t>Blood of the Warlord</t>
  </si>
  <si>
    <t>Chosen of Iborighu</t>
  </si>
  <si>
    <t>Disciple of Darkness</t>
  </si>
  <si>
    <t>Heavy Lithoderms</t>
  </si>
  <si>
    <t>Great Stag Berzerker</t>
  </si>
  <si>
    <t>Incanrum Feats</t>
  </si>
  <si>
    <t>Jotunbrud</t>
  </si>
  <si>
    <t>Menacing Demeanour</t>
  </si>
  <si>
    <t>Rhino Tribe Charge</t>
  </si>
  <si>
    <t>Servant of the Heavens</t>
  </si>
  <si>
    <t>Spellfire Wielder</t>
  </si>
  <si>
    <t>Thrall to Demon</t>
  </si>
  <si>
    <t>True Lycanthrope</t>
  </si>
  <si>
    <t>Truename Training</t>
  </si>
  <si>
    <t>Vremyonni Training</t>
  </si>
  <si>
    <t>Draconic Heritage</t>
  </si>
  <si>
    <t>Draconic Feats</t>
  </si>
  <si>
    <t>Dragonthrall</t>
  </si>
  <si>
    <t>Extra Draconic Auras</t>
  </si>
  <si>
    <t>Font of Inspiration (?)</t>
  </si>
  <si>
    <t>Cormanthyran Moon Magic</t>
  </si>
  <si>
    <t>Catfolk Pounce</t>
  </si>
  <si>
    <t>Becon the Frozen</t>
  </si>
  <si>
    <t>Despana School</t>
  </si>
  <si>
    <t>Ethran</t>
  </si>
  <si>
    <t>Faith in the Frost</t>
  </si>
  <si>
    <t>Frozen Magic</t>
  </si>
  <si>
    <t>Ice Troll Berzerker</t>
  </si>
  <si>
    <t>Inlindl School</t>
  </si>
  <si>
    <t>Jergal's Pact</t>
  </si>
  <si>
    <t>Snowflake Wardance</t>
  </si>
  <si>
    <t>Light of Aurifar</t>
  </si>
  <si>
    <t>Lolth's Boon</t>
  </si>
  <si>
    <t>Lolth' Meat</t>
  </si>
  <si>
    <t>Moradin's Smile</t>
  </si>
  <si>
    <t>Vae School</t>
  </si>
  <si>
    <t>Xaniqos School</t>
  </si>
  <si>
    <t>Snow Tiger Berzerker</t>
  </si>
  <si>
    <t>Dragonwrought</t>
  </si>
  <si>
    <t>Masterfeat</t>
  </si>
  <si>
    <t>3843-3855</t>
  </si>
  <si>
    <t>Master</t>
  </si>
  <si>
    <t>Dragonfriend</t>
  </si>
  <si>
    <t>8869-8914, 8932-8950</t>
  </si>
  <si>
    <t>New Name</t>
  </si>
  <si>
    <t>Quartergiant</t>
  </si>
  <si>
    <t>Magic Number</t>
  </si>
  <si>
    <t>TLK Number</t>
  </si>
  <si>
    <t>TLK Row</t>
  </si>
  <si>
    <t>T'lizfriend</t>
  </si>
  <si>
    <t>Purity of the Crimson Sun</t>
  </si>
  <si>
    <t>Lichloved</t>
  </si>
  <si>
    <t>Dragonfire_Assault</t>
  </si>
  <si>
    <t>Dragonfire_Channeling</t>
  </si>
  <si>
    <t>Dragonfire_Inspiration</t>
  </si>
  <si>
    <t>Draconic_Skin</t>
  </si>
  <si>
    <t>Draconic_Knowledge</t>
  </si>
  <si>
    <t>Draconic_Vigor</t>
  </si>
  <si>
    <t>Draconic_Armor</t>
  </si>
  <si>
    <t>Draconic_Persuasion</t>
  </si>
  <si>
    <t>Draconic_Claw</t>
  </si>
  <si>
    <t>Draconic_Presence</t>
  </si>
  <si>
    <t>Draconic_Power</t>
  </si>
  <si>
    <t>Draconic_Resistance</t>
  </si>
  <si>
    <t>Draconic_Senses</t>
  </si>
  <si>
    <t>Draconic_Arcane_Grace</t>
  </si>
  <si>
    <t>Draconic_Breath</t>
  </si>
  <si>
    <t>Draconic_Arcane_Grace_1-5</t>
  </si>
  <si>
    <t>Draconic_Breath_1-5</t>
  </si>
  <si>
    <t>Draconic_Arcane_Grace_6-9</t>
  </si>
  <si>
    <t>Draconic_Breath_6-9</t>
  </si>
  <si>
    <t>Dragonfire_Strike</t>
  </si>
  <si>
    <t>Draconic_Heritage_Black</t>
  </si>
  <si>
    <t>Draconic_Heritage_Blue</t>
  </si>
  <si>
    <t>Draconic_Heritage_Green</t>
  </si>
  <si>
    <t>Draconic_Heritage_Red</t>
  </si>
  <si>
    <t>Draconic_Heritage_White</t>
  </si>
  <si>
    <t>Draconic_Heritage_Amethyst</t>
  </si>
  <si>
    <t>Draconic_Heritage_Crystal</t>
  </si>
  <si>
    <t>Draconic_Heritage_Emerald</t>
  </si>
  <si>
    <t>Draconic_Heritage_Sapphire</t>
  </si>
  <si>
    <t>Draconic_Heritage_Topaz</t>
  </si>
  <si>
    <t>Draconic_Heritage_Brass</t>
  </si>
  <si>
    <t>Draconic_Heritage_Bronze</t>
  </si>
  <si>
    <t>Draconic_Heritage_Copper</t>
  </si>
  <si>
    <t>Draconic_Heritage_Gold</t>
  </si>
  <si>
    <t>Draconic_Heritage_Silver</t>
  </si>
  <si>
    <t>REMOVE</t>
  </si>
  <si>
    <t>Earth</t>
  </si>
  <si>
    <t>Water</t>
  </si>
  <si>
    <t>Magma</t>
  </si>
  <si>
    <t>Remove</t>
  </si>
  <si>
    <t>Air</t>
  </si>
  <si>
    <t>Fire</t>
  </si>
  <si>
    <t>Rain</t>
  </si>
  <si>
    <t>Silt</t>
  </si>
  <si>
    <t>Sun</t>
  </si>
  <si>
    <t>Drake Heritage</t>
  </si>
  <si>
    <t>Drake's Elemental Strike</t>
  </si>
  <si>
    <t>Elemental Attack</t>
  </si>
  <si>
    <t>Drake's Arcane Grace</t>
  </si>
  <si>
    <t>Drake's Hide</t>
  </si>
  <si>
    <t>Drake's Wisdom</t>
  </si>
  <si>
    <t>Drake's Vigor</t>
  </si>
  <si>
    <t>Drake's Armor</t>
  </si>
  <si>
    <t>Drake's Persuasion</t>
  </si>
  <si>
    <t>Drake's Claw</t>
  </si>
  <si>
    <t>Drake's Presence</t>
  </si>
  <si>
    <t>Drake's Power</t>
  </si>
  <si>
    <t>Drake's Resistance</t>
  </si>
  <si>
    <t>Drake's Senses</t>
  </si>
  <si>
    <t>Elemental Assault</t>
  </si>
  <si>
    <t>Elemental Channelling</t>
  </si>
  <si>
    <t>Elemental Inspiration</t>
  </si>
  <si>
    <t>Drake Feats</t>
  </si>
  <si>
    <t>Bonus_Aura_Energy_Acid</t>
  </si>
  <si>
    <t>Bonus_Aura_Energy_Cold</t>
  </si>
  <si>
    <t>Bonus_Aura_Energy_Elec</t>
  </si>
  <si>
    <t>Bonus_Aura_Energy_Fire</t>
  </si>
  <si>
    <t>Bonus_Aura_Magic_Power</t>
  </si>
  <si>
    <t>Bonus_Aura_Insight</t>
  </si>
  <si>
    <t>Bonus_Aura_Presence</t>
  </si>
  <si>
    <t>Bonus_Aura_Resistance_Acid</t>
  </si>
  <si>
    <t>Bonus_Aura_Resistance_Cold</t>
  </si>
  <si>
    <t>Bonus_Aura_Resistance_Electricity</t>
  </si>
  <si>
    <t>Bonus_Aura_Resistance_Fire</t>
  </si>
  <si>
    <t>Bonus_Aura_Resolve</t>
  </si>
  <si>
    <t>Bonus_Aura_Senses</t>
  </si>
  <si>
    <t>Bonus_Aura_Stamina</t>
  </si>
  <si>
    <t>Bonus_Aura_Swiftness</t>
  </si>
  <si>
    <t>Bonus_Aura_Toughness</t>
  </si>
  <si>
    <t>Rampager Berzerker</t>
  </si>
  <si>
    <t>Drik Tribe Charge</t>
  </si>
  <si>
    <t>Child of Ral &amp; Guthay</t>
  </si>
  <si>
    <t>Kemalok's Grace</t>
  </si>
  <si>
    <t>Mantis Berserker</t>
  </si>
  <si>
    <t>Braxat Berzerker</t>
  </si>
  <si>
    <t>Conjured Contusions</t>
  </si>
  <si>
    <t>Reckless Strike</t>
  </si>
  <si>
    <t>Leg Whip</t>
  </si>
  <si>
    <t>Piercing Momentum</t>
  </si>
  <si>
    <t>Jaszt's Dance</t>
  </si>
  <si>
    <t>Metabreath Feats</t>
  </si>
  <si>
    <t>Breath Channeling Feats</t>
  </si>
  <si>
    <t>Dragon Tail</t>
  </si>
  <si>
    <t>Dragon Wings</t>
  </si>
  <si>
    <t>Dragonsong</t>
  </si>
  <si>
    <t>Double Draconic Aura</t>
  </si>
  <si>
    <t>Metaelement Feats</t>
  </si>
  <si>
    <t>Clinging_Breath</t>
  </si>
  <si>
    <t>Lingering_Breath</t>
  </si>
  <si>
    <t>Enlarge_Breath</t>
  </si>
  <si>
    <t>Heighten_Breath</t>
  </si>
  <si>
    <t>Maximize_Breath</t>
  </si>
  <si>
    <t>Recover_Breath</t>
  </si>
  <si>
    <t>Shape_Breath</t>
  </si>
  <si>
    <t>Spreading_Breath</t>
  </si>
  <si>
    <t>Tempest_Breath</t>
  </si>
  <si>
    <t>Clinging Element</t>
  </si>
  <si>
    <t>Lingering Element</t>
  </si>
  <si>
    <t>Enlarge Element</t>
  </si>
  <si>
    <t>Heighten Element</t>
  </si>
  <si>
    <t>Maximize Element</t>
  </si>
  <si>
    <t>Recover Elemental Energy</t>
  </si>
  <si>
    <t>Shape Element</t>
  </si>
  <si>
    <t>Spreading Element</t>
  </si>
  <si>
    <t>Elemental Tempest</t>
  </si>
  <si>
    <t>Entangling_Exhalation</t>
  </si>
  <si>
    <t>Exhaled_Barrier</t>
  </si>
  <si>
    <t>Exhaled_Immunity</t>
  </si>
  <si>
    <t>Elemental Channeling Feats</t>
  </si>
  <si>
    <t>Entangling Element</t>
  </si>
  <si>
    <t>Elemental Barrier</t>
  </si>
  <si>
    <t>Elemental Immunity</t>
  </si>
  <si>
    <t>Drake Tail</t>
  </si>
  <si>
    <t>Drake Wings</t>
  </si>
  <si>
    <t>Shadowform Familiar</t>
  </si>
  <si>
    <t>Shadowstrike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</si>
</sst>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359" applyAlignment="1">
      <alignment horizontal="center" vertical="center"/>
    </xf>
    <xf numFmtId="0" fontId="1" fillId="0" borderId="0" xfId="359" applyFill="1" applyAlignment="1">
      <alignment horizontal="left"/>
    </xf>
    <xf numFmtId="0" fontId="1" fillId="0" borderId="0" xfId="360" applyAlignment="1">
      <alignment horizontal="center" vertical="center"/>
    </xf>
    <xf numFmtId="0" fontId="0" fillId="0" borderId="0" xfId="359" applyFont="1" applyAlignment="1">
      <alignment horizontal="left"/>
    </xf>
    <xf numFmtId="0" fontId="0" fillId="0" borderId="0" xfId="359" applyFont="1" applyFill="1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59" applyAlignment="1">
      <alignment horizontal="left"/>
    </xf>
    <xf numFmtId="0" fontId="1" fillId="0" borderId="0" xfId="360" applyAlignment="1">
      <alignment horizontal="left"/>
    </xf>
    <xf numFmtId="0" fontId="1" fillId="0" borderId="0" xfId="360" applyAlignment="1">
      <alignment horizontal="left"/>
    </xf>
    <xf numFmtId="0" fontId="1" fillId="0" borderId="0" xfId="360" applyAlignment="1">
      <alignment horizontal="left"/>
    </xf>
  </cellXfs>
  <cellStyles count="361">
    <cellStyle name="Normal" xfId="0" builtinId="0"/>
    <cellStyle name="Normal 10" xfId="15"/>
    <cellStyle name="Normal 10 2" xfId="48"/>
    <cellStyle name="Normal 10 2 2" xfId="82"/>
    <cellStyle name="Normal 10 2 2 2" xfId="234"/>
    <cellStyle name="Normal 10 2 3" xfId="116"/>
    <cellStyle name="Normal 10 2 3 2" xfId="268"/>
    <cellStyle name="Normal 10 2 4" xfId="150"/>
    <cellStyle name="Normal 10 2 4 2" xfId="302"/>
    <cellStyle name="Normal 10 2 5" xfId="337"/>
    <cellStyle name="Normal 10 2 6" xfId="186"/>
    <cellStyle name="Normal 10 3" xfId="31"/>
    <cellStyle name="Normal 10 3 2" xfId="202"/>
    <cellStyle name="Normal 10 4" xfId="65"/>
    <cellStyle name="Normal 10 4 2" xfId="217"/>
    <cellStyle name="Normal 10 5" xfId="99"/>
    <cellStyle name="Normal 10 5 2" xfId="251"/>
    <cellStyle name="Normal 10 6" xfId="133"/>
    <cellStyle name="Normal 10 6 2" xfId="285"/>
    <cellStyle name="Normal 10 7" xfId="320"/>
    <cellStyle name="Normal 10 8" xfId="169"/>
    <cellStyle name="Normal 11" xfId="16"/>
    <cellStyle name="Normal 11 2" xfId="49"/>
    <cellStyle name="Normal 11 2 2" xfId="83"/>
    <cellStyle name="Normal 11 2 2 2" xfId="235"/>
    <cellStyle name="Normal 11 2 3" xfId="117"/>
    <cellStyle name="Normal 11 2 3 2" xfId="269"/>
    <cellStyle name="Normal 11 2 4" xfId="151"/>
    <cellStyle name="Normal 11 2 4 2" xfId="303"/>
    <cellStyle name="Normal 11 2 5" xfId="338"/>
    <cellStyle name="Normal 11 2 6" xfId="187"/>
    <cellStyle name="Normal 11 3" xfId="32"/>
    <cellStyle name="Normal 11 3 2" xfId="203"/>
    <cellStyle name="Normal 11 4" xfId="66"/>
    <cellStyle name="Normal 11 4 2" xfId="218"/>
    <cellStyle name="Normal 11 5" xfId="100"/>
    <cellStyle name="Normal 11 5 2" xfId="252"/>
    <cellStyle name="Normal 11 6" xfId="134"/>
    <cellStyle name="Normal 11 6 2" xfId="286"/>
    <cellStyle name="Normal 11 7" xfId="321"/>
    <cellStyle name="Normal 11 8" xfId="170"/>
    <cellStyle name="Normal 12" xfId="17"/>
    <cellStyle name="Normal 12 2" xfId="50"/>
    <cellStyle name="Normal 12 2 2" xfId="84"/>
    <cellStyle name="Normal 12 2 2 2" xfId="236"/>
    <cellStyle name="Normal 12 2 3" xfId="118"/>
    <cellStyle name="Normal 12 2 3 2" xfId="270"/>
    <cellStyle name="Normal 12 2 4" xfId="152"/>
    <cellStyle name="Normal 12 2 4 2" xfId="304"/>
    <cellStyle name="Normal 12 2 5" xfId="339"/>
    <cellStyle name="Normal 12 2 6" xfId="188"/>
    <cellStyle name="Normal 12 3" xfId="33"/>
    <cellStyle name="Normal 12 3 2" xfId="204"/>
    <cellStyle name="Normal 12 4" xfId="67"/>
    <cellStyle name="Normal 12 4 2" xfId="219"/>
    <cellStyle name="Normal 12 5" xfId="101"/>
    <cellStyle name="Normal 12 5 2" xfId="253"/>
    <cellStyle name="Normal 12 6" xfId="135"/>
    <cellStyle name="Normal 12 6 2" xfId="287"/>
    <cellStyle name="Normal 12 7" xfId="322"/>
    <cellStyle name="Normal 12 8" xfId="171"/>
    <cellStyle name="Normal 13" xfId="18"/>
    <cellStyle name="Normal 13 2" xfId="51"/>
    <cellStyle name="Normal 13 2 2" xfId="85"/>
    <cellStyle name="Normal 13 2 2 2" xfId="237"/>
    <cellStyle name="Normal 13 2 3" xfId="119"/>
    <cellStyle name="Normal 13 2 3 2" xfId="271"/>
    <cellStyle name="Normal 13 2 4" xfId="153"/>
    <cellStyle name="Normal 13 2 4 2" xfId="305"/>
    <cellStyle name="Normal 13 2 5" xfId="340"/>
    <cellStyle name="Normal 13 2 6" xfId="189"/>
    <cellStyle name="Normal 13 3" xfId="68"/>
    <cellStyle name="Normal 13 3 2" xfId="220"/>
    <cellStyle name="Normal 13 4" xfId="102"/>
    <cellStyle name="Normal 13 4 2" xfId="254"/>
    <cellStyle name="Normal 13 5" xfId="136"/>
    <cellStyle name="Normal 13 5 2" xfId="288"/>
    <cellStyle name="Normal 13 6" xfId="323"/>
    <cellStyle name="Normal 13 7" xfId="342"/>
    <cellStyle name="Normal 13 8" xfId="172"/>
    <cellStyle name="Normal 14" xfId="34"/>
    <cellStyle name="Normal 14 2" xfId="52"/>
    <cellStyle name="Normal 14 2 2" xfId="86"/>
    <cellStyle name="Normal 14 2 2 2" xfId="238"/>
    <cellStyle name="Normal 14 2 3" xfId="120"/>
    <cellStyle name="Normal 14 2 3 2" xfId="272"/>
    <cellStyle name="Normal 14 2 4" xfId="154"/>
    <cellStyle name="Normal 14 2 4 2" xfId="306"/>
    <cellStyle name="Normal 14 2 5" xfId="341"/>
    <cellStyle name="Normal 14 2 6" xfId="190"/>
    <cellStyle name="Normal 14 3" xfId="69"/>
    <cellStyle name="Normal 14 3 2" xfId="221"/>
    <cellStyle name="Normal 14 4" xfId="103"/>
    <cellStyle name="Normal 14 4 2" xfId="255"/>
    <cellStyle name="Normal 14 5" xfId="137"/>
    <cellStyle name="Normal 14 5 2" xfId="289"/>
    <cellStyle name="Normal 14 6" xfId="324"/>
    <cellStyle name="Normal 14 7" xfId="173"/>
    <cellStyle name="Normal 15" xfId="35"/>
    <cellStyle name="Normal 15 2" xfId="70"/>
    <cellStyle name="Normal 15 2 2" xfId="222"/>
    <cellStyle name="Normal 15 3" xfId="104"/>
    <cellStyle name="Normal 15 3 2" xfId="256"/>
    <cellStyle name="Normal 15 4" xfId="138"/>
    <cellStyle name="Normal 15 4 2" xfId="290"/>
    <cellStyle name="Normal 15 5" xfId="325"/>
    <cellStyle name="Normal 15 6" xfId="174"/>
    <cellStyle name="Normal 16" xfId="19"/>
    <cellStyle name="Normal 16 2" xfId="36"/>
    <cellStyle name="Normal 17" xfId="53"/>
    <cellStyle name="Normal 17 2" xfId="205"/>
    <cellStyle name="Normal 18" xfId="87"/>
    <cellStyle name="Normal 18 2" xfId="239"/>
    <cellStyle name="Normal 19" xfId="121"/>
    <cellStyle name="Normal 19 2" xfId="273"/>
    <cellStyle name="Normal 2" xfId="2"/>
    <cellStyle name="Normal 2 2" xfId="7"/>
    <cellStyle name="Normal 2 3" xfId="37"/>
    <cellStyle name="Normal 2 3 2" xfId="71"/>
    <cellStyle name="Normal 2 3 2 2" xfId="223"/>
    <cellStyle name="Normal 2 3 3" xfId="105"/>
    <cellStyle name="Normal 2 3 3 2" xfId="257"/>
    <cellStyle name="Normal 2 3 4" xfId="139"/>
    <cellStyle name="Normal 2 3 4 2" xfId="291"/>
    <cellStyle name="Normal 2 3 5" xfId="326"/>
    <cellStyle name="Normal 2 3 6" xfId="175"/>
    <cellStyle name="Normal 2 4" xfId="20"/>
    <cellStyle name="Normal 2 4 2" xfId="191"/>
    <cellStyle name="Normal 2 5" xfId="54"/>
    <cellStyle name="Normal 2 5 2" xfId="206"/>
    <cellStyle name="Normal 2 6" xfId="88"/>
    <cellStyle name="Normal 2 6 2" xfId="240"/>
    <cellStyle name="Normal 2 7" xfId="122"/>
    <cellStyle name="Normal 2 7 2" xfId="274"/>
    <cellStyle name="Normal 2 8" xfId="309"/>
    <cellStyle name="Normal 2 9" xfId="158"/>
    <cellStyle name="Normal 20" xfId="155"/>
    <cellStyle name="Normal 20 2" xfId="307"/>
    <cellStyle name="Normal 21" xfId="156"/>
    <cellStyle name="Normal 21 2" xfId="308"/>
    <cellStyle name="Normal 22" xfId="157"/>
    <cellStyle name="Normal 23" xfId="343"/>
    <cellStyle name="Normal 24" xfId="344"/>
    <cellStyle name="Normal 25" xfId="345"/>
    <cellStyle name="Normal 26" xfId="346"/>
    <cellStyle name="Normal 27" xfId="347"/>
    <cellStyle name="Normal 28" xfId="348"/>
    <cellStyle name="Normal 29" xfId="349"/>
    <cellStyle name="Normal 3" xfId="3"/>
    <cellStyle name="Normal 3 2" xfId="38"/>
    <cellStyle name="Normal 3 2 2" xfId="72"/>
    <cellStyle name="Normal 3 2 2 2" xfId="224"/>
    <cellStyle name="Normal 3 2 3" xfId="106"/>
    <cellStyle name="Normal 3 2 3 2" xfId="258"/>
    <cellStyle name="Normal 3 2 4" xfId="140"/>
    <cellStyle name="Normal 3 2 4 2" xfId="292"/>
    <cellStyle name="Normal 3 2 5" xfId="327"/>
    <cellStyle name="Normal 3 2 6" xfId="176"/>
    <cellStyle name="Normal 3 3" xfId="21"/>
    <cellStyle name="Normal 3 3 2" xfId="192"/>
    <cellStyle name="Normal 3 4" xfId="55"/>
    <cellStyle name="Normal 3 4 2" xfId="207"/>
    <cellStyle name="Normal 3 5" xfId="89"/>
    <cellStyle name="Normal 3 5 2" xfId="241"/>
    <cellStyle name="Normal 3 6" xfId="123"/>
    <cellStyle name="Normal 3 6 2" xfId="275"/>
    <cellStyle name="Normal 3 7" xfId="310"/>
    <cellStyle name="Normal 3 8" xfId="159"/>
    <cellStyle name="Normal 30" xfId="350"/>
    <cellStyle name="Normal 31" xfId="351"/>
    <cellStyle name="Normal 32" xfId="352"/>
    <cellStyle name="Normal 33" xfId="353"/>
    <cellStyle name="Normal 34" xfId="354"/>
    <cellStyle name="Normal 35" xfId="355"/>
    <cellStyle name="Normal 36" xfId="356"/>
    <cellStyle name="Normal 37" xfId="357"/>
    <cellStyle name="Normal 38" xfId="358"/>
    <cellStyle name="Normal 39" xfId="359"/>
    <cellStyle name="Normal 4" xfId="4"/>
    <cellStyle name="Normal 4 2" xfId="39"/>
    <cellStyle name="Normal 4 2 2" xfId="73"/>
    <cellStyle name="Normal 4 2 2 2" xfId="225"/>
    <cellStyle name="Normal 4 2 3" xfId="107"/>
    <cellStyle name="Normal 4 2 3 2" xfId="259"/>
    <cellStyle name="Normal 4 2 4" xfId="141"/>
    <cellStyle name="Normal 4 2 4 2" xfId="293"/>
    <cellStyle name="Normal 4 2 5" xfId="328"/>
    <cellStyle name="Normal 4 2 6" xfId="177"/>
    <cellStyle name="Normal 4 3" xfId="22"/>
    <cellStyle name="Normal 4 3 2" xfId="193"/>
    <cellStyle name="Normal 4 4" xfId="56"/>
    <cellStyle name="Normal 4 4 2" xfId="208"/>
    <cellStyle name="Normal 4 5" xfId="90"/>
    <cellStyle name="Normal 4 5 2" xfId="242"/>
    <cellStyle name="Normal 4 6" xfId="124"/>
    <cellStyle name="Normal 4 6 2" xfId="276"/>
    <cellStyle name="Normal 4 7" xfId="311"/>
    <cellStyle name="Normal 4 8" xfId="160"/>
    <cellStyle name="Normal 40" xfId="1"/>
    <cellStyle name="Normal 40 2" xfId="360"/>
    <cellStyle name="Normal 5" xfId="5"/>
    <cellStyle name="Normal 5 2" xfId="40"/>
    <cellStyle name="Normal 5 2 2" xfId="74"/>
    <cellStyle name="Normal 5 2 2 2" xfId="226"/>
    <cellStyle name="Normal 5 2 3" xfId="108"/>
    <cellStyle name="Normal 5 2 3 2" xfId="260"/>
    <cellStyle name="Normal 5 2 4" xfId="142"/>
    <cellStyle name="Normal 5 2 4 2" xfId="294"/>
    <cellStyle name="Normal 5 2 5" xfId="329"/>
    <cellStyle name="Normal 5 2 6" xfId="178"/>
    <cellStyle name="Normal 5 3" xfId="23"/>
    <cellStyle name="Normal 5 3 2" xfId="194"/>
    <cellStyle name="Normal 5 4" xfId="57"/>
    <cellStyle name="Normal 5 4 2" xfId="209"/>
    <cellStyle name="Normal 5 5" xfId="91"/>
    <cellStyle name="Normal 5 5 2" xfId="243"/>
    <cellStyle name="Normal 5 6" xfId="125"/>
    <cellStyle name="Normal 5 6 2" xfId="277"/>
    <cellStyle name="Normal 5 7" xfId="312"/>
    <cellStyle name="Normal 5 8" xfId="161"/>
    <cellStyle name="Normal 6" xfId="6"/>
    <cellStyle name="Normal 7" xfId="8"/>
    <cellStyle name="Normal 7 2" xfId="12"/>
    <cellStyle name="Normal 7 2 2" xfId="14"/>
    <cellStyle name="Normal 7 2 2 2" xfId="47"/>
    <cellStyle name="Normal 7 2 2 2 2" xfId="81"/>
    <cellStyle name="Normal 7 2 2 2 2 2" xfId="233"/>
    <cellStyle name="Normal 7 2 2 2 3" xfId="115"/>
    <cellStyle name="Normal 7 2 2 2 3 2" xfId="267"/>
    <cellStyle name="Normal 7 2 2 2 4" xfId="149"/>
    <cellStyle name="Normal 7 2 2 2 4 2" xfId="301"/>
    <cellStyle name="Normal 7 2 2 2 5" xfId="336"/>
    <cellStyle name="Normal 7 2 2 2 6" xfId="185"/>
    <cellStyle name="Normal 7 2 2 3" xfId="30"/>
    <cellStyle name="Normal 7 2 2 3 2" xfId="201"/>
    <cellStyle name="Normal 7 2 2 4" xfId="64"/>
    <cellStyle name="Normal 7 2 2 4 2" xfId="216"/>
    <cellStyle name="Normal 7 2 2 5" xfId="98"/>
    <cellStyle name="Normal 7 2 2 5 2" xfId="250"/>
    <cellStyle name="Normal 7 2 2 6" xfId="132"/>
    <cellStyle name="Normal 7 2 2 6 2" xfId="284"/>
    <cellStyle name="Normal 7 2 2 7" xfId="319"/>
    <cellStyle name="Normal 7 2 2 8" xfId="168"/>
    <cellStyle name="Normal 7 2 3" xfId="45"/>
    <cellStyle name="Normal 7 2 3 2" xfId="79"/>
    <cellStyle name="Normal 7 2 3 2 2" xfId="231"/>
    <cellStyle name="Normal 7 2 3 3" xfId="113"/>
    <cellStyle name="Normal 7 2 3 3 2" xfId="265"/>
    <cellStyle name="Normal 7 2 3 4" xfId="147"/>
    <cellStyle name="Normal 7 2 3 4 2" xfId="299"/>
    <cellStyle name="Normal 7 2 3 5" xfId="334"/>
    <cellStyle name="Normal 7 2 3 6" xfId="183"/>
    <cellStyle name="Normal 7 2 4" xfId="28"/>
    <cellStyle name="Normal 7 2 4 2" xfId="199"/>
    <cellStyle name="Normal 7 2 5" xfId="62"/>
    <cellStyle name="Normal 7 2 5 2" xfId="214"/>
    <cellStyle name="Normal 7 2 6" xfId="96"/>
    <cellStyle name="Normal 7 2 6 2" xfId="248"/>
    <cellStyle name="Normal 7 2 7" xfId="130"/>
    <cellStyle name="Normal 7 2 7 2" xfId="282"/>
    <cellStyle name="Normal 7 2 8" xfId="317"/>
    <cellStyle name="Normal 7 2 9" xfId="166"/>
    <cellStyle name="Normal 7 3" xfId="41"/>
    <cellStyle name="Normal 7 3 2" xfId="75"/>
    <cellStyle name="Normal 7 3 2 2" xfId="227"/>
    <cellStyle name="Normal 7 3 3" xfId="109"/>
    <cellStyle name="Normal 7 3 3 2" xfId="261"/>
    <cellStyle name="Normal 7 3 4" xfId="143"/>
    <cellStyle name="Normal 7 3 4 2" xfId="295"/>
    <cellStyle name="Normal 7 3 5" xfId="330"/>
    <cellStyle name="Normal 7 3 6" xfId="179"/>
    <cellStyle name="Normal 7 4" xfId="24"/>
    <cellStyle name="Normal 7 4 2" xfId="195"/>
    <cellStyle name="Normal 7 5" xfId="58"/>
    <cellStyle name="Normal 7 5 2" xfId="210"/>
    <cellStyle name="Normal 7 6" xfId="92"/>
    <cellStyle name="Normal 7 6 2" xfId="244"/>
    <cellStyle name="Normal 7 7" xfId="126"/>
    <cellStyle name="Normal 7 7 2" xfId="278"/>
    <cellStyle name="Normal 7 8" xfId="313"/>
    <cellStyle name="Normal 7 9" xfId="162"/>
    <cellStyle name="Normal 8" xfId="9"/>
    <cellStyle name="Normal 8 2" xfId="11"/>
    <cellStyle name="Normal 8 2 2" xfId="13"/>
    <cellStyle name="Normal 8 2 2 2" xfId="46"/>
    <cellStyle name="Normal 8 2 2 2 2" xfId="80"/>
    <cellStyle name="Normal 8 2 2 2 2 2" xfId="232"/>
    <cellStyle name="Normal 8 2 2 2 3" xfId="114"/>
    <cellStyle name="Normal 8 2 2 2 3 2" xfId="266"/>
    <cellStyle name="Normal 8 2 2 2 4" xfId="148"/>
    <cellStyle name="Normal 8 2 2 2 4 2" xfId="300"/>
    <cellStyle name="Normal 8 2 2 2 5" xfId="335"/>
    <cellStyle name="Normal 8 2 2 2 6" xfId="184"/>
    <cellStyle name="Normal 8 2 2 3" xfId="29"/>
    <cellStyle name="Normal 8 2 2 3 2" xfId="200"/>
    <cellStyle name="Normal 8 2 2 4" xfId="63"/>
    <cellStyle name="Normal 8 2 2 4 2" xfId="215"/>
    <cellStyle name="Normal 8 2 2 5" xfId="97"/>
    <cellStyle name="Normal 8 2 2 5 2" xfId="249"/>
    <cellStyle name="Normal 8 2 2 6" xfId="131"/>
    <cellStyle name="Normal 8 2 2 6 2" xfId="283"/>
    <cellStyle name="Normal 8 2 2 7" xfId="318"/>
    <cellStyle name="Normal 8 2 2 8" xfId="167"/>
    <cellStyle name="Normal 8 2 3" xfId="44"/>
    <cellStyle name="Normal 8 2 3 2" xfId="78"/>
    <cellStyle name="Normal 8 2 3 2 2" xfId="230"/>
    <cellStyle name="Normal 8 2 3 3" xfId="112"/>
    <cellStyle name="Normal 8 2 3 3 2" xfId="264"/>
    <cellStyle name="Normal 8 2 3 4" xfId="146"/>
    <cellStyle name="Normal 8 2 3 4 2" xfId="298"/>
    <cellStyle name="Normal 8 2 3 5" xfId="333"/>
    <cellStyle name="Normal 8 2 3 6" xfId="182"/>
    <cellStyle name="Normal 8 2 4" xfId="27"/>
    <cellStyle name="Normal 8 2 4 2" xfId="198"/>
    <cellStyle name="Normal 8 2 5" xfId="61"/>
    <cellStyle name="Normal 8 2 5 2" xfId="213"/>
    <cellStyle name="Normal 8 2 6" xfId="95"/>
    <cellStyle name="Normal 8 2 6 2" xfId="247"/>
    <cellStyle name="Normal 8 2 7" xfId="129"/>
    <cellStyle name="Normal 8 2 7 2" xfId="281"/>
    <cellStyle name="Normal 8 2 8" xfId="316"/>
    <cellStyle name="Normal 8 2 9" xfId="165"/>
    <cellStyle name="Normal 8 3" xfId="42"/>
    <cellStyle name="Normal 8 3 2" xfId="76"/>
    <cellStyle name="Normal 8 3 2 2" xfId="228"/>
    <cellStyle name="Normal 8 3 3" xfId="110"/>
    <cellStyle name="Normal 8 3 3 2" xfId="262"/>
    <cellStyle name="Normal 8 3 4" xfId="144"/>
    <cellStyle name="Normal 8 3 4 2" xfId="296"/>
    <cellStyle name="Normal 8 3 5" xfId="331"/>
    <cellStyle name="Normal 8 3 6" xfId="180"/>
    <cellStyle name="Normal 8 4" xfId="25"/>
    <cellStyle name="Normal 8 4 2" xfId="196"/>
    <cellStyle name="Normal 8 5" xfId="59"/>
    <cellStyle name="Normal 8 5 2" xfId="211"/>
    <cellStyle name="Normal 8 6" xfId="93"/>
    <cellStyle name="Normal 8 6 2" xfId="245"/>
    <cellStyle name="Normal 8 7" xfId="127"/>
    <cellStyle name="Normal 8 7 2" xfId="279"/>
    <cellStyle name="Normal 8 8" xfId="314"/>
    <cellStyle name="Normal 8 9" xfId="163"/>
    <cellStyle name="Normal 9" xfId="10"/>
    <cellStyle name="Normal 9 2" xfId="43"/>
    <cellStyle name="Normal 9 2 2" xfId="77"/>
    <cellStyle name="Normal 9 2 2 2" xfId="229"/>
    <cellStyle name="Normal 9 2 3" xfId="111"/>
    <cellStyle name="Normal 9 2 3 2" xfId="263"/>
    <cellStyle name="Normal 9 2 4" xfId="145"/>
    <cellStyle name="Normal 9 2 4 2" xfId="297"/>
    <cellStyle name="Normal 9 2 5" xfId="332"/>
    <cellStyle name="Normal 9 2 6" xfId="181"/>
    <cellStyle name="Normal 9 3" xfId="26"/>
    <cellStyle name="Normal 9 3 2" xfId="197"/>
    <cellStyle name="Normal 9 4" xfId="60"/>
    <cellStyle name="Normal 9 4 2" xfId="212"/>
    <cellStyle name="Normal 9 5" xfId="94"/>
    <cellStyle name="Normal 9 5 2" xfId="246"/>
    <cellStyle name="Normal 9 6" xfId="128"/>
    <cellStyle name="Normal 9 6 2" xfId="280"/>
    <cellStyle name="Normal 9 7" xfId="315"/>
    <cellStyle name="Normal 9 8" xfId="16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5"/>
  <cols>
    <col min="1" max="1" width="23.7109375" customWidth="1"/>
    <col min="2" max="2" width="24.42578125" customWidth="1"/>
    <col min="3" max="3" width="12.140625" customWidth="1"/>
    <col min="4" max="4" width="2.42578125" customWidth="1"/>
    <col min="5" max="5" width="3.5703125" customWidth="1"/>
    <col min="6" max="6" width="10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4</v>
      </c>
      <c r="C2">
        <v>4608</v>
      </c>
    </row>
    <row r="3" spans="1:3">
      <c r="A3">
        <f>A2+1</f>
        <v>2</v>
      </c>
      <c r="B3" t="s">
        <v>5</v>
      </c>
      <c r="C3">
        <v>4248</v>
      </c>
    </row>
    <row r="4" spans="1:3">
      <c r="A4">
        <f t="shared" ref="A4:A24" si="0">A3+1</f>
        <v>3</v>
      </c>
      <c r="B4" t="s">
        <v>6</v>
      </c>
      <c r="C4">
        <v>4012</v>
      </c>
    </row>
    <row r="5" spans="1:3">
      <c r="A5">
        <f t="shared" si="0"/>
        <v>4</v>
      </c>
      <c r="B5" t="s">
        <v>7</v>
      </c>
      <c r="C5">
        <v>24050</v>
      </c>
    </row>
    <row r="6" spans="1:3">
      <c r="A6">
        <f t="shared" si="0"/>
        <v>5</v>
      </c>
      <c r="B6" t="s">
        <v>11</v>
      </c>
      <c r="C6">
        <v>24053</v>
      </c>
    </row>
    <row r="7" spans="1:3">
      <c r="A7">
        <f t="shared" si="0"/>
        <v>6</v>
      </c>
      <c r="B7" t="s">
        <v>13</v>
      </c>
      <c r="C7">
        <v>3355</v>
      </c>
    </row>
    <row r="8" spans="1:3">
      <c r="A8">
        <f t="shared" si="0"/>
        <v>7</v>
      </c>
      <c r="B8" t="s">
        <v>3</v>
      </c>
      <c r="C8">
        <v>2960</v>
      </c>
    </row>
    <row r="9" spans="1:3">
      <c r="A9">
        <f t="shared" si="0"/>
        <v>8</v>
      </c>
      <c r="B9" t="s">
        <v>14</v>
      </c>
      <c r="C9">
        <v>4368</v>
      </c>
    </row>
    <row r="10" spans="1:3">
      <c r="A10">
        <f t="shared" si="0"/>
        <v>9</v>
      </c>
      <c r="B10" t="s">
        <v>15</v>
      </c>
      <c r="C10">
        <v>2616</v>
      </c>
    </row>
    <row r="11" spans="1:3">
      <c r="A11">
        <f t="shared" si="0"/>
        <v>10</v>
      </c>
      <c r="B11" t="s">
        <v>16</v>
      </c>
      <c r="C11">
        <v>3520</v>
      </c>
    </row>
    <row r="12" spans="1:3">
      <c r="A12">
        <f t="shared" si="0"/>
        <v>11</v>
      </c>
      <c r="B12" t="s">
        <v>17</v>
      </c>
      <c r="C12">
        <v>2715</v>
      </c>
    </row>
    <row r="13" spans="1:3">
      <c r="A13">
        <f t="shared" si="0"/>
        <v>12</v>
      </c>
      <c r="B13" t="s">
        <v>18</v>
      </c>
      <c r="C13">
        <v>5367</v>
      </c>
    </row>
    <row r="14" spans="1:3">
      <c r="A14">
        <f t="shared" si="0"/>
        <v>13</v>
      </c>
      <c r="B14" t="s">
        <v>23</v>
      </c>
      <c r="C14">
        <v>5339</v>
      </c>
    </row>
    <row r="15" spans="1:3">
      <c r="A15">
        <f t="shared" si="0"/>
        <v>14</v>
      </c>
      <c r="B15" t="s">
        <v>25</v>
      </c>
      <c r="C15">
        <v>5203</v>
      </c>
    </row>
    <row r="16" spans="1:3">
      <c r="A16">
        <f t="shared" si="0"/>
        <v>15</v>
      </c>
      <c r="B16" t="s">
        <v>26</v>
      </c>
      <c r="C16">
        <v>4247</v>
      </c>
    </row>
    <row r="17" spans="1:6">
      <c r="A17">
        <f t="shared" si="0"/>
        <v>16</v>
      </c>
      <c r="B17" t="s">
        <v>28</v>
      </c>
      <c r="C17">
        <v>2567</v>
      </c>
    </row>
    <row r="18" spans="1:6">
      <c r="A18">
        <f t="shared" si="0"/>
        <v>17</v>
      </c>
      <c r="B18" t="s">
        <v>29</v>
      </c>
      <c r="C18">
        <v>4249</v>
      </c>
    </row>
    <row r="19" spans="1:6">
      <c r="A19">
        <f t="shared" si="0"/>
        <v>18</v>
      </c>
      <c r="B19" t="s">
        <v>30</v>
      </c>
      <c r="C19">
        <v>5238</v>
      </c>
    </row>
    <row r="20" spans="1:6">
      <c r="A20">
        <f t="shared" si="0"/>
        <v>19</v>
      </c>
      <c r="B20" t="s">
        <v>33</v>
      </c>
      <c r="C20">
        <v>24043</v>
      </c>
    </row>
    <row r="21" spans="1:6">
      <c r="A21">
        <f t="shared" si="0"/>
        <v>20</v>
      </c>
      <c r="B21" t="s">
        <v>36</v>
      </c>
      <c r="C21">
        <v>5279</v>
      </c>
    </row>
    <row r="22" spans="1:6">
      <c r="A22">
        <f t="shared" si="0"/>
        <v>21</v>
      </c>
      <c r="B22" t="s">
        <v>37</v>
      </c>
      <c r="C22">
        <v>2441</v>
      </c>
    </row>
    <row r="23" spans="1:6">
      <c r="A23">
        <f t="shared" si="0"/>
        <v>22</v>
      </c>
      <c r="B23" t="s">
        <v>21</v>
      </c>
      <c r="C23">
        <v>3989</v>
      </c>
    </row>
    <row r="24" spans="1:6">
      <c r="A24">
        <f t="shared" si="0"/>
        <v>23</v>
      </c>
      <c r="B24" t="s">
        <v>46</v>
      </c>
      <c r="C24">
        <v>3988</v>
      </c>
    </row>
    <row r="25" spans="1:6">
      <c r="B25" t="s">
        <v>151</v>
      </c>
    </row>
    <row r="27" spans="1:6">
      <c r="B27" t="s">
        <v>42</v>
      </c>
      <c r="C27">
        <v>62</v>
      </c>
      <c r="D27" t="s">
        <v>43</v>
      </c>
      <c r="F27" t="s">
        <v>44</v>
      </c>
    </row>
    <row r="28" spans="1:6">
      <c r="B28" t="s">
        <v>9</v>
      </c>
      <c r="C28">
        <v>53</v>
      </c>
      <c r="D28" t="s">
        <v>45</v>
      </c>
      <c r="F28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8"/>
  <sheetViews>
    <sheetView tabSelected="1" workbookViewId="0">
      <pane xSplit="4" ySplit="1" topLeftCell="E102" activePane="bottomRight" state="frozen"/>
      <selection pane="topRight" activeCell="E1" sqref="E1"/>
      <selection pane="bottomLeft" activeCell="A2" sqref="A2"/>
      <selection pane="bottomRight" activeCell="F113" sqref="F113"/>
    </sheetView>
  </sheetViews>
  <sheetFormatPr defaultRowHeight="15"/>
  <cols>
    <col min="1" max="1" width="14.5703125" customWidth="1"/>
    <col min="2" max="2" width="34.28515625" customWidth="1"/>
    <col min="3" max="4" width="19.140625" style="1" customWidth="1"/>
    <col min="5" max="6" width="15.7109375" style="1" customWidth="1"/>
    <col min="7" max="7" width="22" style="1" customWidth="1"/>
    <col min="8" max="8" width="24" customWidth="1"/>
  </cols>
  <sheetData>
    <row r="1" spans="1:8">
      <c r="A1" t="s">
        <v>0</v>
      </c>
      <c r="B1" t="s">
        <v>1</v>
      </c>
      <c r="C1" s="1" t="s">
        <v>2</v>
      </c>
      <c r="D1" s="1" t="s">
        <v>45</v>
      </c>
      <c r="E1" s="1" t="s">
        <v>51</v>
      </c>
      <c r="F1" s="1" t="s">
        <v>50</v>
      </c>
      <c r="G1" s="1" t="s">
        <v>52</v>
      </c>
      <c r="H1" t="s">
        <v>48</v>
      </c>
    </row>
    <row r="2" spans="1:8">
      <c r="A2">
        <v>1</v>
      </c>
      <c r="B2" t="s">
        <v>8</v>
      </c>
      <c r="C2" s="1">
        <v>3511</v>
      </c>
      <c r="E2" s="2">
        <v>16834609</v>
      </c>
      <c r="F2" s="1">
        <v>16777216</v>
      </c>
      <c r="G2" s="1">
        <f>SUM(E2-F2)</f>
        <v>57393</v>
      </c>
      <c r="H2" t="s">
        <v>135</v>
      </c>
    </row>
    <row r="3" spans="1:8">
      <c r="A3">
        <f>A2+1</f>
        <v>2</v>
      </c>
      <c r="B3" t="s">
        <v>10</v>
      </c>
      <c r="C3" s="1">
        <v>5176</v>
      </c>
      <c r="E3" s="2">
        <v>16836470</v>
      </c>
      <c r="F3" s="1">
        <v>16777216</v>
      </c>
      <c r="G3" s="1">
        <f t="shared" ref="G3:G15" si="0">SUM(E3-F3)</f>
        <v>59254</v>
      </c>
      <c r="H3" t="s">
        <v>49</v>
      </c>
    </row>
    <row r="4" spans="1:8">
      <c r="A4">
        <f t="shared" ref="A4:A15" si="1">A3+1</f>
        <v>3</v>
      </c>
      <c r="B4" t="s">
        <v>12</v>
      </c>
      <c r="C4" s="1">
        <v>3508</v>
      </c>
      <c r="E4" s="2">
        <v>16834603</v>
      </c>
      <c r="F4" s="1">
        <v>16777216</v>
      </c>
      <c r="G4" s="1">
        <f t="shared" si="0"/>
        <v>57387</v>
      </c>
      <c r="H4" t="s">
        <v>136</v>
      </c>
    </row>
    <row r="5" spans="1:8">
      <c r="A5">
        <f t="shared" si="1"/>
        <v>4</v>
      </c>
      <c r="B5" t="s">
        <v>41</v>
      </c>
      <c r="C5" s="1">
        <v>3572</v>
      </c>
      <c r="E5" s="2">
        <v>16834613</v>
      </c>
      <c r="F5" s="1">
        <v>16777216</v>
      </c>
      <c r="G5" s="1">
        <f t="shared" si="0"/>
        <v>57397</v>
      </c>
      <c r="H5" t="s">
        <v>139</v>
      </c>
    </row>
    <row r="6" spans="1:8">
      <c r="A6">
        <f t="shared" si="1"/>
        <v>5</v>
      </c>
      <c r="B6" t="s">
        <v>24</v>
      </c>
      <c r="C6" s="1">
        <v>24042</v>
      </c>
      <c r="E6" s="2">
        <v>16847331</v>
      </c>
      <c r="F6" s="1">
        <v>16777216</v>
      </c>
      <c r="G6" s="1">
        <f t="shared" si="0"/>
        <v>70115</v>
      </c>
      <c r="H6" t="s">
        <v>137</v>
      </c>
    </row>
    <row r="7" spans="1:8">
      <c r="A7">
        <f t="shared" si="1"/>
        <v>6</v>
      </c>
      <c r="B7" t="s">
        <v>27</v>
      </c>
      <c r="C7" s="1">
        <v>5324</v>
      </c>
      <c r="E7" s="2">
        <v>16836696</v>
      </c>
      <c r="F7" s="1">
        <v>16777216</v>
      </c>
      <c r="G7" s="1">
        <f t="shared" si="0"/>
        <v>59480</v>
      </c>
      <c r="H7" t="s">
        <v>141</v>
      </c>
    </row>
    <row r="8" spans="1:8">
      <c r="A8">
        <f t="shared" si="1"/>
        <v>7</v>
      </c>
      <c r="B8" t="s">
        <v>31</v>
      </c>
      <c r="C8" s="1">
        <v>5321</v>
      </c>
      <c r="E8" s="2">
        <v>16826798</v>
      </c>
      <c r="F8" s="1">
        <v>16777216</v>
      </c>
      <c r="G8" s="1">
        <f t="shared" si="0"/>
        <v>49582</v>
      </c>
      <c r="H8" t="s">
        <v>140</v>
      </c>
    </row>
    <row r="9" spans="1:8">
      <c r="A9">
        <f t="shared" si="1"/>
        <v>8</v>
      </c>
      <c r="B9" t="s">
        <v>32</v>
      </c>
      <c r="C9" s="1">
        <v>5284</v>
      </c>
      <c r="E9" s="2">
        <v>16834993</v>
      </c>
      <c r="F9" s="1">
        <v>16777216</v>
      </c>
      <c r="G9" s="1">
        <f t="shared" si="0"/>
        <v>57777</v>
      </c>
      <c r="H9" t="s">
        <v>142</v>
      </c>
    </row>
    <row r="10" spans="1:8">
      <c r="A10">
        <f t="shared" si="1"/>
        <v>9</v>
      </c>
      <c r="B10" t="s">
        <v>34</v>
      </c>
      <c r="C10" s="1">
        <v>4489</v>
      </c>
      <c r="E10" s="2">
        <v>16834967</v>
      </c>
      <c r="F10" s="1">
        <v>16777216</v>
      </c>
      <c r="G10" s="1">
        <f t="shared" si="0"/>
        <v>57751</v>
      </c>
      <c r="H10" t="s">
        <v>145</v>
      </c>
    </row>
    <row r="11" spans="1:8">
      <c r="A11">
        <f t="shared" si="1"/>
        <v>10</v>
      </c>
      <c r="B11" t="s">
        <v>55</v>
      </c>
      <c r="C11" s="1">
        <v>3393</v>
      </c>
      <c r="E11" s="2">
        <v>16822861</v>
      </c>
      <c r="F11" s="1">
        <v>16777216</v>
      </c>
      <c r="G11" s="1">
        <f t="shared" si="0"/>
        <v>45645</v>
      </c>
      <c r="H11" t="s">
        <v>53</v>
      </c>
    </row>
    <row r="12" spans="1:8">
      <c r="A12">
        <f t="shared" si="1"/>
        <v>11</v>
      </c>
      <c r="B12" t="s">
        <v>35</v>
      </c>
      <c r="C12" s="1">
        <v>5264</v>
      </c>
      <c r="E12" s="2">
        <v>16835031</v>
      </c>
      <c r="F12" s="1">
        <v>16777216</v>
      </c>
      <c r="G12" s="1">
        <f t="shared" si="0"/>
        <v>57815</v>
      </c>
      <c r="H12" t="s">
        <v>54</v>
      </c>
    </row>
    <row r="13" spans="1:8">
      <c r="A13">
        <f t="shared" si="1"/>
        <v>12</v>
      </c>
      <c r="B13" t="s">
        <v>38</v>
      </c>
      <c r="C13" s="1">
        <v>24051</v>
      </c>
      <c r="E13" s="2">
        <v>16847349</v>
      </c>
      <c r="F13" s="1">
        <v>16777216</v>
      </c>
      <c r="G13" s="1">
        <f t="shared" si="0"/>
        <v>70133</v>
      </c>
      <c r="H13" t="s">
        <v>138</v>
      </c>
    </row>
    <row r="14" spans="1:8">
      <c r="A14">
        <f t="shared" si="1"/>
        <v>13</v>
      </c>
      <c r="B14" t="s">
        <v>39</v>
      </c>
      <c r="C14" s="1">
        <v>5285</v>
      </c>
      <c r="E14" s="2">
        <v>16834991</v>
      </c>
      <c r="F14" s="1">
        <v>16777216</v>
      </c>
      <c r="G14" s="1">
        <f>SUM(E14-F14)</f>
        <v>57775</v>
      </c>
      <c r="H14" t="s">
        <v>143</v>
      </c>
    </row>
    <row r="15" spans="1:8">
      <c r="A15">
        <f t="shared" si="1"/>
        <v>14</v>
      </c>
      <c r="B15" t="s">
        <v>40</v>
      </c>
      <c r="C15" s="1">
        <v>5277</v>
      </c>
      <c r="E15" s="2">
        <v>16835007</v>
      </c>
      <c r="F15" s="1">
        <v>16777216</v>
      </c>
      <c r="G15" s="1">
        <f t="shared" si="0"/>
        <v>57791</v>
      </c>
      <c r="H15" t="s">
        <v>144</v>
      </c>
    </row>
    <row r="18" spans="2:8">
      <c r="B18" t="s">
        <v>20</v>
      </c>
      <c r="C18" s="1">
        <v>60</v>
      </c>
      <c r="D18" s="1" t="s">
        <v>45</v>
      </c>
      <c r="E18" s="2">
        <v>16832502</v>
      </c>
      <c r="F18" s="1">
        <v>16777216</v>
      </c>
      <c r="G18" s="1">
        <f t="shared" ref="G18" si="2">SUM(E18-F18)</f>
        <v>55286</v>
      </c>
      <c r="H18" t="s">
        <v>118</v>
      </c>
    </row>
    <row r="20" spans="2:8">
      <c r="B20" s="8" t="s">
        <v>56</v>
      </c>
      <c r="C20" s="2">
        <v>1842</v>
      </c>
      <c r="D20" s="1">
        <v>60</v>
      </c>
      <c r="E20" s="2">
        <v>16832846</v>
      </c>
      <c r="F20" s="1">
        <v>16777216</v>
      </c>
      <c r="G20" s="1">
        <f t="shared" ref="G20" si="3">SUM(E20-F20)</f>
        <v>55630</v>
      </c>
      <c r="H20" t="s">
        <v>115</v>
      </c>
    </row>
    <row r="21" spans="2:8">
      <c r="B21" s="9" t="s">
        <v>57</v>
      </c>
      <c r="C21" s="2">
        <v>1843</v>
      </c>
      <c r="D21" s="1">
        <v>60</v>
      </c>
      <c r="E21" s="2">
        <v>16832848</v>
      </c>
      <c r="F21" s="1">
        <v>16777216</v>
      </c>
      <c r="G21" s="1">
        <f t="shared" ref="G21:G22" si="4">SUM(E21-F21)</f>
        <v>55632</v>
      </c>
      <c r="H21" t="s">
        <v>116</v>
      </c>
    </row>
    <row r="22" spans="2:8">
      <c r="B22" s="10" t="s">
        <v>58</v>
      </c>
      <c r="C22" s="2">
        <v>1844</v>
      </c>
      <c r="D22" s="1">
        <v>60</v>
      </c>
      <c r="E22" s="2">
        <v>16832844</v>
      </c>
      <c r="F22" s="1">
        <v>16777216</v>
      </c>
      <c r="G22" s="1">
        <f t="shared" si="4"/>
        <v>55628</v>
      </c>
      <c r="H22" t="s">
        <v>117</v>
      </c>
    </row>
    <row r="24" spans="2:8">
      <c r="B24" s="11" t="s">
        <v>59</v>
      </c>
      <c r="C24" s="2">
        <v>3887</v>
      </c>
      <c r="D24" s="1">
        <v>60</v>
      </c>
      <c r="E24" s="2">
        <v>16832537</v>
      </c>
      <c r="F24" s="1">
        <v>16777216</v>
      </c>
      <c r="G24" s="1">
        <f t="shared" ref="G24:G40" si="5">SUM(E24-F24)</f>
        <v>55321</v>
      </c>
      <c r="H24" t="s">
        <v>105</v>
      </c>
    </row>
    <row r="25" spans="2:8">
      <c r="B25" s="11" t="s">
        <v>60</v>
      </c>
      <c r="C25" s="2">
        <v>3888</v>
      </c>
      <c r="D25" s="1">
        <v>60</v>
      </c>
      <c r="E25" s="2">
        <v>16832539</v>
      </c>
      <c r="F25" s="1">
        <v>16777216</v>
      </c>
      <c r="G25" s="1">
        <f t="shared" si="5"/>
        <v>55323</v>
      </c>
      <c r="H25" t="s">
        <v>106</v>
      </c>
    </row>
    <row r="26" spans="2:8">
      <c r="B26" s="11" t="s">
        <v>61</v>
      </c>
      <c r="C26" s="2">
        <v>3890</v>
      </c>
      <c r="D26" s="1">
        <v>60</v>
      </c>
      <c r="E26" s="2">
        <v>16832543</v>
      </c>
      <c r="F26" s="1">
        <v>16777216</v>
      </c>
      <c r="G26" s="1">
        <f t="shared" si="5"/>
        <v>55327</v>
      </c>
      <c r="H26" t="s">
        <v>107</v>
      </c>
    </row>
    <row r="27" spans="2:8">
      <c r="B27" s="11" t="s">
        <v>62</v>
      </c>
      <c r="C27" s="2">
        <v>3891</v>
      </c>
      <c r="D27" s="1">
        <v>60</v>
      </c>
      <c r="E27" s="2">
        <v>16832545</v>
      </c>
      <c r="F27" s="1">
        <v>16777216</v>
      </c>
      <c r="G27" s="1">
        <f t="shared" si="5"/>
        <v>55329</v>
      </c>
      <c r="H27" t="s">
        <v>108</v>
      </c>
    </row>
    <row r="28" spans="2:8">
      <c r="B28" s="11" t="s">
        <v>63</v>
      </c>
      <c r="C28" s="2">
        <v>3892</v>
      </c>
      <c r="D28" s="1">
        <v>60</v>
      </c>
      <c r="E28" s="2">
        <v>16832547</v>
      </c>
      <c r="F28" s="1">
        <v>16777216</v>
      </c>
      <c r="G28" s="1">
        <f t="shared" si="5"/>
        <v>55331</v>
      </c>
      <c r="H28" s="5" t="s">
        <v>109</v>
      </c>
    </row>
    <row r="29" spans="2:8">
      <c r="B29" s="11" t="s">
        <v>64</v>
      </c>
      <c r="C29" s="2">
        <v>3893</v>
      </c>
      <c r="D29" s="1">
        <v>60</v>
      </c>
      <c r="E29" s="2">
        <v>16832549</v>
      </c>
      <c r="F29" s="1">
        <v>16777216</v>
      </c>
      <c r="G29" s="1">
        <f t="shared" si="5"/>
        <v>55333</v>
      </c>
      <c r="H29" t="s">
        <v>110</v>
      </c>
    </row>
    <row r="30" spans="2:8">
      <c r="B30" s="11" t="s">
        <v>65</v>
      </c>
      <c r="C30" s="2">
        <v>3894</v>
      </c>
      <c r="D30" s="1">
        <v>60</v>
      </c>
      <c r="E30" s="2">
        <v>16832551</v>
      </c>
      <c r="F30" s="1">
        <v>16777216</v>
      </c>
      <c r="G30" s="1">
        <f t="shared" si="5"/>
        <v>55335</v>
      </c>
      <c r="H30" t="s">
        <v>111</v>
      </c>
    </row>
    <row r="31" spans="2:8">
      <c r="B31" s="11" t="s">
        <v>66</v>
      </c>
      <c r="C31" s="2">
        <v>3895</v>
      </c>
      <c r="D31" s="1">
        <v>60</v>
      </c>
      <c r="E31" s="2">
        <v>16832553</v>
      </c>
      <c r="F31" s="1">
        <v>16777216</v>
      </c>
      <c r="G31" s="1">
        <f t="shared" si="5"/>
        <v>55337</v>
      </c>
      <c r="H31" t="s">
        <v>112</v>
      </c>
    </row>
    <row r="32" spans="2:8">
      <c r="B32" s="11" t="s">
        <v>67</v>
      </c>
      <c r="C32" s="2">
        <v>3896</v>
      </c>
      <c r="D32" s="1">
        <v>60</v>
      </c>
      <c r="E32" s="2">
        <v>16832555</v>
      </c>
      <c r="F32" s="1">
        <v>16777216</v>
      </c>
      <c r="G32" s="1">
        <f t="shared" si="5"/>
        <v>55339</v>
      </c>
      <c r="H32" t="s">
        <v>113</v>
      </c>
    </row>
    <row r="33" spans="2:8">
      <c r="B33" s="11" t="s">
        <v>68</v>
      </c>
      <c r="C33" s="2">
        <v>3897</v>
      </c>
      <c r="D33" s="1">
        <v>60</v>
      </c>
      <c r="E33" s="2">
        <v>16832557</v>
      </c>
      <c r="F33" s="1">
        <v>16777216</v>
      </c>
      <c r="G33" s="1">
        <f t="shared" si="5"/>
        <v>55341</v>
      </c>
      <c r="H33" t="s">
        <v>114</v>
      </c>
    </row>
    <row r="34" spans="2:8">
      <c r="B34" s="11" t="s">
        <v>69</v>
      </c>
      <c r="C34" s="2">
        <v>3898</v>
      </c>
      <c r="D34" s="1">
        <v>60</v>
      </c>
      <c r="E34" s="2">
        <v>16832559</v>
      </c>
      <c r="F34" s="1">
        <v>16777216</v>
      </c>
      <c r="G34" s="1">
        <f t="shared" si="5"/>
        <v>55343</v>
      </c>
      <c r="H34" t="s">
        <v>104</v>
      </c>
    </row>
    <row r="35" spans="2:8">
      <c r="B35" s="11" t="s">
        <v>70</v>
      </c>
      <c r="C35" s="2">
        <v>3899</v>
      </c>
      <c r="D35" s="1">
        <v>60</v>
      </c>
      <c r="E35" s="2">
        <v>16832561</v>
      </c>
      <c r="F35" s="1">
        <v>16777216</v>
      </c>
      <c r="G35" s="1">
        <f t="shared" si="5"/>
        <v>55345</v>
      </c>
      <c r="H35" t="s">
        <v>103</v>
      </c>
    </row>
    <row r="36" spans="2:8">
      <c r="B36" s="11" t="s">
        <v>71</v>
      </c>
      <c r="C36" s="2">
        <v>3900</v>
      </c>
      <c r="D36" s="1">
        <v>60</v>
      </c>
      <c r="E36" s="2">
        <v>16832563</v>
      </c>
      <c r="F36" s="1">
        <v>16777216</v>
      </c>
      <c r="G36" s="1">
        <f t="shared" si="5"/>
        <v>55347</v>
      </c>
      <c r="H36" t="s">
        <v>104</v>
      </c>
    </row>
    <row r="37" spans="2:8">
      <c r="B37" s="11" t="s">
        <v>72</v>
      </c>
      <c r="C37" s="2">
        <v>3901</v>
      </c>
      <c r="D37" s="1">
        <v>60</v>
      </c>
      <c r="E37" s="2">
        <v>16832564</v>
      </c>
      <c r="F37" s="1">
        <v>16777216</v>
      </c>
      <c r="G37" s="1">
        <f t="shared" si="5"/>
        <v>55348</v>
      </c>
      <c r="H37" t="s">
        <v>103</v>
      </c>
    </row>
    <row r="38" spans="2:8">
      <c r="B38" s="11" t="s">
        <v>73</v>
      </c>
      <c r="C38" s="2">
        <v>3902</v>
      </c>
      <c r="D38" s="1">
        <v>60</v>
      </c>
      <c r="E38" s="2">
        <v>16832583</v>
      </c>
      <c r="F38" s="1">
        <v>16777216</v>
      </c>
      <c r="G38" s="1">
        <f t="shared" si="5"/>
        <v>55367</v>
      </c>
      <c r="H38" t="s">
        <v>104</v>
      </c>
    </row>
    <row r="39" spans="2:8">
      <c r="B39" s="11" t="s">
        <v>74</v>
      </c>
      <c r="C39" s="2">
        <v>3903</v>
      </c>
      <c r="D39" s="1">
        <v>60</v>
      </c>
      <c r="E39" s="2">
        <v>16832584</v>
      </c>
      <c r="F39" s="1">
        <v>16777216</v>
      </c>
      <c r="G39" s="1">
        <f t="shared" si="5"/>
        <v>55368</v>
      </c>
      <c r="H39" t="s">
        <v>103</v>
      </c>
    </row>
    <row r="40" spans="2:8">
      <c r="B40" s="11" t="s">
        <v>75</v>
      </c>
      <c r="C40" s="2">
        <v>3949</v>
      </c>
      <c r="D40" s="1">
        <v>60</v>
      </c>
      <c r="E40" s="2">
        <v>16832690</v>
      </c>
      <c r="F40" s="1">
        <v>16777216</v>
      </c>
      <c r="G40" s="1">
        <f t="shared" si="5"/>
        <v>55474</v>
      </c>
      <c r="H40" t="s">
        <v>102</v>
      </c>
    </row>
    <row r="43" spans="2:8">
      <c r="B43" t="s">
        <v>19</v>
      </c>
      <c r="C43" s="1">
        <v>59</v>
      </c>
      <c r="D43" s="1" t="s">
        <v>45</v>
      </c>
      <c r="E43" s="2">
        <v>16832504</v>
      </c>
      <c r="F43" s="1">
        <v>16777216</v>
      </c>
      <c r="G43" s="1">
        <f>SUM(E43-F43)</f>
        <v>55288</v>
      </c>
      <c r="H43" t="s">
        <v>101</v>
      </c>
    </row>
    <row r="45" spans="2:8">
      <c r="B45" s="12" t="s">
        <v>76</v>
      </c>
      <c r="C45" s="2">
        <v>3872</v>
      </c>
      <c r="D45" s="1">
        <v>59</v>
      </c>
      <c r="E45" s="2">
        <v>16832506</v>
      </c>
      <c r="F45" s="1">
        <v>16777216</v>
      </c>
      <c r="G45" s="1">
        <f t="shared" ref="G45:G59" si="6">SUM(E45-F45)</f>
        <v>55290</v>
      </c>
      <c r="H45" t="s">
        <v>92</v>
      </c>
    </row>
    <row r="46" spans="2:8">
      <c r="B46" s="12" t="s">
        <v>77</v>
      </c>
      <c r="C46" s="2">
        <v>3873</v>
      </c>
      <c r="D46" s="1">
        <v>59</v>
      </c>
      <c r="E46" s="2">
        <v>16832508</v>
      </c>
      <c r="F46" s="1">
        <v>16777216</v>
      </c>
      <c r="G46" s="1">
        <f t="shared" si="6"/>
        <v>55292</v>
      </c>
      <c r="H46" t="s">
        <v>98</v>
      </c>
    </row>
    <row r="47" spans="2:8">
      <c r="B47" s="12" t="s">
        <v>78</v>
      </c>
      <c r="C47" s="2">
        <v>3874</v>
      </c>
      <c r="D47" s="1">
        <v>59</v>
      </c>
      <c r="E47" s="2">
        <v>16832510</v>
      </c>
      <c r="F47" s="1">
        <v>16777216</v>
      </c>
      <c r="G47" s="1">
        <f t="shared" si="6"/>
        <v>55294</v>
      </c>
      <c r="H47" t="s">
        <v>99</v>
      </c>
    </row>
    <row r="48" spans="2:8">
      <c r="B48" s="12" t="s">
        <v>79</v>
      </c>
      <c r="C48" s="2">
        <v>3875</v>
      </c>
      <c r="D48" s="1">
        <v>59</v>
      </c>
      <c r="E48" s="2">
        <v>16832512</v>
      </c>
      <c r="F48" s="1">
        <v>16777216</v>
      </c>
      <c r="G48" s="1">
        <f t="shared" si="6"/>
        <v>55296</v>
      </c>
      <c r="H48" t="s">
        <v>97</v>
      </c>
    </row>
    <row r="49" spans="2:8">
      <c r="B49" s="12" t="s">
        <v>80</v>
      </c>
      <c r="C49" s="2">
        <v>3876</v>
      </c>
      <c r="D49" s="1">
        <v>59</v>
      </c>
      <c r="E49" s="2">
        <v>16832514</v>
      </c>
      <c r="F49" s="1">
        <v>16777216</v>
      </c>
      <c r="G49" s="1">
        <f t="shared" si="6"/>
        <v>55298</v>
      </c>
      <c r="H49" t="s">
        <v>93</v>
      </c>
    </row>
    <row r="50" spans="2:8">
      <c r="B50" s="12" t="s">
        <v>81</v>
      </c>
      <c r="C50" s="2">
        <v>3877</v>
      </c>
      <c r="D50" s="1">
        <v>59</v>
      </c>
      <c r="E50" s="2">
        <v>16832516</v>
      </c>
      <c r="F50" s="1">
        <v>16777216</v>
      </c>
      <c r="G50" s="1">
        <f t="shared" si="6"/>
        <v>55300</v>
      </c>
      <c r="H50" t="s">
        <v>91</v>
      </c>
    </row>
    <row r="51" spans="2:8">
      <c r="B51" s="12" t="s">
        <v>82</v>
      </c>
      <c r="C51" s="2">
        <v>3878</v>
      </c>
      <c r="D51" s="1">
        <v>59</v>
      </c>
      <c r="E51" s="2">
        <v>16832518</v>
      </c>
      <c r="F51" s="1">
        <v>16777216</v>
      </c>
      <c r="G51" s="1">
        <f t="shared" si="6"/>
        <v>55302</v>
      </c>
      <c r="H51" t="s">
        <v>100</v>
      </c>
    </row>
    <row r="52" spans="2:8">
      <c r="B52" s="12" t="s">
        <v>83</v>
      </c>
      <c r="C52" s="2">
        <v>3879</v>
      </c>
      <c r="D52" s="1">
        <v>59</v>
      </c>
      <c r="E52" s="2">
        <v>16832520</v>
      </c>
      <c r="F52" s="1">
        <v>16777216</v>
      </c>
      <c r="G52" s="1">
        <f t="shared" si="6"/>
        <v>55304</v>
      </c>
      <c r="H52" t="s">
        <v>96</v>
      </c>
    </row>
    <row r="53" spans="2:8">
      <c r="B53" s="12" t="s">
        <v>84</v>
      </c>
      <c r="C53" s="2">
        <v>3880</v>
      </c>
      <c r="D53" s="1">
        <v>59</v>
      </c>
      <c r="E53" s="2">
        <v>16832522</v>
      </c>
      <c r="F53" s="1">
        <v>16777216</v>
      </c>
      <c r="G53" s="1">
        <f t="shared" si="6"/>
        <v>55306</v>
      </c>
      <c r="H53" t="s">
        <v>95</v>
      </c>
    </row>
    <row r="54" spans="2:8">
      <c r="B54" s="12" t="s">
        <v>85</v>
      </c>
      <c r="C54" s="2">
        <v>3881</v>
      </c>
      <c r="D54" s="1">
        <v>59</v>
      </c>
      <c r="E54" s="2">
        <v>16832524</v>
      </c>
      <c r="F54" s="1">
        <v>16777216</v>
      </c>
      <c r="G54" s="1">
        <f t="shared" si="6"/>
        <v>55308</v>
      </c>
      <c r="H54" t="s">
        <v>91</v>
      </c>
    </row>
    <row r="55" spans="2:8">
      <c r="B55" s="12" t="s">
        <v>86</v>
      </c>
      <c r="C55" s="2">
        <v>3882</v>
      </c>
      <c r="D55" s="1">
        <v>59</v>
      </c>
      <c r="E55" s="2">
        <v>16832526</v>
      </c>
      <c r="F55" s="1">
        <v>16777216</v>
      </c>
      <c r="G55" s="1">
        <f t="shared" si="6"/>
        <v>55310</v>
      </c>
      <c r="H55" t="s">
        <v>91</v>
      </c>
    </row>
    <row r="56" spans="2:8">
      <c r="B56" s="12" t="s">
        <v>87</v>
      </c>
      <c r="C56" s="2">
        <v>3883</v>
      </c>
      <c r="D56" s="1">
        <v>59</v>
      </c>
      <c r="E56" s="2">
        <v>16832528</v>
      </c>
      <c r="F56" s="1">
        <v>16777216</v>
      </c>
      <c r="G56" s="1">
        <f t="shared" si="6"/>
        <v>55312</v>
      </c>
      <c r="H56" t="s">
        <v>91</v>
      </c>
    </row>
    <row r="57" spans="2:8">
      <c r="B57" s="12" t="s">
        <v>88</v>
      </c>
      <c r="C57" s="2">
        <v>3884</v>
      </c>
      <c r="D57" s="1">
        <v>59</v>
      </c>
      <c r="E57" s="2">
        <v>16832530</v>
      </c>
      <c r="F57" s="1">
        <v>16777216</v>
      </c>
      <c r="G57" s="1">
        <f t="shared" si="6"/>
        <v>55314</v>
      </c>
      <c r="H57" t="s">
        <v>91</v>
      </c>
    </row>
    <row r="58" spans="2:8">
      <c r="B58" s="12" t="s">
        <v>89</v>
      </c>
      <c r="C58" s="2">
        <v>3885</v>
      </c>
      <c r="D58" s="1">
        <v>59</v>
      </c>
      <c r="E58" s="2">
        <v>16832532</v>
      </c>
      <c r="F58" s="1">
        <v>16777216</v>
      </c>
      <c r="G58" s="1">
        <f t="shared" si="6"/>
        <v>55316</v>
      </c>
      <c r="H58" t="s">
        <v>94</v>
      </c>
    </row>
    <row r="59" spans="2:8">
      <c r="B59" s="12" t="s">
        <v>90</v>
      </c>
      <c r="C59" s="2">
        <v>3886</v>
      </c>
      <c r="D59" s="1">
        <v>59</v>
      </c>
      <c r="E59" s="2">
        <v>16832534</v>
      </c>
      <c r="F59" s="1">
        <v>16777216</v>
      </c>
      <c r="G59" s="1">
        <f t="shared" si="6"/>
        <v>55318</v>
      </c>
      <c r="H59" t="s">
        <v>91</v>
      </c>
    </row>
    <row r="63" spans="2:8">
      <c r="B63" t="s">
        <v>22</v>
      </c>
      <c r="C63" s="1">
        <v>73</v>
      </c>
      <c r="D63" s="1" t="s">
        <v>45</v>
      </c>
      <c r="E63" s="2">
        <v>16832802</v>
      </c>
      <c r="F63" s="1">
        <v>16777216</v>
      </c>
      <c r="G63" s="1">
        <f>SUM(E63-F63)</f>
        <v>55586</v>
      </c>
    </row>
    <row r="65" spans="2:8">
      <c r="B65" s="13" t="s">
        <v>119</v>
      </c>
      <c r="C65" s="2">
        <v>1828</v>
      </c>
      <c r="D65" s="1">
        <v>73</v>
      </c>
      <c r="E65" s="2">
        <v>16832900</v>
      </c>
      <c r="F65" s="1">
        <v>16777216</v>
      </c>
      <c r="G65" s="1">
        <f t="shared" ref="G65:G80" si="7">SUM(E65-F65)</f>
        <v>55684</v>
      </c>
      <c r="H65" t="s">
        <v>91</v>
      </c>
    </row>
    <row r="66" spans="2:8">
      <c r="B66" s="13" t="s">
        <v>120</v>
      </c>
      <c r="C66" s="2">
        <v>1829</v>
      </c>
      <c r="D66" s="1">
        <v>73</v>
      </c>
      <c r="E66" s="2">
        <v>16832901</v>
      </c>
      <c r="F66" s="1">
        <v>16777216</v>
      </c>
      <c r="G66" s="1">
        <f t="shared" si="7"/>
        <v>55685</v>
      </c>
      <c r="H66" t="s">
        <v>91</v>
      </c>
    </row>
    <row r="67" spans="2:8">
      <c r="B67" s="13" t="s">
        <v>121</v>
      </c>
      <c r="C67" s="2">
        <v>1830</v>
      </c>
      <c r="D67" s="1">
        <v>73</v>
      </c>
      <c r="E67" s="2">
        <v>16832902</v>
      </c>
      <c r="F67" s="1">
        <v>16777216</v>
      </c>
      <c r="G67" s="1">
        <f t="shared" si="7"/>
        <v>55686</v>
      </c>
      <c r="H67" t="s">
        <v>91</v>
      </c>
    </row>
    <row r="68" spans="2:8">
      <c r="B68" s="13" t="s">
        <v>122</v>
      </c>
      <c r="C68" s="2">
        <v>1831</v>
      </c>
      <c r="D68" s="1">
        <v>73</v>
      </c>
      <c r="E68" s="2">
        <v>16832903</v>
      </c>
      <c r="F68" s="1">
        <v>16777216</v>
      </c>
      <c r="G68" s="1">
        <f t="shared" si="7"/>
        <v>55687</v>
      </c>
      <c r="H68" t="s">
        <v>91</v>
      </c>
    </row>
    <row r="69" spans="2:8">
      <c r="B69" s="13" t="s">
        <v>123</v>
      </c>
      <c r="C69" s="2">
        <v>1840</v>
      </c>
      <c r="D69" s="1">
        <v>73</v>
      </c>
      <c r="E69" s="2">
        <v>16832851</v>
      </c>
      <c r="F69" s="1">
        <v>16777216</v>
      </c>
      <c r="G69" s="1">
        <f t="shared" si="7"/>
        <v>55635</v>
      </c>
      <c r="H69" t="s">
        <v>91</v>
      </c>
    </row>
    <row r="70" spans="2:8">
      <c r="B70" s="13" t="s">
        <v>124</v>
      </c>
      <c r="C70" s="2">
        <v>1884</v>
      </c>
      <c r="D70" s="1">
        <v>73</v>
      </c>
      <c r="E70" s="2">
        <v>16832784</v>
      </c>
      <c r="F70" s="1">
        <v>16777216</v>
      </c>
      <c r="G70" s="1">
        <f t="shared" si="7"/>
        <v>55568</v>
      </c>
      <c r="H70" t="s">
        <v>91</v>
      </c>
    </row>
    <row r="71" spans="2:8">
      <c r="B71" s="13" t="s">
        <v>125</v>
      </c>
      <c r="C71" s="2">
        <v>1885</v>
      </c>
      <c r="D71" s="1">
        <v>73</v>
      </c>
      <c r="E71" s="2">
        <v>16832785</v>
      </c>
      <c r="F71" s="1">
        <v>16777216</v>
      </c>
      <c r="G71" s="1">
        <f t="shared" si="7"/>
        <v>55569</v>
      </c>
      <c r="H71" t="s">
        <v>91</v>
      </c>
    </row>
    <row r="72" spans="2:8">
      <c r="B72" s="13" t="s">
        <v>126</v>
      </c>
      <c r="C72" s="2">
        <v>1886</v>
      </c>
      <c r="D72" s="1">
        <v>73</v>
      </c>
      <c r="E72" s="2">
        <v>16832786</v>
      </c>
      <c r="F72" s="1">
        <v>16777216</v>
      </c>
      <c r="G72" s="1">
        <f t="shared" si="7"/>
        <v>55570</v>
      </c>
      <c r="H72" t="s">
        <v>91</v>
      </c>
    </row>
    <row r="73" spans="2:8">
      <c r="B73" s="13" t="s">
        <v>127</v>
      </c>
      <c r="C73" s="2">
        <v>1887</v>
      </c>
      <c r="D73" s="1">
        <v>73</v>
      </c>
      <c r="E73" s="2">
        <v>16832794</v>
      </c>
      <c r="F73" s="1">
        <v>16777216</v>
      </c>
      <c r="G73" s="1">
        <f t="shared" si="7"/>
        <v>55578</v>
      </c>
      <c r="H73" t="s">
        <v>91</v>
      </c>
    </row>
    <row r="74" spans="2:8">
      <c r="B74" s="13" t="s">
        <v>128</v>
      </c>
      <c r="C74" s="2">
        <v>1888</v>
      </c>
      <c r="D74" s="1">
        <v>73</v>
      </c>
      <c r="E74" s="2">
        <v>16832795</v>
      </c>
      <c r="F74" s="1">
        <v>16777216</v>
      </c>
      <c r="G74" s="1">
        <f t="shared" si="7"/>
        <v>55579</v>
      </c>
      <c r="H74" t="s">
        <v>91</v>
      </c>
    </row>
    <row r="75" spans="2:8">
      <c r="B75" s="13" t="s">
        <v>129</v>
      </c>
      <c r="C75" s="2">
        <v>1889</v>
      </c>
      <c r="D75" s="1">
        <v>73</v>
      </c>
      <c r="E75" s="2">
        <v>16832796</v>
      </c>
      <c r="F75" s="1">
        <v>16777216</v>
      </c>
      <c r="G75" s="1">
        <f t="shared" si="7"/>
        <v>55580</v>
      </c>
      <c r="H75" t="s">
        <v>91</v>
      </c>
    </row>
    <row r="76" spans="2:8">
      <c r="B76" s="13" t="s">
        <v>130</v>
      </c>
      <c r="C76" s="2">
        <v>1890</v>
      </c>
      <c r="D76" s="1">
        <v>73</v>
      </c>
      <c r="E76" s="2">
        <v>16832787</v>
      </c>
      <c r="F76" s="1">
        <v>16777216</v>
      </c>
      <c r="G76" s="1">
        <f t="shared" si="7"/>
        <v>55571</v>
      </c>
      <c r="H76" t="s">
        <v>91</v>
      </c>
    </row>
    <row r="77" spans="2:8">
      <c r="B77" s="13" t="s">
        <v>131</v>
      </c>
      <c r="C77" s="2">
        <v>1891</v>
      </c>
      <c r="D77" s="1">
        <v>73</v>
      </c>
      <c r="E77" s="2">
        <v>16832788</v>
      </c>
      <c r="F77" s="1">
        <v>16777216</v>
      </c>
      <c r="G77" s="1">
        <f t="shared" si="7"/>
        <v>55572</v>
      </c>
      <c r="H77" t="s">
        <v>91</v>
      </c>
    </row>
    <row r="78" spans="2:8">
      <c r="B78" s="13" t="s">
        <v>132</v>
      </c>
      <c r="C78" s="2">
        <v>1892</v>
      </c>
      <c r="D78" s="1">
        <v>73</v>
      </c>
      <c r="E78" s="2">
        <v>16832789</v>
      </c>
      <c r="F78" s="1">
        <v>16777216</v>
      </c>
      <c r="G78" s="1">
        <f t="shared" si="7"/>
        <v>55573</v>
      </c>
      <c r="H78" t="s">
        <v>91</v>
      </c>
    </row>
    <row r="79" spans="2:8">
      <c r="B79" s="13" t="s">
        <v>133</v>
      </c>
      <c r="C79" s="2">
        <v>1893</v>
      </c>
      <c r="D79" s="1">
        <v>73</v>
      </c>
      <c r="E79" s="2">
        <v>16832790</v>
      </c>
      <c r="F79" s="1">
        <v>16777216</v>
      </c>
      <c r="G79" s="1">
        <f t="shared" si="7"/>
        <v>55574</v>
      </c>
      <c r="H79" t="s">
        <v>91</v>
      </c>
    </row>
    <row r="80" spans="2:8">
      <c r="B80" s="13" t="s">
        <v>134</v>
      </c>
      <c r="C80" s="2">
        <v>1894</v>
      </c>
      <c r="D80" s="1">
        <v>73</v>
      </c>
      <c r="E80" s="2">
        <v>16832791</v>
      </c>
      <c r="F80" s="1">
        <v>16777216</v>
      </c>
      <c r="G80" s="1">
        <f t="shared" si="7"/>
        <v>55575</v>
      </c>
      <c r="H80" t="s">
        <v>91</v>
      </c>
    </row>
    <row r="82" spans="2:8">
      <c r="B82" s="3" t="s">
        <v>146</v>
      </c>
      <c r="C82" s="1">
        <v>75</v>
      </c>
      <c r="D82" s="1" t="s">
        <v>45</v>
      </c>
      <c r="E82" s="4">
        <v>16832867</v>
      </c>
      <c r="F82" s="1">
        <v>16777216</v>
      </c>
      <c r="G82" s="1">
        <f t="shared" ref="G82" si="8">SUM(E82-F82)</f>
        <v>55651</v>
      </c>
      <c r="H82" t="s">
        <v>152</v>
      </c>
    </row>
    <row r="83" spans="2:8">
      <c r="B83" s="3"/>
    </row>
    <row r="84" spans="2:8">
      <c r="B84" s="14" t="s">
        <v>153</v>
      </c>
      <c r="C84" s="4">
        <v>4966</v>
      </c>
      <c r="D84" s="1">
        <v>75</v>
      </c>
      <c r="E84" s="4">
        <v>16832879</v>
      </c>
      <c r="F84" s="1">
        <v>16777216</v>
      </c>
      <c r="G84" s="1">
        <f t="shared" ref="G84:G92" si="9">SUM(E84-F84)</f>
        <v>55663</v>
      </c>
      <c r="H84" t="s">
        <v>162</v>
      </c>
    </row>
    <row r="85" spans="2:8">
      <c r="B85" s="14" t="s">
        <v>154</v>
      </c>
      <c r="C85" s="4">
        <v>4967</v>
      </c>
      <c r="D85" s="1">
        <v>75</v>
      </c>
      <c r="E85" s="4">
        <v>16832881</v>
      </c>
      <c r="F85" s="1">
        <v>16777216</v>
      </c>
      <c r="G85" s="1">
        <f t="shared" si="9"/>
        <v>55665</v>
      </c>
      <c r="H85" t="s">
        <v>163</v>
      </c>
    </row>
    <row r="86" spans="2:8">
      <c r="B86" s="14" t="s">
        <v>155</v>
      </c>
      <c r="C86" s="4">
        <v>4968</v>
      </c>
      <c r="D86" s="1">
        <v>75</v>
      </c>
      <c r="E86" s="4">
        <v>16832857</v>
      </c>
      <c r="F86" s="1">
        <v>16777216</v>
      </c>
      <c r="G86" s="1">
        <f t="shared" si="9"/>
        <v>55641</v>
      </c>
      <c r="H86" t="s">
        <v>164</v>
      </c>
    </row>
    <row r="87" spans="2:8">
      <c r="B87" s="14" t="s">
        <v>156</v>
      </c>
      <c r="C87" s="4">
        <v>4969</v>
      </c>
      <c r="D87" s="1">
        <v>75</v>
      </c>
      <c r="E87" s="4">
        <v>16832877</v>
      </c>
      <c r="F87" s="1">
        <v>16777216</v>
      </c>
      <c r="G87" s="1">
        <f t="shared" si="9"/>
        <v>55661</v>
      </c>
      <c r="H87" t="s">
        <v>165</v>
      </c>
    </row>
    <row r="88" spans="2:8">
      <c r="B88" s="14" t="s">
        <v>157</v>
      </c>
      <c r="C88" s="4">
        <v>4970</v>
      </c>
      <c r="D88" s="1">
        <v>75</v>
      </c>
      <c r="E88" s="4">
        <v>16832859</v>
      </c>
      <c r="F88" s="1">
        <v>16777216</v>
      </c>
      <c r="G88" s="1">
        <f t="shared" si="9"/>
        <v>55643</v>
      </c>
      <c r="H88" t="s">
        <v>166</v>
      </c>
    </row>
    <row r="89" spans="2:8">
      <c r="B89" s="14" t="s">
        <v>158</v>
      </c>
      <c r="C89" s="4">
        <v>4971</v>
      </c>
      <c r="D89" s="1">
        <v>75</v>
      </c>
      <c r="E89" s="4">
        <v>16832861</v>
      </c>
      <c r="F89" s="1">
        <v>16777216</v>
      </c>
      <c r="G89" s="1">
        <f t="shared" si="9"/>
        <v>55645</v>
      </c>
      <c r="H89" t="s">
        <v>167</v>
      </c>
    </row>
    <row r="90" spans="2:8">
      <c r="B90" s="14" t="s">
        <v>159</v>
      </c>
      <c r="C90" s="4">
        <v>4972</v>
      </c>
      <c r="D90" s="1">
        <v>75</v>
      </c>
      <c r="E90" s="4">
        <v>16832863</v>
      </c>
      <c r="F90" s="1">
        <v>16777216</v>
      </c>
      <c r="G90" s="1">
        <f t="shared" si="9"/>
        <v>55647</v>
      </c>
      <c r="H90" t="s">
        <v>168</v>
      </c>
    </row>
    <row r="91" spans="2:8">
      <c r="B91" s="14" t="s">
        <v>160</v>
      </c>
      <c r="C91" s="4">
        <v>4973</v>
      </c>
      <c r="D91" s="1">
        <v>75</v>
      </c>
      <c r="E91" s="4">
        <v>16832873</v>
      </c>
      <c r="F91" s="1">
        <v>16777216</v>
      </c>
      <c r="G91" s="1">
        <f t="shared" si="9"/>
        <v>55657</v>
      </c>
      <c r="H91" t="s">
        <v>169</v>
      </c>
    </row>
    <row r="92" spans="2:8">
      <c r="B92" s="14" t="s">
        <v>161</v>
      </c>
      <c r="C92" s="4">
        <v>4974</v>
      </c>
      <c r="D92" s="1">
        <v>75</v>
      </c>
      <c r="E92" s="4">
        <v>16832875</v>
      </c>
      <c r="F92" s="1">
        <v>16777216</v>
      </c>
      <c r="G92" s="1">
        <f t="shared" si="9"/>
        <v>55659</v>
      </c>
      <c r="H92" t="s">
        <v>170</v>
      </c>
    </row>
    <row r="95" spans="2:8">
      <c r="B95" s="3" t="s">
        <v>147</v>
      </c>
      <c r="C95" s="1">
        <v>76</v>
      </c>
      <c r="D95" s="1" t="s">
        <v>45</v>
      </c>
      <c r="E95" s="4">
        <v>16832869</v>
      </c>
      <c r="F95" s="1">
        <v>16777216</v>
      </c>
      <c r="G95" s="1">
        <f t="shared" ref="G95" si="10">SUM(E95-F95)</f>
        <v>55653</v>
      </c>
      <c r="H95" t="s">
        <v>174</v>
      </c>
    </row>
    <row r="97" spans="2:8">
      <c r="B97" s="15" t="s">
        <v>171</v>
      </c>
      <c r="C97" s="4">
        <v>4975</v>
      </c>
      <c r="D97" s="1">
        <v>76</v>
      </c>
      <c r="E97" s="4">
        <v>16832871</v>
      </c>
      <c r="F97" s="1">
        <v>16777216</v>
      </c>
      <c r="G97" s="1">
        <f t="shared" ref="G97:G99" si="11">SUM(E97-F97)</f>
        <v>55655</v>
      </c>
      <c r="H97" t="s">
        <v>175</v>
      </c>
    </row>
    <row r="98" spans="2:8">
      <c r="B98" s="15" t="s">
        <v>172</v>
      </c>
      <c r="C98" s="4">
        <v>4976</v>
      </c>
      <c r="D98" s="1">
        <v>76</v>
      </c>
      <c r="E98" s="4">
        <v>16832883</v>
      </c>
      <c r="F98" s="1">
        <v>16777216</v>
      </c>
      <c r="G98" s="1">
        <f t="shared" si="11"/>
        <v>55667</v>
      </c>
      <c r="H98" t="s">
        <v>176</v>
      </c>
    </row>
    <row r="99" spans="2:8">
      <c r="B99" s="15" t="s">
        <v>173</v>
      </c>
      <c r="C99" s="4">
        <v>4977</v>
      </c>
      <c r="D99" s="1">
        <v>76</v>
      </c>
      <c r="E99" s="4">
        <v>16832865</v>
      </c>
      <c r="F99" s="1">
        <v>16777216</v>
      </c>
      <c r="G99" s="1">
        <f t="shared" si="11"/>
        <v>55649</v>
      </c>
      <c r="H99" t="s">
        <v>177</v>
      </c>
    </row>
    <row r="101" spans="2:8">
      <c r="B101" s="3" t="s">
        <v>148</v>
      </c>
      <c r="C101" s="4">
        <v>8795</v>
      </c>
      <c r="E101" s="4">
        <v>16838280</v>
      </c>
      <c r="F101" s="1">
        <v>16777216</v>
      </c>
      <c r="G101" s="1">
        <f t="shared" ref="G101" si="12">SUM(E101-F101)</f>
        <v>61064</v>
      </c>
      <c r="H101" t="s">
        <v>178</v>
      </c>
    </row>
    <row r="102" spans="2:8">
      <c r="B102" s="3" t="s">
        <v>148</v>
      </c>
      <c r="C102" s="4">
        <v>3837</v>
      </c>
      <c r="E102" s="16">
        <v>16832404</v>
      </c>
      <c r="F102" s="1">
        <v>16777216</v>
      </c>
      <c r="G102" s="1">
        <f t="shared" ref="G102" si="13">SUM(E102-F102)</f>
        <v>55188</v>
      </c>
      <c r="H102" t="s">
        <v>178</v>
      </c>
    </row>
    <row r="103" spans="2:8">
      <c r="B103" s="6" t="s">
        <v>149</v>
      </c>
      <c r="C103" s="1">
        <v>3839</v>
      </c>
      <c r="E103" s="7">
        <v>16832406</v>
      </c>
      <c r="F103" s="1">
        <v>16777216</v>
      </c>
      <c r="G103" s="1">
        <v>55190</v>
      </c>
      <c r="H103" t="s">
        <v>179</v>
      </c>
    </row>
    <row r="113" spans="2:2">
      <c r="B113" s="6" t="s">
        <v>181</v>
      </c>
    </row>
    <row r="114" spans="2:2">
      <c r="B114" s="6" t="s">
        <v>180</v>
      </c>
    </row>
    <row r="115" spans="2:2">
      <c r="B115" s="6"/>
    </row>
    <row r="116" spans="2:2">
      <c r="B116" s="6" t="s">
        <v>150</v>
      </c>
    </row>
    <row r="118" spans="2:2">
      <c r="B118" t="s">
        <v>151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Remove</vt:lpstr>
      <vt:lpstr>Change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2021-02-21T01:45:03Z</dcterms:created>
  <dcterms:modified xsi:type="dcterms:W3CDTF">2021-02-23T20:23:30Z</dcterms:modified>
</cp:coreProperties>
</file>