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<sst xmlns="http://schemas.openxmlformats.org/spreadsheetml/2006/main" count="41868" uniqueCount="1710">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</sst>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3"/>
  <sheetViews>
    <sheetView tabSelected="1" workbookViewId="0">
      <pane xSplit="1" ySplit="1" topLeftCell="B365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626</v>
      </c>
      <c r="B39" s="1" t="s">
        <v>627</v>
      </c>
      <c r="C39" s="1" t="s">
        <v>304</v>
      </c>
      <c r="D39" s="1" t="s">
        <v>613</v>
      </c>
      <c r="E39" s="1" t="s">
        <v>454</v>
      </c>
      <c r="F39" s="1" t="s">
        <v>206</v>
      </c>
      <c r="G39" s="1" t="s">
        <v>81</v>
      </c>
      <c r="H39" s="1">
        <v>4</v>
      </c>
      <c r="I39" s="1">
        <v>4</v>
      </c>
      <c r="J39" s="1">
        <v>4</v>
      </c>
      <c r="K39" s="1" t="s">
        <v>628</v>
      </c>
      <c r="L39" s="27" t="s">
        <v>1650</v>
      </c>
      <c r="M39" s="27" t="s">
        <v>60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615</v>
      </c>
      <c r="B40" s="1" t="s">
        <v>616</v>
      </c>
      <c r="C40" s="1" t="s">
        <v>304</v>
      </c>
      <c r="D40" s="1" t="s">
        <v>613</v>
      </c>
      <c r="E40" s="1" t="s">
        <v>454</v>
      </c>
      <c r="F40" s="1" t="s">
        <v>206</v>
      </c>
      <c r="G40" s="1">
        <v>0.25</v>
      </c>
      <c r="H40" s="1">
        <v>0.25</v>
      </c>
      <c r="I40" s="1">
        <v>0.5</v>
      </c>
      <c r="J40" s="1">
        <v>0.5</v>
      </c>
      <c r="K40" s="1" t="s">
        <v>614</v>
      </c>
      <c r="L40" s="27" t="s">
        <v>1647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611</v>
      </c>
      <c r="B41" s="1" t="s">
        <v>612</v>
      </c>
      <c r="C41" s="1" t="s">
        <v>304</v>
      </c>
      <c r="D41" s="1" t="s">
        <v>613</v>
      </c>
      <c r="E41" s="1" t="s">
        <v>454</v>
      </c>
      <c r="F41" s="1" t="s">
        <v>206</v>
      </c>
      <c r="G41" s="1">
        <v>0.25</v>
      </c>
      <c r="H41" s="1">
        <v>0.25</v>
      </c>
      <c r="I41" s="1">
        <v>0.5</v>
      </c>
      <c r="J41" s="1">
        <v>0.5</v>
      </c>
      <c r="K41" s="1" t="s">
        <v>614</v>
      </c>
      <c r="L41" s="27" t="s">
        <v>1647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617</v>
      </c>
      <c r="B42" s="1" t="s">
        <v>618</v>
      </c>
      <c r="C42" s="1" t="s">
        <v>304</v>
      </c>
      <c r="D42" s="1" t="s">
        <v>613</v>
      </c>
      <c r="E42" s="1" t="s">
        <v>454</v>
      </c>
      <c r="F42" s="1" t="s">
        <v>206</v>
      </c>
      <c r="G42" s="1">
        <v>0.25</v>
      </c>
      <c r="H42" s="1">
        <v>0.25</v>
      </c>
      <c r="I42" s="1">
        <v>0.5</v>
      </c>
      <c r="J42" s="1">
        <v>0.5</v>
      </c>
      <c r="K42" s="1" t="s">
        <v>614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" t="s">
        <v>1563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1440</v>
      </c>
      <c r="B81" s="1" t="s">
        <v>1441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1644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1442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1437</v>
      </c>
      <c r="B83" s="1" t="s">
        <v>1438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1439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1434</v>
      </c>
      <c r="B84" s="1" t="s">
        <v>1435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1436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1652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1652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1642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1648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1642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1644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1415</v>
      </c>
      <c r="B101" s="1" t="s">
        <v>1416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619</v>
      </c>
      <c r="B102" s="1" t="s">
        <v>620</v>
      </c>
      <c r="C102" s="1" t="s">
        <v>304</v>
      </c>
      <c r="D102" s="1" t="s">
        <v>613</v>
      </c>
      <c r="E102" s="1" t="s">
        <v>454</v>
      </c>
      <c r="F102" s="1" t="s">
        <v>206</v>
      </c>
      <c r="G102" s="1">
        <v>0.25</v>
      </c>
      <c r="H102" s="1">
        <v>0.25</v>
      </c>
      <c r="I102" s="1">
        <v>0.5</v>
      </c>
      <c r="J102" s="1">
        <v>0.5</v>
      </c>
      <c r="K102" s="1" t="s">
        <v>614</v>
      </c>
      <c r="L102" s="27" t="s">
        <v>1647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1555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1554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1556</v>
      </c>
      <c r="B104" s="1" t="s">
        <v>1557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1648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1317</v>
      </c>
      <c r="B106" s="1" t="s">
        <v>1318</v>
      </c>
      <c r="C106" s="1" t="s">
        <v>238</v>
      </c>
      <c r="D106" s="1" t="s">
        <v>623</v>
      </c>
      <c r="E106" s="1"/>
      <c r="F106" s="1" t="s">
        <v>61</v>
      </c>
      <c r="G106" s="1" t="s">
        <v>81</v>
      </c>
      <c r="H106" s="1">
        <v>9</v>
      </c>
      <c r="I106" s="1">
        <v>9</v>
      </c>
      <c r="J106" s="1">
        <v>9</v>
      </c>
      <c r="K106" s="1" t="s">
        <v>98</v>
      </c>
      <c r="L106" s="27" t="s">
        <v>1648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1338</v>
      </c>
      <c r="B107" s="1" t="s">
        <v>1339</v>
      </c>
      <c r="C107" s="1" t="s">
        <v>161</v>
      </c>
      <c r="D107" s="1" t="s">
        <v>867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7">
        <v>1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1334</v>
      </c>
      <c r="B108" s="1" t="s">
        <v>1335</v>
      </c>
      <c r="C108" s="1" t="s">
        <v>304</v>
      </c>
      <c r="D108" s="1" t="s">
        <v>867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392</v>
      </c>
      <c r="L108" s="27" t="s">
        <v>1321</v>
      </c>
      <c r="M108" s="27" t="s">
        <v>1642</v>
      </c>
      <c r="N108" s="1"/>
      <c r="O108" s="1" t="s">
        <v>1336</v>
      </c>
      <c r="P108" s="1" t="s">
        <v>1337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1645</v>
      </c>
      <c r="B109" s="1" t="s">
        <v>1206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7">
        <v>44207</v>
      </c>
      <c r="M109" s="27" t="s">
        <v>1644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1392</v>
      </c>
      <c r="B112" s="1" t="s">
        <v>1393</v>
      </c>
      <c r="C112" s="1" t="s">
        <v>1394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1644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1508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1644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1648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1652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1510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1420</v>
      </c>
      <c r="B125" s="1" t="s">
        <v>1421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 t="s">
        <v>1655</v>
      </c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1417</v>
      </c>
      <c r="B126" s="1" t="s">
        <v>1418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1419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1315</v>
      </c>
      <c r="B127" s="1" t="s">
        <v>1316</v>
      </c>
      <c r="C127" s="1" t="s">
        <v>238</v>
      </c>
      <c r="D127" s="1" t="s">
        <v>623</v>
      </c>
      <c r="E127" s="1"/>
      <c r="F127" s="1" t="s">
        <v>61</v>
      </c>
      <c r="G127" s="1" t="s">
        <v>81</v>
      </c>
      <c r="H127" s="1">
        <v>6</v>
      </c>
      <c r="I127" s="1">
        <v>5</v>
      </c>
      <c r="J127" s="1">
        <v>5</v>
      </c>
      <c r="K127" s="1" t="s">
        <v>98</v>
      </c>
      <c r="L127" s="27" t="s">
        <v>1647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1123</v>
      </c>
      <c r="B128" s="1" t="s">
        <v>1124</v>
      </c>
      <c r="C128" s="1" t="s">
        <v>205</v>
      </c>
      <c r="D128" s="1" t="s">
        <v>226</v>
      </c>
      <c r="E128" s="1" t="s">
        <v>18</v>
      </c>
      <c r="F128" s="1" t="s">
        <v>61</v>
      </c>
      <c r="G128" s="1">
        <v>2</v>
      </c>
      <c r="H128" s="1">
        <v>4</v>
      </c>
      <c r="I128" s="1">
        <v>3</v>
      </c>
      <c r="J128" s="1">
        <v>3</v>
      </c>
      <c r="K128" s="1" t="s">
        <v>98</v>
      </c>
      <c r="L128" s="27" t="s">
        <v>1655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1360</v>
      </c>
      <c r="B129" s="1" t="s">
        <v>1361</v>
      </c>
      <c r="C129" s="1" t="s">
        <v>1362</v>
      </c>
      <c r="D129" s="1" t="s">
        <v>226</v>
      </c>
      <c r="E129" s="1" t="s">
        <v>18</v>
      </c>
      <c r="F129" s="1" t="s">
        <v>20</v>
      </c>
      <c r="G129" s="1">
        <v>13</v>
      </c>
      <c r="H129" s="1">
        <v>11</v>
      </c>
      <c r="I129" s="1">
        <v>14</v>
      </c>
      <c r="J129" s="1">
        <v>14</v>
      </c>
      <c r="K129" s="1" t="s">
        <v>98</v>
      </c>
      <c r="L129" s="27">
        <v>1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894</v>
      </c>
      <c r="B130" s="1" t="s">
        <v>895</v>
      </c>
      <c r="C130" s="1" t="s">
        <v>315</v>
      </c>
      <c r="D130" s="1" t="s">
        <v>889</v>
      </c>
      <c r="E130" s="1" t="s">
        <v>890</v>
      </c>
      <c r="F130" s="1" t="s">
        <v>20</v>
      </c>
      <c r="G130" s="1" t="s">
        <v>81</v>
      </c>
      <c r="H130" s="1">
        <v>14</v>
      </c>
      <c r="I130" s="1">
        <v>12</v>
      </c>
      <c r="J130" s="1">
        <v>12</v>
      </c>
      <c r="K130" s="1" t="s">
        <v>98</v>
      </c>
      <c r="L130" s="27">
        <v>1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1433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1650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1507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892</v>
      </c>
      <c r="B135" s="1" t="s">
        <v>893</v>
      </c>
      <c r="C135" s="1" t="s">
        <v>315</v>
      </c>
      <c r="D135" s="1" t="s">
        <v>889</v>
      </c>
      <c r="E135" s="1" t="s">
        <v>890</v>
      </c>
      <c r="F135" s="1" t="s">
        <v>20</v>
      </c>
      <c r="G135" s="1" t="s">
        <v>81</v>
      </c>
      <c r="H135" s="1">
        <v>13</v>
      </c>
      <c r="I135" s="1">
        <v>12</v>
      </c>
      <c r="J135" s="1">
        <v>12</v>
      </c>
      <c r="K135" s="1" t="s">
        <v>98</v>
      </c>
      <c r="L135" s="27">
        <v>1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1650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1644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1644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1512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25.5">
      <c r="A143" s="7" t="s">
        <v>1704</v>
      </c>
      <c r="B143" s="7" t="s">
        <v>1705</v>
      </c>
      <c r="C143" s="75" t="s">
        <v>238</v>
      </c>
      <c r="D143" s="75" t="s">
        <v>1706</v>
      </c>
      <c r="E143" s="75" t="s">
        <v>1707</v>
      </c>
      <c r="F143" s="75" t="s">
        <v>61</v>
      </c>
      <c r="G143" s="7">
        <v>3</v>
      </c>
      <c r="H143" s="7">
        <v>6</v>
      </c>
      <c r="I143" s="7">
        <v>5</v>
      </c>
      <c r="J143" s="7">
        <v>5</v>
      </c>
      <c r="K143" s="75" t="s">
        <v>98</v>
      </c>
      <c r="L143" s="76" t="s">
        <v>1708</v>
      </c>
      <c r="M143" s="76" t="s">
        <v>1644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1504</v>
      </c>
      <c r="B145" s="1" t="s">
        <v>1505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1649</v>
      </c>
      <c r="M145" s="27" t="s">
        <v>1642</v>
      </c>
      <c r="N145" s="1" t="s">
        <v>1506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1566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1648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1650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1496</v>
      </c>
      <c r="B149" s="1" t="s">
        <v>1497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1647</v>
      </c>
      <c r="M149" s="27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1494</v>
      </c>
      <c r="B150" s="1" t="s">
        <v>1495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1498</v>
      </c>
      <c r="B151" s="1" t="s">
        <v>1499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1647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1644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1652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1647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 t="s">
        <v>1655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1644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2" t="s">
        <v>1630</v>
      </c>
      <c r="B167" s="12" t="s">
        <v>1631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1642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1558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1642</v>
      </c>
      <c r="N173" s="1" t="s">
        <v>1559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887</v>
      </c>
      <c r="B176" s="1" t="s">
        <v>888</v>
      </c>
      <c r="C176" s="1" t="s">
        <v>315</v>
      </c>
      <c r="D176" s="1" t="s">
        <v>889</v>
      </c>
      <c r="E176" s="1" t="s">
        <v>890</v>
      </c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 t="s">
        <v>891</v>
      </c>
      <c r="L176" s="27">
        <v>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1352</v>
      </c>
      <c r="B177" s="1" t="s">
        <v>1353</v>
      </c>
      <c r="C177" s="1" t="s">
        <v>840</v>
      </c>
      <c r="D177" s="1" t="s">
        <v>889</v>
      </c>
      <c r="E177" s="1"/>
      <c r="F177" s="1" t="s">
        <v>72</v>
      </c>
      <c r="G177" s="1">
        <v>6</v>
      </c>
      <c r="H177" s="1">
        <v>12</v>
      </c>
      <c r="I177" s="1">
        <v>7</v>
      </c>
      <c r="J177" s="1">
        <v>7</v>
      </c>
      <c r="K177" s="1" t="s">
        <v>891</v>
      </c>
      <c r="L177" s="27" t="s">
        <v>1650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1349</v>
      </c>
      <c r="B178" s="1" t="s">
        <v>1350</v>
      </c>
      <c r="C178" s="1" t="s">
        <v>1351</v>
      </c>
      <c r="D178" s="1" t="s">
        <v>889</v>
      </c>
      <c r="E178" s="1"/>
      <c r="F178" s="1" t="s">
        <v>72</v>
      </c>
      <c r="G178" s="1">
        <v>7</v>
      </c>
      <c r="H178" s="1">
        <v>10</v>
      </c>
      <c r="I178" s="1">
        <v>8</v>
      </c>
      <c r="J178" s="1">
        <v>8</v>
      </c>
      <c r="K178" s="1" t="s">
        <v>891</v>
      </c>
      <c r="L178" s="27" t="s">
        <v>1650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1463</v>
      </c>
      <c r="B179" s="1" t="s">
        <v>1464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1513</v>
      </c>
      <c r="B180" s="1" t="s">
        <v>1514</v>
      </c>
      <c r="C180" s="1" t="s">
        <v>1515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1649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1652</v>
      </c>
      <c r="M181" s="27" t="s">
        <v>1644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1647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1595</v>
      </c>
      <c r="B186" s="1" t="s">
        <v>1596</v>
      </c>
      <c r="C186" s="1" t="s">
        <v>1597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1588</v>
      </c>
      <c r="B189" s="1" t="s">
        <v>1589</v>
      </c>
      <c r="C189" s="1" t="s">
        <v>1590</v>
      </c>
      <c r="D189" s="1" t="s">
        <v>1591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1592</v>
      </c>
      <c r="B190" s="1" t="s">
        <v>1593</v>
      </c>
      <c r="C190" s="1" t="s">
        <v>1594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1644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1642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1648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1492</v>
      </c>
      <c r="B202" s="1" t="s">
        <v>1493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1648</v>
      </c>
      <c r="M202" s="27" t="s">
        <v>1642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1490</v>
      </c>
      <c r="B203" s="1" t="s">
        <v>1491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1649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1516</v>
      </c>
      <c r="B209" s="1" t="s">
        <v>1517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1648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1518</v>
      </c>
      <c r="B210" s="1" t="s">
        <v>1519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1520</v>
      </c>
      <c r="B211" s="1" t="s">
        <v>1521</v>
      </c>
      <c r="C211" s="1" t="s">
        <v>1522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1523</v>
      </c>
      <c r="B212" s="1" t="s">
        <v>1524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1525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9" t="s">
        <v>1633</v>
      </c>
      <c r="B215" s="9" t="s">
        <v>1632</v>
      </c>
      <c r="C215" s="9" t="s">
        <v>1634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1635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1486</v>
      </c>
      <c r="B216" s="1" t="s">
        <v>1487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1488</v>
      </c>
      <c r="B217" s="1" t="s">
        <v>1489</v>
      </c>
      <c r="C217" s="1" t="s">
        <v>1462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1652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1644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1644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1526</v>
      </c>
      <c r="B227" s="1" t="s">
        <v>1527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1646</v>
      </c>
      <c r="M227" s="27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1650</v>
      </c>
      <c r="M228" s="27" t="s">
        <v>1644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1650</v>
      </c>
      <c r="M229" s="27" t="s">
        <v>1644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1528</v>
      </c>
      <c r="B233" s="1" t="s">
        <v>1529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1650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1568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1650</v>
      </c>
      <c r="M239" s="27" t="s">
        <v>1644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1569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1644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1424</v>
      </c>
      <c r="B241" s="1" t="s">
        <v>1425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 t="s">
        <v>1655</v>
      </c>
      <c r="M241" s="27" t="s">
        <v>1644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1530</v>
      </c>
      <c r="B242" s="1" t="s">
        <v>1531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1642</v>
      </c>
      <c r="N242" s="1"/>
      <c r="O242" s="1" t="s">
        <v>1532</v>
      </c>
      <c r="P242" s="1" t="s">
        <v>1533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1642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1648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1648</v>
      </c>
      <c r="M250" s="27" t="s">
        <v>1642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1648</v>
      </c>
      <c r="M251" s="27" t="s">
        <v>1642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1648</v>
      </c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 t="s">
        <v>1657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 t="s">
        <v>1655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1646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1534</v>
      </c>
      <c r="B258" s="1" t="s">
        <v>1535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1572</v>
      </c>
      <c r="B259" s="1"/>
      <c r="C259" s="1" t="s">
        <v>1573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1647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1652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1652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1648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1648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1648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1650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1650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1567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1648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1570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1571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1648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1483</v>
      </c>
      <c r="B299" s="1" t="s">
        <v>1484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1485</v>
      </c>
      <c r="M299" s="28" t="s">
        <v>1642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1642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1574</v>
      </c>
      <c r="B304" s="1"/>
      <c r="C304" s="1" t="s">
        <v>1575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1644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1576</v>
      </c>
      <c r="B306" s="1"/>
      <c r="C306" s="1" t="s">
        <v>1577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1578</v>
      </c>
      <c r="L306" s="27">
        <v>1</v>
      </c>
      <c r="M306" s="28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1579</v>
      </c>
      <c r="B307" s="1"/>
      <c r="C307" s="1" t="s">
        <v>1577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1578</v>
      </c>
      <c r="L307" s="27">
        <v>44233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1481</v>
      </c>
      <c r="B308" s="1" t="s">
        <v>1482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1648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1642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1644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1644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1644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1644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1644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1648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1648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1479</v>
      </c>
      <c r="B326" s="1" t="s">
        <v>1480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1648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1646</v>
      </c>
      <c r="M329" s="27" t="s">
        <v>1644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1477</v>
      </c>
      <c r="B330" s="1" t="s">
        <v>1478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1648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1422</v>
      </c>
      <c r="B334" s="1" t="s">
        <v>1423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1647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1536</v>
      </c>
      <c r="B335" s="1" t="s">
        <v>1537</v>
      </c>
      <c r="C335" s="1" t="s">
        <v>1538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1649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1539</v>
      </c>
      <c r="B338" s="1" t="s">
        <v>1540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1648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1432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1635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1429</v>
      </c>
      <c r="B341" s="1" t="s">
        <v>1430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1580</v>
      </c>
      <c r="B342" s="1"/>
      <c r="C342" s="1" t="s">
        <v>1581</v>
      </c>
      <c r="D342" s="1" t="s">
        <v>60</v>
      </c>
      <c r="E342" s="1" t="s">
        <v>1564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1647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1644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1582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1650</v>
      </c>
      <c r="M345" s="28" t="s">
        <v>1642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1648</v>
      </c>
      <c r="M346" s="28" t="s">
        <v>1642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1648</v>
      </c>
      <c r="M347" s="28" t="s">
        <v>1642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1647</v>
      </c>
      <c r="M349" s="28" t="s">
        <v>1642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1644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1475</v>
      </c>
      <c r="B351" s="1" t="s">
        <v>1476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1635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1474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1635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1650</v>
      </c>
      <c r="M354" s="27" t="s">
        <v>1644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1500</v>
      </c>
      <c r="B355" s="1" t="s">
        <v>1501</v>
      </c>
      <c r="C355" s="1" t="s">
        <v>1448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1651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1652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1635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1110</v>
      </c>
      <c r="B362" s="1" t="s">
        <v>1111</v>
      </c>
      <c r="C362" s="12" t="s">
        <v>1636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1472</v>
      </c>
      <c r="B363" s="1" t="s">
        <v>1473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1649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1649</v>
      </c>
      <c r="M364" s="28" t="s">
        <v>1642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660</v>
      </c>
      <c r="B365" s="1" t="s">
        <v>661</v>
      </c>
      <c r="C365" s="1" t="s">
        <v>238</v>
      </c>
      <c r="D365" s="1" t="s">
        <v>623</v>
      </c>
      <c r="E365" s="1"/>
      <c r="F365" s="1" t="s">
        <v>20</v>
      </c>
      <c r="G365" s="1">
        <v>3</v>
      </c>
      <c r="H365" s="1">
        <v>4</v>
      </c>
      <c r="I365" s="1">
        <v>3</v>
      </c>
      <c r="J365" s="1">
        <v>3</v>
      </c>
      <c r="K365" s="1" t="s">
        <v>392</v>
      </c>
      <c r="L365" s="27"/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1502</v>
      </c>
      <c r="B366" s="1" t="s">
        <v>1503</v>
      </c>
      <c r="C366" s="1" t="s">
        <v>1462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1585</v>
      </c>
      <c r="B367" s="1" t="s">
        <v>1586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1585</v>
      </c>
      <c r="B368" s="1" t="s">
        <v>1587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1541</v>
      </c>
      <c r="B369" s="1" t="s">
        <v>1542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1650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1471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1469</v>
      </c>
      <c r="B371" s="1" t="s">
        <v>1470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1467</v>
      </c>
      <c r="B372" s="1" t="s">
        <v>1468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393</v>
      </c>
      <c r="B373" s="1" t="s">
        <v>394</v>
      </c>
      <c r="C373" s="1" t="s">
        <v>304</v>
      </c>
      <c r="D373" s="1" t="s">
        <v>395</v>
      </c>
      <c r="E373" s="1"/>
      <c r="F373" s="1" t="s">
        <v>61</v>
      </c>
      <c r="G373" s="1">
        <v>0.5</v>
      </c>
      <c r="H373" s="1">
        <v>1</v>
      </c>
      <c r="I373" s="1">
        <v>1</v>
      </c>
      <c r="J373" s="1">
        <v>1</v>
      </c>
      <c r="K373" s="1" t="s">
        <v>392</v>
      </c>
      <c r="L373" s="27" t="s">
        <v>200</v>
      </c>
      <c r="M373" s="27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621</v>
      </c>
      <c r="B374" s="1" t="s">
        <v>622</v>
      </c>
      <c r="C374" s="1" t="s">
        <v>304</v>
      </c>
      <c r="D374" s="1" t="s">
        <v>623</v>
      </c>
      <c r="E374" s="1"/>
      <c r="F374" s="1" t="s">
        <v>61</v>
      </c>
      <c r="G374" s="1">
        <v>2</v>
      </c>
      <c r="H374" s="1">
        <v>3</v>
      </c>
      <c r="I374" s="1">
        <v>3</v>
      </c>
      <c r="J374" s="1">
        <v>3</v>
      </c>
      <c r="K374" s="1" t="s">
        <v>392</v>
      </c>
      <c r="L374" s="27" t="s">
        <v>1647</v>
      </c>
      <c r="M374" s="27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1548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1549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1644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1650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1648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1644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1543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1544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1465</v>
      </c>
      <c r="B410" s="1" t="s">
        <v>1466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1431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1648</v>
      </c>
      <c r="M424" s="28" t="s">
        <v>1642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1648</v>
      </c>
      <c r="M425" s="28" t="s">
        <v>1642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1545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1635</v>
      </c>
      <c r="M426" s="27" t="s">
        <v>60</v>
      </c>
      <c r="N426" s="1" t="s">
        <v>1546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1653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1644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1648</v>
      </c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1547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1544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1650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1648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1654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1553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1650</v>
      </c>
      <c r="M452" s="27" t="s">
        <v>60</v>
      </c>
      <c r="N452" s="1" t="s">
        <v>1554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1644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1560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1559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1644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629</v>
      </c>
      <c r="B458" s="1" t="s">
        <v>630</v>
      </c>
      <c r="C458" s="1" t="s">
        <v>304</v>
      </c>
      <c r="D458" s="1" t="s">
        <v>613</v>
      </c>
      <c r="E458" s="1" t="s">
        <v>454</v>
      </c>
      <c r="F458" s="1" t="s">
        <v>206</v>
      </c>
      <c r="G458" s="1" t="s">
        <v>81</v>
      </c>
      <c r="H458" s="1">
        <v>4</v>
      </c>
      <c r="I458" s="1">
        <v>4</v>
      </c>
      <c r="J458" s="1">
        <v>4</v>
      </c>
      <c r="K458" s="1" t="s">
        <v>392</v>
      </c>
      <c r="L458" s="27" t="s">
        <v>1648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1409</v>
      </c>
      <c r="B459" s="1" t="s">
        <v>1410</v>
      </c>
      <c r="C459" s="1" t="s">
        <v>1411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1412</v>
      </c>
      <c r="B460" s="1" t="s">
        <v>1413</v>
      </c>
      <c r="C460" s="1" t="s">
        <v>1414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1644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1648</v>
      </c>
      <c r="M461" s="28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1648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1460</v>
      </c>
      <c r="B468" s="1" t="s">
        <v>1461</v>
      </c>
      <c r="C468" s="1" t="s">
        <v>1462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1648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1458</v>
      </c>
      <c r="B472" s="1" t="s">
        <v>1459</v>
      </c>
      <c r="C472" s="1" t="s">
        <v>1448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1407</v>
      </c>
      <c r="B473" s="1" t="s">
        <v>1408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1648</v>
      </c>
      <c r="M473" s="28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1551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7">
        <v>1</v>
      </c>
      <c r="M474" s="27" t="s">
        <v>60</v>
      </c>
      <c r="N474" s="1" t="s">
        <v>1549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646</v>
      </c>
      <c r="B475" s="1" t="s">
        <v>647</v>
      </c>
      <c r="C475" s="1" t="s">
        <v>304</v>
      </c>
      <c r="D475" s="1" t="s">
        <v>623</v>
      </c>
      <c r="E475" s="1"/>
      <c r="F475" s="1" t="s">
        <v>61</v>
      </c>
      <c r="G475" s="1">
        <v>3</v>
      </c>
      <c r="H475" s="1">
        <v>5</v>
      </c>
      <c r="I475" s="1">
        <v>5</v>
      </c>
      <c r="J475" s="1">
        <v>5</v>
      </c>
      <c r="K475" s="1" t="s">
        <v>392</v>
      </c>
      <c r="L475" s="28" t="s">
        <v>1650</v>
      </c>
      <c r="M475" s="28" t="s">
        <v>1642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648</v>
      </c>
      <c r="B476" s="1" t="s">
        <v>649</v>
      </c>
      <c r="C476" s="1" t="s">
        <v>304</v>
      </c>
      <c r="D476" s="1" t="s">
        <v>623</v>
      </c>
      <c r="E476" s="1"/>
      <c r="F476" s="1" t="s">
        <v>61</v>
      </c>
      <c r="G476" s="1">
        <v>3</v>
      </c>
      <c r="H476" s="1">
        <v>5</v>
      </c>
      <c r="I476" s="1">
        <v>5</v>
      </c>
      <c r="J476" s="1">
        <v>5</v>
      </c>
      <c r="K476" s="1" t="s">
        <v>392</v>
      </c>
      <c r="L476" s="28" t="s">
        <v>1635</v>
      </c>
      <c r="M476" s="28" t="s">
        <v>1642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1140</v>
      </c>
      <c r="B477" s="1" t="s">
        <v>1141</v>
      </c>
      <c r="C477" s="1" t="s">
        <v>238</v>
      </c>
      <c r="D477" s="1" t="s">
        <v>184</v>
      </c>
      <c r="E477" s="1"/>
      <c r="F477" s="1" t="s">
        <v>72</v>
      </c>
      <c r="G477" s="1">
        <v>28</v>
      </c>
      <c r="H477" s="1">
        <v>52</v>
      </c>
      <c r="I477" s="1">
        <v>60</v>
      </c>
      <c r="J477" s="1">
        <v>60</v>
      </c>
      <c r="K477" s="1" t="s">
        <v>392</v>
      </c>
      <c r="L477" s="27" t="s">
        <v>1648</v>
      </c>
      <c r="M477" s="28" t="s">
        <v>1642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624</v>
      </c>
      <c r="B478" s="1" t="s">
        <v>625</v>
      </c>
      <c r="C478" s="1" t="s">
        <v>304</v>
      </c>
      <c r="D478" s="1" t="s">
        <v>613</v>
      </c>
      <c r="E478" s="1" t="s">
        <v>454</v>
      </c>
      <c r="F478" s="1" t="s">
        <v>206</v>
      </c>
      <c r="G478" s="1">
        <v>1</v>
      </c>
      <c r="H478" s="1">
        <v>2</v>
      </c>
      <c r="I478" s="1">
        <v>2</v>
      </c>
      <c r="J478" s="1">
        <v>2</v>
      </c>
      <c r="K478" s="1" t="s">
        <v>429</v>
      </c>
      <c r="L478" s="27" t="s">
        <v>1648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563</v>
      </c>
      <c r="B479" s="1" t="s">
        <v>564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554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561</v>
      </c>
      <c r="B480" s="1" t="s">
        <v>562</v>
      </c>
      <c r="C480" s="1" t="s">
        <v>551</v>
      </c>
      <c r="D480" s="1" t="s">
        <v>552</v>
      </c>
      <c r="E480" s="1" t="s">
        <v>553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554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559</v>
      </c>
      <c r="B481" s="1" t="s">
        <v>560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554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1455</v>
      </c>
      <c r="B482" s="1" t="s">
        <v>1456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 t="s">
        <v>1644</v>
      </c>
      <c r="N482" s="1" t="s">
        <v>1457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 t="s">
        <v>60</v>
      </c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1650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1405</v>
      </c>
      <c r="B488" s="1" t="s">
        <v>1406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 t="s">
        <v>1655</v>
      </c>
      <c r="M488" s="28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1454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8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1583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1427</v>
      </c>
      <c r="B491" s="1" t="s">
        <v>1428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1403</v>
      </c>
      <c r="B492" s="1" t="s">
        <v>1404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 t="s">
        <v>1644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 t="s">
        <v>1654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1648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 t="s">
        <v>1655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 t="s">
        <v>1655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1401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 t="s">
        <v>1655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1402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 t="s">
        <v>1635</v>
      </c>
      <c r="M499" s="27" t="s">
        <v>1644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1400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 t="s">
        <v>1635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1399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 t="s">
        <v>1635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 t="s">
        <v>1644</v>
      </c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1395</v>
      </c>
      <c r="B505" s="1" t="s">
        <v>1396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1646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1397</v>
      </c>
      <c r="B506" s="1" t="s">
        <v>1398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8" t="s">
        <v>1642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557</v>
      </c>
      <c r="B507" s="1" t="s">
        <v>558</v>
      </c>
      <c r="C507" s="1" t="s">
        <v>551</v>
      </c>
      <c r="D507" s="1" t="s">
        <v>552</v>
      </c>
      <c r="E507" s="1" t="s">
        <v>553</v>
      </c>
      <c r="F507" s="1" t="s">
        <v>20</v>
      </c>
      <c r="G507" s="1">
        <v>5</v>
      </c>
      <c r="H507" s="1">
        <v>13</v>
      </c>
      <c r="I507" s="1">
        <v>8</v>
      </c>
      <c r="J507" s="1">
        <v>8</v>
      </c>
      <c r="K507" s="1" t="s">
        <v>554</v>
      </c>
      <c r="L507" s="27">
        <v>1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 t="s">
        <v>1644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 t="s">
        <v>1656</v>
      </c>
      <c r="M509" s="27" t="s">
        <v>1644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 t="s">
        <v>215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 t="s">
        <v>98</v>
      </c>
      <c r="L511" s="27" t="s">
        <v>212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7" t="s">
        <v>197</v>
      </c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7" t="s">
        <v>200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1148</v>
      </c>
      <c r="B514" s="1" t="s">
        <v>1149</v>
      </c>
      <c r="C514" s="1" t="s">
        <v>238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7">
        <v>1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7">
        <v>1</v>
      </c>
      <c r="M515" s="27" t="s">
        <v>1644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7" t="s">
        <v>102</v>
      </c>
      <c r="M516" s="27" t="s">
        <v>1644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1150</v>
      </c>
      <c r="B517" s="1" t="s">
        <v>1151</v>
      </c>
      <c r="C517" s="1" t="s">
        <v>238</v>
      </c>
      <c r="D517" s="1" t="s">
        <v>1152</v>
      </c>
      <c r="E517" s="1" t="s">
        <v>1153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7" t="s">
        <v>1648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1391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7"/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1452</v>
      </c>
      <c r="B519" s="1" t="s">
        <v>1453</v>
      </c>
      <c r="C519" s="1" t="s">
        <v>1448</v>
      </c>
      <c r="D519" s="1" t="s">
        <v>255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7" t="s">
        <v>102</v>
      </c>
      <c r="M519" s="27" t="s">
        <v>60</v>
      </c>
      <c r="N519" s="1" t="s">
        <v>1449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1450</v>
      </c>
      <c r="B520" s="1" t="s">
        <v>1451</v>
      </c>
      <c r="C520" s="1" t="s">
        <v>304</v>
      </c>
      <c r="D520" s="1" t="s">
        <v>371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392</v>
      </c>
      <c r="L520" s="27" t="s">
        <v>1647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1386</v>
      </c>
      <c r="B521" s="1"/>
      <c r="C521" s="1"/>
      <c r="D521" s="1" t="s">
        <v>371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7" t="s">
        <v>1657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1387</v>
      </c>
      <c r="B522" s="1"/>
      <c r="C522" s="1"/>
      <c r="D522" s="1" t="s">
        <v>371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1384</v>
      </c>
      <c r="B523" s="1" t="s">
        <v>1385</v>
      </c>
      <c r="C523" s="1" t="s">
        <v>298</v>
      </c>
      <c r="D523" s="1" t="s">
        <v>371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1389</v>
      </c>
      <c r="B524" s="1"/>
      <c r="C524" s="1"/>
      <c r="D524" s="1" t="s">
        <v>371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1390</v>
      </c>
      <c r="B525" s="1"/>
      <c r="C525" s="1"/>
      <c r="D525" s="1" t="s">
        <v>371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7">
        <v>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1388</v>
      </c>
      <c r="B526" s="1"/>
      <c r="C526" s="1"/>
      <c r="D526" s="1" t="s">
        <v>371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1552</v>
      </c>
      <c r="B527" s="1"/>
      <c r="C527" s="1"/>
      <c r="D527" s="1"/>
      <c r="E527" s="1"/>
      <c r="F527" s="1" t="s">
        <v>222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1549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546</v>
      </c>
      <c r="B528" s="1" t="s">
        <v>547</v>
      </c>
      <c r="C528" s="1" t="s">
        <v>534</v>
      </c>
      <c r="D528" s="1" t="s">
        <v>535</v>
      </c>
      <c r="E528" s="1" t="s">
        <v>536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537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544</v>
      </c>
      <c r="B529" s="1" t="s">
        <v>545</v>
      </c>
      <c r="C529" s="1" t="s">
        <v>534</v>
      </c>
      <c r="D529" s="1" t="s">
        <v>535</v>
      </c>
      <c r="E529" s="1" t="s">
        <v>536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537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542</v>
      </c>
      <c r="B530" s="1" t="s">
        <v>543</v>
      </c>
      <c r="C530" s="1" t="s">
        <v>534</v>
      </c>
      <c r="D530" s="1" t="s">
        <v>535</v>
      </c>
      <c r="E530" s="1" t="s">
        <v>536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537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540</v>
      </c>
      <c r="B531" s="1" t="s">
        <v>541</v>
      </c>
      <c r="C531" s="1" t="s">
        <v>534</v>
      </c>
      <c r="D531" s="1" t="s">
        <v>535</v>
      </c>
      <c r="E531" s="1" t="s">
        <v>536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537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538</v>
      </c>
      <c r="B532" s="1" t="s">
        <v>539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537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548</v>
      </c>
      <c r="B533" s="1"/>
      <c r="C533" s="1" t="s">
        <v>534</v>
      </c>
      <c r="D533" s="1" t="s">
        <v>535</v>
      </c>
      <c r="E533" s="1" t="s">
        <v>536</v>
      </c>
      <c r="F533" s="1" t="s">
        <v>222</v>
      </c>
      <c r="G533" s="1"/>
      <c r="H533" s="1"/>
      <c r="I533" s="1"/>
      <c r="J533" s="1"/>
      <c r="K533" s="1" t="s">
        <v>537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532</v>
      </c>
      <c r="B534" s="1" t="s">
        <v>533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537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1380</v>
      </c>
      <c r="B535" s="1" t="s">
        <v>1381</v>
      </c>
      <c r="C535" s="1" t="s">
        <v>1382</v>
      </c>
      <c r="D535" s="1" t="s">
        <v>387</v>
      </c>
      <c r="E535" s="1" t="s">
        <v>371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7" t="s">
        <v>1383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1378</v>
      </c>
      <c r="B536" s="1" t="s">
        <v>1379</v>
      </c>
      <c r="C536" s="1" t="s">
        <v>161</v>
      </c>
      <c r="D536" s="1" t="s">
        <v>371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7" t="s">
        <v>1648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1377</v>
      </c>
      <c r="B537" s="1"/>
      <c r="C537" s="1" t="s">
        <v>161</v>
      </c>
      <c r="D537" s="1" t="s">
        <v>371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392</v>
      </c>
      <c r="L537" s="27" t="s">
        <v>1655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1376</v>
      </c>
      <c r="B538" s="1"/>
      <c r="C538" s="1" t="s">
        <v>161</v>
      </c>
      <c r="D538" s="1" t="s">
        <v>371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392</v>
      </c>
      <c r="L538" s="27" t="s">
        <v>1649</v>
      </c>
      <c r="M538" s="28" t="s">
        <v>1642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1374</v>
      </c>
      <c r="B539" s="1" t="s">
        <v>1375</v>
      </c>
      <c r="C539" s="1" t="s">
        <v>161</v>
      </c>
      <c r="D539" s="1" t="s">
        <v>371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392</v>
      </c>
      <c r="L539" s="27" t="s">
        <v>1649</v>
      </c>
      <c r="M539" s="28" t="s">
        <v>1642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1372</v>
      </c>
      <c r="B540" s="1" t="s">
        <v>1373</v>
      </c>
      <c r="C540" s="1" t="s">
        <v>55</v>
      </c>
      <c r="D540" s="1" t="s">
        <v>371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7" t="s">
        <v>1649</v>
      </c>
      <c r="M540" s="28" t="s">
        <v>1642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1130</v>
      </c>
      <c r="B541" s="1" t="s">
        <v>1131</v>
      </c>
      <c r="C541" s="1" t="s">
        <v>205</v>
      </c>
      <c r="D541" s="1" t="s">
        <v>976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7" t="s">
        <v>1650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1367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 t="s">
        <v>1635</v>
      </c>
      <c r="M542" s="28" t="s">
        <v>1642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1010</v>
      </c>
      <c r="B543" s="1" t="s">
        <v>1011</v>
      </c>
      <c r="C543" s="1" t="s">
        <v>304</v>
      </c>
      <c r="D543" s="1" t="s">
        <v>633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603</v>
      </c>
      <c r="L543" s="27" t="s">
        <v>1646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7">
        <v>1</v>
      </c>
      <c r="M544" s="27" t="s">
        <v>1644</v>
      </c>
      <c r="N544" s="1" t="s">
        <v>84</v>
      </c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7">
        <v>1</v>
      </c>
      <c r="M545" s="27" t="s">
        <v>1644</v>
      </c>
      <c r="N545" s="1" t="s">
        <v>84</v>
      </c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7" t="s">
        <v>60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7" t="s">
        <v>60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7" t="s">
        <v>60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7" t="s">
        <v>60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1446</v>
      </c>
      <c r="B550" s="1" t="s">
        <v>1447</v>
      </c>
      <c r="C550" s="1" t="s">
        <v>1448</v>
      </c>
      <c r="D550" s="1" t="s">
        <v>255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392</v>
      </c>
      <c r="L550" s="27" t="s">
        <v>1658</v>
      </c>
      <c r="M550" s="28" t="s">
        <v>1642</v>
      </c>
      <c r="N550" s="1" t="s">
        <v>1449</v>
      </c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1249</v>
      </c>
      <c r="B551" s="1" t="s">
        <v>1250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7" t="s">
        <v>1652</v>
      </c>
      <c r="M551" s="27" t="s">
        <v>1644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820</v>
      </c>
      <c r="B552" s="1" t="s">
        <v>821</v>
      </c>
      <c r="C552" s="1" t="s">
        <v>312</v>
      </c>
      <c r="D552" s="1" t="s">
        <v>324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7" t="s">
        <v>822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818</v>
      </c>
      <c r="B553" s="1" t="s">
        <v>819</v>
      </c>
      <c r="C553" s="1" t="s">
        <v>312</v>
      </c>
      <c r="D553" s="1" t="s">
        <v>324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7" t="s">
        <v>1635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1445</v>
      </c>
      <c r="B554" s="1"/>
      <c r="C554" s="1"/>
      <c r="D554" s="1" t="s">
        <v>324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7" t="s">
        <v>1648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1032</v>
      </c>
      <c r="B556" s="1" t="s">
        <v>1033</v>
      </c>
      <c r="C556" s="1" t="s">
        <v>304</v>
      </c>
      <c r="D556" s="1" t="s">
        <v>633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392</v>
      </c>
      <c r="L556" s="27" t="s">
        <v>1650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1046</v>
      </c>
      <c r="B558" s="1" t="s">
        <v>1047</v>
      </c>
      <c r="C558" s="1" t="s">
        <v>304</v>
      </c>
      <c r="D558" s="1" t="s">
        <v>1048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7" t="s">
        <v>1650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1056</v>
      </c>
      <c r="B559" s="1" t="s">
        <v>1057</v>
      </c>
      <c r="C559" s="1" t="s">
        <v>304</v>
      </c>
      <c r="D559" s="1" t="s">
        <v>387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7">
        <v>1</v>
      </c>
      <c r="M559" s="28" t="s">
        <v>1642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765</v>
      </c>
      <c r="B560" s="1" t="s">
        <v>766</v>
      </c>
      <c r="C560" s="1" t="s">
        <v>238</v>
      </c>
      <c r="D560" s="1" t="s">
        <v>387</v>
      </c>
      <c r="E560" s="1" t="s">
        <v>767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1363</v>
      </c>
      <c r="B561" s="1" t="s">
        <v>1364</v>
      </c>
      <c r="C561" s="1" t="s">
        <v>161</v>
      </c>
      <c r="D561" s="1" t="s">
        <v>387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7">
        <v>1</v>
      </c>
      <c r="M561" s="27" t="s">
        <v>60</v>
      </c>
      <c r="N561" s="1"/>
      <c r="O561" s="1" t="s">
        <v>1365</v>
      </c>
      <c r="P561" s="1" t="s">
        <v>1366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1368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7" t="s">
        <v>1635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864</v>
      </c>
      <c r="B563" s="1" t="s">
        <v>865</v>
      </c>
      <c r="C563" s="1" t="s">
        <v>866</v>
      </c>
      <c r="D563" s="1" t="s">
        <v>867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7" t="s">
        <v>1659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868</v>
      </c>
      <c r="B564" s="1" t="s">
        <v>869</v>
      </c>
      <c r="C564" s="1" t="s">
        <v>866</v>
      </c>
      <c r="D564" s="1" t="s">
        <v>867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7" t="s">
        <v>1650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1034</v>
      </c>
      <c r="B565" s="1" t="s">
        <v>1035</v>
      </c>
      <c r="C565" s="1" t="s">
        <v>304</v>
      </c>
      <c r="D565" s="1" t="s">
        <v>46</v>
      </c>
      <c r="E565" s="1" t="s">
        <v>812</v>
      </c>
      <c r="F565" s="1" t="s">
        <v>392</v>
      </c>
      <c r="G565" s="1">
        <v>3</v>
      </c>
      <c r="H565" s="1">
        <v>4</v>
      </c>
      <c r="I565" s="1">
        <v>6</v>
      </c>
      <c r="J565" s="1">
        <v>6</v>
      </c>
      <c r="K565" s="1" t="s">
        <v>392</v>
      </c>
      <c r="L565" s="27" t="s">
        <v>1650</v>
      </c>
      <c r="M565" s="28" t="s">
        <v>1642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7">
        <v>1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555</v>
      </c>
      <c r="B567" s="1" t="s">
        <v>556</v>
      </c>
      <c r="C567" s="1" t="s">
        <v>551</v>
      </c>
      <c r="D567" s="1" t="s">
        <v>552</v>
      </c>
      <c r="E567" s="1" t="s">
        <v>553</v>
      </c>
      <c r="F567" s="1" t="s">
        <v>20</v>
      </c>
      <c r="G567" s="1">
        <v>3</v>
      </c>
      <c r="H567" s="1">
        <v>7</v>
      </c>
      <c r="I567" s="1">
        <v>4</v>
      </c>
      <c r="J567" s="1">
        <v>4</v>
      </c>
      <c r="K567" s="1" t="s">
        <v>554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1550</v>
      </c>
      <c r="B568" s="1"/>
      <c r="C568" s="1" t="s">
        <v>568</v>
      </c>
      <c r="D568" s="1" t="s">
        <v>488</v>
      </c>
      <c r="E568" s="1" t="s">
        <v>569</v>
      </c>
      <c r="F568" s="1"/>
      <c r="G568" s="1"/>
      <c r="H568" s="1"/>
      <c r="I568" s="1"/>
      <c r="J568" s="1"/>
      <c r="K568" s="1"/>
      <c r="L568" s="27"/>
      <c r="M568" s="28" t="s">
        <v>1642</v>
      </c>
      <c r="N568" s="1" t="s">
        <v>1549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580</v>
      </c>
      <c r="B569" s="1" t="s">
        <v>581</v>
      </c>
      <c r="C569" s="1" t="s">
        <v>568</v>
      </c>
      <c r="D569" s="1" t="s">
        <v>488</v>
      </c>
      <c r="E569" s="1" t="s">
        <v>569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570</v>
      </c>
      <c r="L569" s="27">
        <v>1</v>
      </c>
      <c r="M569" s="28" t="s">
        <v>1642</v>
      </c>
      <c r="N569" s="1" t="s">
        <v>571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578</v>
      </c>
      <c r="B570" s="1" t="s">
        <v>579</v>
      </c>
      <c r="C570" s="1" t="s">
        <v>568</v>
      </c>
      <c r="D570" s="1" t="s">
        <v>488</v>
      </c>
      <c r="E570" s="1" t="s">
        <v>569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570</v>
      </c>
      <c r="L570" s="27">
        <v>1</v>
      </c>
      <c r="M570" s="28" t="s">
        <v>1642</v>
      </c>
      <c r="N570" s="1" t="s">
        <v>571</v>
      </c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576</v>
      </c>
      <c r="B571" s="1" t="s">
        <v>577</v>
      </c>
      <c r="C571" s="1" t="s">
        <v>568</v>
      </c>
      <c r="D571" s="1" t="s">
        <v>488</v>
      </c>
      <c r="E571" s="1" t="s">
        <v>569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570</v>
      </c>
      <c r="L571" s="27">
        <v>1</v>
      </c>
      <c r="M571" s="28" t="s">
        <v>1642</v>
      </c>
      <c r="N571" s="1" t="s">
        <v>571</v>
      </c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574</v>
      </c>
      <c r="B572" s="1" t="s">
        <v>575</v>
      </c>
      <c r="C572" s="1" t="s">
        <v>568</v>
      </c>
      <c r="D572" s="1" t="s">
        <v>488</v>
      </c>
      <c r="E572" s="1" t="s">
        <v>569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570</v>
      </c>
      <c r="L572" s="27">
        <v>1</v>
      </c>
      <c r="M572" s="28" t="s">
        <v>1642</v>
      </c>
      <c r="N572" s="1" t="s">
        <v>571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572</v>
      </c>
      <c r="B573" s="1" t="s">
        <v>573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570</v>
      </c>
      <c r="L573" s="27">
        <v>1</v>
      </c>
      <c r="M573" s="28" t="s">
        <v>1642</v>
      </c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582</v>
      </c>
      <c r="B574" s="1"/>
      <c r="C574" s="1" t="s">
        <v>568</v>
      </c>
      <c r="D574" s="1" t="s">
        <v>488</v>
      </c>
      <c r="E574" s="1" t="s">
        <v>569</v>
      </c>
      <c r="F574" s="1" t="s">
        <v>222</v>
      </c>
      <c r="G574" s="1"/>
      <c r="H574" s="1"/>
      <c r="I574" s="1"/>
      <c r="J574" s="1"/>
      <c r="K574" s="1" t="s">
        <v>570</v>
      </c>
      <c r="L574" s="27">
        <v>1</v>
      </c>
      <c r="M574" s="28" t="s">
        <v>1642</v>
      </c>
      <c r="N574" s="1" t="s">
        <v>571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566</v>
      </c>
      <c r="B575" s="1" t="s">
        <v>567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1054</v>
      </c>
      <c r="B576" s="1" t="s">
        <v>1055</v>
      </c>
      <c r="C576" s="1" t="s">
        <v>304</v>
      </c>
      <c r="D576" s="1" t="s">
        <v>1051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392</v>
      </c>
      <c r="L576" s="27">
        <v>1</v>
      </c>
      <c r="M576" s="28" t="s">
        <v>1642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1052</v>
      </c>
      <c r="B577" s="1" t="s">
        <v>1053</v>
      </c>
      <c r="C577" s="1" t="s">
        <v>304</v>
      </c>
      <c r="D577" s="1" t="s">
        <v>1051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392</v>
      </c>
      <c r="L577" s="27">
        <v>1</v>
      </c>
      <c r="M577" s="28" t="s">
        <v>1642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1049</v>
      </c>
      <c r="B578" s="1" t="s">
        <v>1050</v>
      </c>
      <c r="C578" s="1" t="s">
        <v>304</v>
      </c>
      <c r="D578" s="1" t="s">
        <v>1051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392</v>
      </c>
      <c r="L578" s="27">
        <v>1</v>
      </c>
      <c r="M578" s="28" t="s">
        <v>1642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1443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7"/>
      <c r="M579" s="28" t="s">
        <v>1642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1444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7"/>
      <c r="M580" s="28" t="s">
        <v>1642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1058</v>
      </c>
      <c r="B581" s="1" t="s">
        <v>1059</v>
      </c>
      <c r="C581" s="1" t="s">
        <v>238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1154</v>
      </c>
      <c r="B582" s="1" t="s">
        <v>1155</v>
      </c>
      <c r="C582" s="1" t="s">
        <v>238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392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957</v>
      </c>
      <c r="B583" s="1" t="s">
        <v>958</v>
      </c>
      <c r="C583" s="1" t="s">
        <v>304</v>
      </c>
      <c r="D583" s="1" t="s">
        <v>46</v>
      </c>
      <c r="E583" s="1" t="s">
        <v>959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392</v>
      </c>
      <c r="L583" s="27" t="s">
        <v>1648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1269</v>
      </c>
      <c r="B584" s="1" t="s">
        <v>1270</v>
      </c>
      <c r="C584" s="1" t="s">
        <v>1271</v>
      </c>
      <c r="D584" s="1" t="s">
        <v>1272</v>
      </c>
      <c r="E584" s="1" t="s">
        <v>1273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7" t="s">
        <v>1648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1276</v>
      </c>
      <c r="B585" s="1" t="s">
        <v>1277</v>
      </c>
      <c r="C585" s="1" t="s">
        <v>1271</v>
      </c>
      <c r="D585" s="1" t="s">
        <v>1272</v>
      </c>
      <c r="E585" s="1" t="s">
        <v>1273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1274</v>
      </c>
      <c r="B586" s="1" t="s">
        <v>1275</v>
      </c>
      <c r="C586" s="1" t="s">
        <v>1271</v>
      </c>
      <c r="D586" s="1" t="s">
        <v>1272</v>
      </c>
      <c r="E586" s="1" t="s">
        <v>1273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7">
        <v>44199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1319</v>
      </c>
      <c r="B587" s="1" t="s">
        <v>1320</v>
      </c>
      <c r="C587" s="1" t="s">
        <v>1271</v>
      </c>
      <c r="D587" s="1" t="s">
        <v>1272</v>
      </c>
      <c r="E587" s="1" t="s">
        <v>1273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7" t="s">
        <v>1321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307</v>
      </c>
      <c r="B588" s="1" t="s">
        <v>308</v>
      </c>
      <c r="C588" s="1" t="s">
        <v>309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7" t="s">
        <v>22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310</v>
      </c>
      <c r="B589" s="1" t="s">
        <v>311</v>
      </c>
      <c r="C589" s="1" t="s">
        <v>312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877</v>
      </c>
      <c r="B590" s="1" t="s">
        <v>878</v>
      </c>
      <c r="C590" s="1" t="s">
        <v>312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872</v>
      </c>
      <c r="L590" s="27" t="s">
        <v>1648</v>
      </c>
      <c r="M590" s="27" t="s">
        <v>60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875</v>
      </c>
      <c r="B591" s="1" t="s">
        <v>876</v>
      </c>
      <c r="C591" s="1" t="s">
        <v>312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872</v>
      </c>
      <c r="L591" s="27">
        <v>44204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870</v>
      </c>
      <c r="B592" s="1" t="s">
        <v>871</v>
      </c>
      <c r="C592" s="1" t="s">
        <v>312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872</v>
      </c>
      <c r="L592" s="27">
        <v>44204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873</v>
      </c>
      <c r="B593" s="1" t="s">
        <v>874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872</v>
      </c>
      <c r="L593" s="27" t="s">
        <v>1650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885</v>
      </c>
      <c r="B594" s="1" t="s">
        <v>886</v>
      </c>
      <c r="C594" s="1" t="s">
        <v>312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872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879</v>
      </c>
      <c r="B595" s="1" t="s">
        <v>880</v>
      </c>
      <c r="C595" s="1" t="s">
        <v>312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872</v>
      </c>
      <c r="L595" s="27" t="s">
        <v>1650</v>
      </c>
      <c r="M595" s="27" t="s">
        <v>60</v>
      </c>
      <c r="N595" s="1" t="s">
        <v>881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299</v>
      </c>
      <c r="B596" s="1" t="s">
        <v>300</v>
      </c>
      <c r="C596" s="1" t="s">
        <v>301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7">
        <v>1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1156</v>
      </c>
      <c r="B597" s="1" t="s">
        <v>1157</v>
      </c>
      <c r="C597" s="1" t="s">
        <v>238</v>
      </c>
      <c r="D597" s="1" t="s">
        <v>324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7">
        <v>44204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1158</v>
      </c>
      <c r="B598" s="1" t="s">
        <v>1159</v>
      </c>
      <c r="C598" s="1" t="s">
        <v>238</v>
      </c>
      <c r="D598" s="1" t="s">
        <v>324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7" t="s">
        <v>1650</v>
      </c>
      <c r="M598" s="27" t="s">
        <v>1644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1278</v>
      </c>
      <c r="B599" s="1" t="s">
        <v>630</v>
      </c>
      <c r="C599" s="1" t="s">
        <v>304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429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7" t="s">
        <v>56</v>
      </c>
      <c r="M600" s="27" t="s">
        <v>1644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565</v>
      </c>
      <c r="B601" s="1"/>
      <c r="C601" s="1" t="s">
        <v>551</v>
      </c>
      <c r="D601" s="1" t="s">
        <v>552</v>
      </c>
      <c r="E601" s="1" t="s">
        <v>553</v>
      </c>
      <c r="F601" s="1" t="s">
        <v>222</v>
      </c>
      <c r="G601" s="1"/>
      <c r="H601" s="1"/>
      <c r="I601" s="1"/>
      <c r="J601" s="1"/>
      <c r="K601" s="1" t="s">
        <v>554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549</v>
      </c>
      <c r="B602" s="1" t="s">
        <v>550</v>
      </c>
      <c r="C602" s="1" t="s">
        <v>551</v>
      </c>
      <c r="D602" s="1" t="s">
        <v>552</v>
      </c>
      <c r="E602" s="1" t="s">
        <v>553</v>
      </c>
      <c r="F602" s="1" t="s">
        <v>20</v>
      </c>
      <c r="G602" s="1">
        <v>1</v>
      </c>
      <c r="H602" s="1">
        <v>3</v>
      </c>
      <c r="I602" s="1">
        <v>2</v>
      </c>
      <c r="J602" s="1">
        <v>2</v>
      </c>
      <c r="K602" s="1" t="s">
        <v>554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1192</v>
      </c>
      <c r="B603" s="1" t="s">
        <v>1193</v>
      </c>
      <c r="C603" s="1" t="s">
        <v>59</v>
      </c>
      <c r="D603" s="1" t="s">
        <v>226</v>
      </c>
      <c r="E603" s="1" t="s">
        <v>18</v>
      </c>
      <c r="F603" s="1" t="s">
        <v>72</v>
      </c>
      <c r="G603" s="1">
        <v>15</v>
      </c>
      <c r="H603" s="1">
        <v>32</v>
      </c>
      <c r="I603" s="1">
        <v>26</v>
      </c>
      <c r="J603" s="1">
        <v>26</v>
      </c>
      <c r="K603" s="1" t="s">
        <v>59</v>
      </c>
      <c r="L603" s="27">
        <v>1</v>
      </c>
      <c r="M603" s="27" t="s">
        <v>1644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7" t="s">
        <v>212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658</v>
      </c>
      <c r="B605" s="1" t="s">
        <v>659</v>
      </c>
      <c r="C605" s="1" t="s">
        <v>304</v>
      </c>
      <c r="D605" s="1" t="s">
        <v>443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392</v>
      </c>
      <c r="L605" s="27">
        <v>1</v>
      </c>
      <c r="M605" s="27" t="s">
        <v>1644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699</v>
      </c>
      <c r="B606" s="1" t="s">
        <v>700</v>
      </c>
      <c r="C606" s="1" t="s">
        <v>304</v>
      </c>
      <c r="D606" s="1" t="s">
        <v>443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7"/>
      <c r="M606" s="27" t="s">
        <v>1644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1012</v>
      </c>
      <c r="B607" s="1" t="s">
        <v>1013</v>
      </c>
      <c r="C607" s="1" t="s">
        <v>304</v>
      </c>
      <c r="D607" s="1" t="s">
        <v>443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392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1160</v>
      </c>
      <c r="B608" s="1" t="s">
        <v>1161</v>
      </c>
      <c r="C608" s="1" t="s">
        <v>238</v>
      </c>
      <c r="D608" s="1" t="s">
        <v>46</v>
      </c>
      <c r="E608" s="1" t="s">
        <v>1162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392</v>
      </c>
      <c r="L608" s="27">
        <v>44233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1251</v>
      </c>
      <c r="B609" s="1" t="s">
        <v>1252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7">
        <v>1</v>
      </c>
      <c r="M609" s="27" t="s">
        <v>1644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1253</v>
      </c>
      <c r="B610" s="1" t="s">
        <v>1254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7">
        <v>44234</v>
      </c>
      <c r="M610" s="27" t="s">
        <v>1644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1180</v>
      </c>
      <c r="B611" s="1" t="s">
        <v>1181</v>
      </c>
      <c r="C611" s="1" t="s">
        <v>170</v>
      </c>
      <c r="D611" s="1" t="s">
        <v>633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735</v>
      </c>
      <c r="L611" s="27">
        <v>1</v>
      </c>
      <c r="M611" s="28" t="s">
        <v>1642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1255</v>
      </c>
      <c r="B612" s="1" t="s">
        <v>1256</v>
      </c>
      <c r="C612" s="1" t="s">
        <v>59</v>
      </c>
      <c r="D612" s="1" t="s">
        <v>633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7">
        <v>1</v>
      </c>
      <c r="M612" s="27" t="s">
        <v>1644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1356</v>
      </c>
      <c r="B613" s="1" t="s">
        <v>1357</v>
      </c>
      <c r="C613" s="1" t="s">
        <v>840</v>
      </c>
      <c r="D613" s="1" t="s">
        <v>387</v>
      </c>
      <c r="E613" s="1" t="s">
        <v>371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7" t="s">
        <v>1646</v>
      </c>
      <c r="M613" s="27" t="s">
        <v>60</v>
      </c>
      <c r="N613" s="1"/>
      <c r="O613" s="1" t="s">
        <v>1358</v>
      </c>
      <c r="P613" s="1" t="s">
        <v>1359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1302</v>
      </c>
      <c r="B614" s="1" t="s">
        <v>1303</v>
      </c>
      <c r="C614" s="1" t="s">
        <v>1304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7">
        <v>1</v>
      </c>
      <c r="M614" s="27" t="s">
        <v>60</v>
      </c>
      <c r="N614" s="1"/>
      <c r="O614" s="1" t="s">
        <v>1305</v>
      </c>
      <c r="P614" s="1" t="s">
        <v>1306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1307</v>
      </c>
      <c r="B615" s="1" t="s">
        <v>1308</v>
      </c>
      <c r="C615" s="1" t="s">
        <v>1309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7">
        <v>1</v>
      </c>
      <c r="M615" s="27" t="s">
        <v>60</v>
      </c>
      <c r="N615" s="1"/>
      <c r="O615" s="1" t="s">
        <v>1310</v>
      </c>
      <c r="P615" s="1" t="s">
        <v>1311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1354</v>
      </c>
      <c r="B616" s="1" t="s">
        <v>1355</v>
      </c>
      <c r="C616" s="1" t="s">
        <v>1351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891</v>
      </c>
      <c r="L616" s="27" t="s">
        <v>1660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1584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7">
        <v>1</v>
      </c>
      <c r="M617" s="28" t="s">
        <v>1642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908</v>
      </c>
      <c r="B618" s="1" t="s">
        <v>909</v>
      </c>
      <c r="C618" s="1" t="s">
        <v>170</v>
      </c>
      <c r="D618" s="1" t="s">
        <v>18</v>
      </c>
      <c r="E618" s="1" t="s">
        <v>395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7" t="s">
        <v>143</v>
      </c>
      <c r="M618" s="28" t="s">
        <v>1642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281</v>
      </c>
      <c r="B619" s="1" t="s">
        <v>282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7" t="s">
        <v>124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283</v>
      </c>
      <c r="B620" s="1" t="s">
        <v>284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285</v>
      </c>
      <c r="B621" s="1" t="s">
        <v>286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7" t="s">
        <v>111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993</v>
      </c>
      <c r="B622" s="1" t="s">
        <v>994</v>
      </c>
      <c r="C622" s="1" t="s">
        <v>55</v>
      </c>
      <c r="D622" s="1" t="s">
        <v>18</v>
      </c>
      <c r="E622" s="1" t="s">
        <v>832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984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367</v>
      </c>
      <c r="B623" s="1" t="s">
        <v>368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7" t="s">
        <v>56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997</v>
      </c>
      <c r="B624" s="1" t="s">
        <v>998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984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995</v>
      </c>
      <c r="B625" s="1" t="s">
        <v>996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7">
        <v>1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7" t="s">
        <v>215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1561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7"/>
      <c r="M627" s="27" t="s">
        <v>60</v>
      </c>
      <c r="N627" s="1" t="s">
        <v>1559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1042</v>
      </c>
      <c r="B628" s="1" t="s">
        <v>1043</v>
      </c>
      <c r="C628" s="1" t="s">
        <v>304</v>
      </c>
      <c r="D628" s="1" t="s">
        <v>387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392</v>
      </c>
      <c r="L628" s="27">
        <v>1</v>
      </c>
      <c r="M628" s="28" t="s">
        <v>1642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1263</v>
      </c>
      <c r="B629" s="1" t="s">
        <v>1264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7">
        <v>1</v>
      </c>
      <c r="M629" s="27" t="s">
        <v>1644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7" t="s">
        <v>115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468</v>
      </c>
      <c r="B631" s="1" t="s">
        <v>469</v>
      </c>
      <c r="C631" s="1" t="s">
        <v>458</v>
      </c>
      <c r="D631" s="1" t="s">
        <v>255</v>
      </c>
      <c r="E631" s="1" t="s">
        <v>27</v>
      </c>
      <c r="F631" s="1" t="s">
        <v>222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7">
        <v>1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1426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1326</v>
      </c>
      <c r="B633" s="1" t="s">
        <v>1327</v>
      </c>
      <c r="C633" s="1" t="s">
        <v>205</v>
      </c>
      <c r="D633" s="1" t="s">
        <v>387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7">
        <v>1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1324</v>
      </c>
      <c r="B634" s="1" t="s">
        <v>1325</v>
      </c>
      <c r="C634" s="1" t="s">
        <v>205</v>
      </c>
      <c r="D634" s="1" t="s">
        <v>387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7" t="s">
        <v>143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1322</v>
      </c>
      <c r="B635" s="1" t="s">
        <v>1323</v>
      </c>
      <c r="C635" s="1" t="s">
        <v>205</v>
      </c>
      <c r="D635" s="1" t="s">
        <v>387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603</v>
      </c>
      <c r="L635" s="27" t="s">
        <v>1003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7" t="s">
        <v>143</v>
      </c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1661</v>
      </c>
      <c r="B637" s="1" t="s">
        <v>220</v>
      </c>
      <c r="C637" s="1" t="s">
        <v>164</v>
      </c>
      <c r="D637" s="1" t="s">
        <v>18</v>
      </c>
      <c r="E637" s="1" t="s">
        <v>221</v>
      </c>
      <c r="F637" s="1" t="s">
        <v>222</v>
      </c>
      <c r="G637" s="1">
        <v>5</v>
      </c>
      <c r="H637" s="1">
        <v>7</v>
      </c>
      <c r="I637" s="1">
        <v>6</v>
      </c>
      <c r="J637" s="1">
        <v>6</v>
      </c>
      <c r="K637" s="1"/>
      <c r="L637" s="27" t="s">
        <v>56</v>
      </c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1257</v>
      </c>
      <c r="B638" s="1" t="s">
        <v>1258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7" t="s">
        <v>1648</v>
      </c>
      <c r="M638" s="27" t="s">
        <v>1644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1132</v>
      </c>
      <c r="B639" s="1" t="s">
        <v>1133</v>
      </c>
      <c r="C639" s="1" t="s">
        <v>205</v>
      </c>
      <c r="D639" s="1" t="s">
        <v>1134</v>
      </c>
      <c r="E639" s="1" t="s">
        <v>1135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793</v>
      </c>
      <c r="B640" s="1" t="s">
        <v>794</v>
      </c>
      <c r="C640" s="1" t="s">
        <v>238</v>
      </c>
      <c r="D640" s="1" t="s">
        <v>390</v>
      </c>
      <c r="E640" s="1" t="s">
        <v>391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7" t="s">
        <v>1647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1163</v>
      </c>
      <c r="B641" s="1" t="s">
        <v>1164</v>
      </c>
      <c r="C641" s="1" t="s">
        <v>238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392</v>
      </c>
      <c r="L641" s="27">
        <v>1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7" t="s">
        <v>146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758</v>
      </c>
      <c r="B644" s="1" t="s">
        <v>759</v>
      </c>
      <c r="C644" s="1" t="s">
        <v>734</v>
      </c>
      <c r="D644" s="1" t="s">
        <v>681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7" t="s">
        <v>139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1165</v>
      </c>
      <c r="B645" s="1" t="s">
        <v>1166</v>
      </c>
      <c r="C645" s="1" t="s">
        <v>238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7" t="s">
        <v>1167</v>
      </c>
      <c r="M645" s="28" t="s">
        <v>1642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1168</v>
      </c>
      <c r="B646" s="1" t="s">
        <v>1169</v>
      </c>
      <c r="C646" s="1" t="s">
        <v>238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7" t="s">
        <v>1662</v>
      </c>
      <c r="M646" s="28" t="s">
        <v>1642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583</v>
      </c>
      <c r="B647" s="1" t="s">
        <v>584</v>
      </c>
      <c r="C647" s="1" t="s">
        <v>315</v>
      </c>
      <c r="D647" s="1" t="s">
        <v>443</v>
      </c>
      <c r="E647" s="1" t="s">
        <v>585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586</v>
      </c>
      <c r="L647" s="27" t="s">
        <v>56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587</v>
      </c>
      <c r="B648" s="1" t="s">
        <v>588</v>
      </c>
      <c r="C648" s="1" t="s">
        <v>315</v>
      </c>
      <c r="D648" s="1" t="s">
        <v>443</v>
      </c>
      <c r="E648" s="1" t="s">
        <v>585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586</v>
      </c>
      <c r="L648" s="27" t="s">
        <v>56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589</v>
      </c>
      <c r="B649" s="1" t="s">
        <v>590</v>
      </c>
      <c r="C649" s="1" t="s">
        <v>315</v>
      </c>
      <c r="D649" s="1" t="s">
        <v>443</v>
      </c>
      <c r="E649" s="1" t="s">
        <v>585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586</v>
      </c>
      <c r="L649" s="27">
        <v>1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591</v>
      </c>
      <c r="B650" s="1" t="s">
        <v>592</v>
      </c>
      <c r="C650" s="1" t="s">
        <v>315</v>
      </c>
      <c r="D650" s="1" t="s">
        <v>443</v>
      </c>
      <c r="E650" s="1" t="s">
        <v>585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586</v>
      </c>
      <c r="L650" s="27" t="s">
        <v>593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594</v>
      </c>
      <c r="B651" s="1" t="s">
        <v>595</v>
      </c>
      <c r="C651" s="1" t="s">
        <v>315</v>
      </c>
      <c r="D651" s="1" t="s">
        <v>443</v>
      </c>
      <c r="E651" s="1" t="s">
        <v>585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586</v>
      </c>
      <c r="L651" s="27" t="s">
        <v>593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596</v>
      </c>
      <c r="B652" s="1" t="s">
        <v>597</v>
      </c>
      <c r="C652" s="1" t="s">
        <v>315</v>
      </c>
      <c r="D652" s="1" t="s">
        <v>443</v>
      </c>
      <c r="E652" s="1" t="s">
        <v>585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586</v>
      </c>
      <c r="L652" s="27" t="s">
        <v>593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598</v>
      </c>
      <c r="B653" s="1" t="s">
        <v>599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586</v>
      </c>
      <c r="L653" s="27" t="s">
        <v>593</v>
      </c>
      <c r="M653" s="27" t="s">
        <v>60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634</v>
      </c>
      <c r="B654" s="1" t="s">
        <v>635</v>
      </c>
      <c r="C654" s="1" t="s">
        <v>304</v>
      </c>
      <c r="D654" s="1" t="s">
        <v>633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7" t="s">
        <v>22</v>
      </c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636</v>
      </c>
      <c r="B655" s="1" t="s">
        <v>637</v>
      </c>
      <c r="C655" s="1" t="s">
        <v>304</v>
      </c>
      <c r="D655" s="1" t="s">
        <v>633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7" t="s">
        <v>638</v>
      </c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1203</v>
      </c>
      <c r="B656" s="1" t="s">
        <v>1204</v>
      </c>
      <c r="C656" s="1" t="s">
        <v>59</v>
      </c>
      <c r="D656" s="1" t="s">
        <v>226</v>
      </c>
      <c r="E656" s="1" t="s">
        <v>18</v>
      </c>
      <c r="F656" s="1" t="s">
        <v>61</v>
      </c>
      <c r="G656" s="1">
        <v>2</v>
      </c>
      <c r="H656" s="1">
        <v>5</v>
      </c>
      <c r="I656" s="1">
        <v>4</v>
      </c>
      <c r="J656" s="1">
        <v>4</v>
      </c>
      <c r="K656" s="1" t="s">
        <v>59</v>
      </c>
      <c r="L656" s="27" t="s">
        <v>1655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690</v>
      </c>
      <c r="B657" s="1" t="s">
        <v>691</v>
      </c>
      <c r="C657" s="1" t="s">
        <v>238</v>
      </c>
      <c r="D657" s="1" t="s">
        <v>613</v>
      </c>
      <c r="E657" s="1"/>
      <c r="F657" s="1" t="s">
        <v>61</v>
      </c>
      <c r="G657" s="1">
        <v>3</v>
      </c>
      <c r="H657" s="1">
        <v>5</v>
      </c>
      <c r="I657" s="1">
        <v>5</v>
      </c>
      <c r="J657" s="1">
        <v>5</v>
      </c>
      <c r="K657" s="1"/>
      <c r="L657" s="27"/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7" t="s">
        <v>65</v>
      </c>
      <c r="M658" s="27" t="s">
        <v>1644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7">
        <v>1</v>
      </c>
      <c r="M659" s="27" t="s">
        <v>1644</v>
      </c>
      <c r="N659" s="1" t="s">
        <v>69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7" t="s">
        <v>56</v>
      </c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1036</v>
      </c>
      <c r="B661" s="4" t="s">
        <v>1037</v>
      </c>
      <c r="C661" s="4" t="s">
        <v>304</v>
      </c>
      <c r="D661" s="4" t="s">
        <v>110</v>
      </c>
      <c r="E661" s="4"/>
      <c r="F661" s="4" t="s">
        <v>392</v>
      </c>
      <c r="G661" s="4">
        <v>0.5</v>
      </c>
      <c r="H661" s="4">
        <v>2</v>
      </c>
      <c r="I661" s="4">
        <v>2</v>
      </c>
      <c r="J661" s="4">
        <v>2</v>
      </c>
      <c r="K661" s="4" t="s">
        <v>392</v>
      </c>
      <c r="L661" s="32" t="s">
        <v>1660</v>
      </c>
      <c r="M661" s="32" t="s">
        <v>1642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1038</v>
      </c>
      <c r="B662" s="1" t="s">
        <v>1039</v>
      </c>
      <c r="C662" s="1" t="s">
        <v>304</v>
      </c>
      <c r="D662" s="1" t="s">
        <v>110</v>
      </c>
      <c r="E662" s="1"/>
      <c r="F662" s="1" t="s">
        <v>392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7" t="s">
        <v>1660</v>
      </c>
      <c r="M662" s="27" t="s">
        <v>1642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2" t="s">
        <v>1663</v>
      </c>
      <c r="B663" s="12" t="s">
        <v>1664</v>
      </c>
      <c r="C663" s="12" t="s">
        <v>170</v>
      </c>
      <c r="D663" s="12" t="s">
        <v>687</v>
      </c>
      <c r="E663" s="12" t="s">
        <v>110</v>
      </c>
      <c r="F663" s="12" t="s">
        <v>61</v>
      </c>
      <c r="G663" s="68">
        <v>10</v>
      </c>
      <c r="H663" s="68">
        <v>15</v>
      </c>
      <c r="I663" s="68">
        <v>15</v>
      </c>
      <c r="J663" s="68">
        <v>15</v>
      </c>
      <c r="K663" s="68" t="s">
        <v>98</v>
      </c>
      <c r="L663" s="69" t="s">
        <v>1662</v>
      </c>
      <c r="M663" s="27" t="s">
        <v>60</v>
      </c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2" t="s">
        <v>1665</v>
      </c>
      <c r="B664" s="12" t="s">
        <v>1666</v>
      </c>
      <c r="C664" s="12" t="s">
        <v>170</v>
      </c>
      <c r="D664" s="12" t="s">
        <v>687</v>
      </c>
      <c r="E664" s="12" t="s">
        <v>110</v>
      </c>
      <c r="F664" s="12" t="s">
        <v>61</v>
      </c>
      <c r="G664" s="68" t="s">
        <v>81</v>
      </c>
      <c r="H664" s="68">
        <v>19</v>
      </c>
      <c r="I664" s="68">
        <v>19</v>
      </c>
      <c r="J664" s="68">
        <v>19</v>
      </c>
      <c r="K664" s="68" t="s">
        <v>98</v>
      </c>
      <c r="L664" s="69" t="s">
        <v>1658</v>
      </c>
      <c r="M664" s="27" t="s">
        <v>60</v>
      </c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2" t="s">
        <v>1667</v>
      </c>
      <c r="B665" s="12" t="s">
        <v>1668</v>
      </c>
      <c r="C665" s="12" t="s">
        <v>170</v>
      </c>
      <c r="D665" s="12" t="s">
        <v>687</v>
      </c>
      <c r="E665" s="12" t="s">
        <v>110</v>
      </c>
      <c r="F665" s="12" t="s">
        <v>61</v>
      </c>
      <c r="G665" s="68" t="s">
        <v>81</v>
      </c>
      <c r="H665" s="68">
        <v>23</v>
      </c>
      <c r="I665" s="68">
        <v>23</v>
      </c>
      <c r="J665" s="68">
        <v>23</v>
      </c>
      <c r="K665" s="68" t="s">
        <v>98</v>
      </c>
      <c r="L665" s="69" t="s">
        <v>1648</v>
      </c>
      <c r="M665" s="27" t="s">
        <v>60</v>
      </c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2" t="s">
        <v>1669</v>
      </c>
      <c r="B666" s="12" t="s">
        <v>1670</v>
      </c>
      <c r="C666" s="12" t="s">
        <v>170</v>
      </c>
      <c r="D666" s="12" t="s">
        <v>687</v>
      </c>
      <c r="E666" s="12" t="s">
        <v>110</v>
      </c>
      <c r="F666" s="12" t="s">
        <v>61</v>
      </c>
      <c r="G666" s="68" t="s">
        <v>81</v>
      </c>
      <c r="H666" s="68">
        <v>27</v>
      </c>
      <c r="I666" s="68">
        <v>27</v>
      </c>
      <c r="J666" s="68">
        <v>27</v>
      </c>
      <c r="K666" s="68" t="s">
        <v>98</v>
      </c>
      <c r="L666" s="69" t="s">
        <v>1648</v>
      </c>
      <c r="M666" s="27" t="s">
        <v>60</v>
      </c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2" t="s">
        <v>1671</v>
      </c>
      <c r="B667" s="12" t="s">
        <v>1672</v>
      </c>
      <c r="C667" s="12" t="s">
        <v>170</v>
      </c>
      <c r="D667" s="12" t="s">
        <v>687</v>
      </c>
      <c r="E667" s="12" t="s">
        <v>110</v>
      </c>
      <c r="F667" s="12" t="s">
        <v>61</v>
      </c>
      <c r="G667" s="68" t="s">
        <v>81</v>
      </c>
      <c r="H667" s="68">
        <v>29</v>
      </c>
      <c r="I667" s="68">
        <v>31</v>
      </c>
      <c r="J667" s="68">
        <v>31</v>
      </c>
      <c r="K667" s="68" t="s">
        <v>98</v>
      </c>
      <c r="L667" s="69" t="s">
        <v>1648</v>
      </c>
      <c r="M667" s="27" t="s">
        <v>60</v>
      </c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2" t="s">
        <v>1673</v>
      </c>
      <c r="B668" s="12" t="s">
        <v>1674</v>
      </c>
      <c r="C668" s="12" t="s">
        <v>170</v>
      </c>
      <c r="D668" s="12" t="s">
        <v>687</v>
      </c>
      <c r="E668" s="12" t="s">
        <v>110</v>
      </c>
      <c r="F668" s="12" t="s">
        <v>61</v>
      </c>
      <c r="G668" s="68" t="s">
        <v>81</v>
      </c>
      <c r="H668" s="68">
        <v>32</v>
      </c>
      <c r="I668" s="68">
        <v>35</v>
      </c>
      <c r="J668" s="68">
        <v>35</v>
      </c>
      <c r="K668" s="68" t="s">
        <v>98</v>
      </c>
      <c r="L668" s="69" t="s">
        <v>1648</v>
      </c>
      <c r="M668" s="27" t="s">
        <v>60</v>
      </c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70" t="s">
        <v>1675</v>
      </c>
      <c r="B669" s="70" t="s">
        <v>1676</v>
      </c>
      <c r="C669" s="70" t="s">
        <v>304</v>
      </c>
      <c r="D669" s="70" t="s">
        <v>324</v>
      </c>
      <c r="E669" s="70"/>
      <c r="F669" s="70" t="s">
        <v>61</v>
      </c>
      <c r="G669" s="72">
        <v>2</v>
      </c>
      <c r="H669" s="72">
        <v>4</v>
      </c>
      <c r="I669" s="72">
        <v>4</v>
      </c>
      <c r="J669" s="72">
        <v>4</v>
      </c>
      <c r="K669" s="72" t="s">
        <v>98</v>
      </c>
      <c r="L669" s="72">
        <v>1</v>
      </c>
      <c r="M669" s="27" t="s">
        <v>1642</v>
      </c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70" t="s">
        <v>1677</v>
      </c>
      <c r="B670" s="70" t="s">
        <v>1678</v>
      </c>
      <c r="C670" s="70" t="s">
        <v>304</v>
      </c>
      <c r="D670" s="70" t="s">
        <v>324</v>
      </c>
      <c r="E670" s="70"/>
      <c r="F670" s="70" t="s">
        <v>61</v>
      </c>
      <c r="G670" s="72" t="s">
        <v>81</v>
      </c>
      <c r="H670" s="72">
        <v>6</v>
      </c>
      <c r="I670" s="72">
        <v>6</v>
      </c>
      <c r="J670" s="72">
        <v>6</v>
      </c>
      <c r="K670" s="72" t="s">
        <v>98</v>
      </c>
      <c r="L670" s="72">
        <v>1</v>
      </c>
      <c r="M670" s="27" t="s">
        <v>1642</v>
      </c>
    </row>
    <row r="671" spans="1:27" s="71" customFormat="1" ht="12.75" customHeight="1">
      <c r="A671" s="73" t="s">
        <v>1679</v>
      </c>
      <c r="B671" s="73" t="s">
        <v>1680</v>
      </c>
      <c r="C671" s="73" t="s">
        <v>304</v>
      </c>
      <c r="D671" s="73" t="s">
        <v>18</v>
      </c>
      <c r="F671" s="73" t="s">
        <v>61</v>
      </c>
      <c r="G671" s="71">
        <v>4</v>
      </c>
      <c r="H671" s="71">
        <v>4</v>
      </c>
      <c r="I671" s="71">
        <v>6</v>
      </c>
      <c r="J671" s="71">
        <v>6</v>
      </c>
      <c r="K671" s="72" t="s">
        <v>98</v>
      </c>
      <c r="L671" s="72">
        <v>1</v>
      </c>
      <c r="M671" s="27" t="s">
        <v>60</v>
      </c>
    </row>
    <row r="672" spans="1:27" s="71" customFormat="1" ht="12.75" customHeight="1">
      <c r="A672" s="73" t="s">
        <v>1681</v>
      </c>
      <c r="B672" s="73" t="s">
        <v>1682</v>
      </c>
      <c r="C672" s="73" t="s">
        <v>304</v>
      </c>
      <c r="D672" s="73" t="s">
        <v>18</v>
      </c>
      <c r="F672" s="73" t="s">
        <v>61</v>
      </c>
      <c r="G672" s="73" t="s">
        <v>81</v>
      </c>
      <c r="H672" s="71">
        <v>7</v>
      </c>
      <c r="I672" s="71">
        <v>9</v>
      </c>
      <c r="J672" s="71">
        <v>9</v>
      </c>
      <c r="K672" s="72" t="s">
        <v>98</v>
      </c>
      <c r="L672" s="72">
        <v>1</v>
      </c>
      <c r="M672" s="27" t="s">
        <v>60</v>
      </c>
    </row>
    <row r="673" spans="1:16" s="71" customFormat="1" ht="12.75" customHeight="1">
      <c r="A673" s="73" t="s">
        <v>1683</v>
      </c>
      <c r="B673" s="73" t="s">
        <v>1684</v>
      </c>
      <c r="C673" s="73" t="s">
        <v>304</v>
      </c>
      <c r="D673" s="73" t="s">
        <v>687</v>
      </c>
      <c r="E673" s="73" t="s">
        <v>681</v>
      </c>
      <c r="F673" s="73" t="s">
        <v>61</v>
      </c>
      <c r="G673" s="71">
        <v>4</v>
      </c>
      <c r="H673" s="71">
        <v>7</v>
      </c>
      <c r="I673" s="71">
        <v>6</v>
      </c>
      <c r="J673" s="71">
        <v>6</v>
      </c>
      <c r="K673" s="73" t="s">
        <v>98</v>
      </c>
      <c r="L673" s="71">
        <v>1</v>
      </c>
      <c r="M673" s="27" t="s">
        <v>1642</v>
      </c>
    </row>
    <row r="674" spans="1:16" s="71" customFormat="1" ht="12.75" customHeight="1">
      <c r="A674" s="73" t="s">
        <v>1685</v>
      </c>
      <c r="B674" s="73" t="s">
        <v>1686</v>
      </c>
      <c r="C674" s="73" t="s">
        <v>304</v>
      </c>
      <c r="D674" s="73" t="s">
        <v>687</v>
      </c>
      <c r="E674" s="73" t="s">
        <v>681</v>
      </c>
      <c r="F674" s="73" t="s">
        <v>61</v>
      </c>
      <c r="G674" s="71">
        <v>4</v>
      </c>
      <c r="H674" s="71">
        <v>9</v>
      </c>
      <c r="I674" s="71">
        <v>9</v>
      </c>
      <c r="J674" s="71">
        <v>6</v>
      </c>
      <c r="K674" s="73" t="s">
        <v>98</v>
      </c>
      <c r="L674" s="71">
        <v>1</v>
      </c>
      <c r="M674" s="27" t="s">
        <v>1642</v>
      </c>
    </row>
    <row r="675" spans="1:16" s="71" customFormat="1" ht="12.75" customHeight="1">
      <c r="A675" s="73" t="s">
        <v>1687</v>
      </c>
      <c r="B675" s="73" t="s">
        <v>1688</v>
      </c>
      <c r="C675" s="73" t="s">
        <v>304</v>
      </c>
      <c r="D675" s="73" t="s">
        <v>687</v>
      </c>
      <c r="E675" s="73" t="s">
        <v>681</v>
      </c>
      <c r="F675" s="73" t="s">
        <v>61</v>
      </c>
      <c r="G675" s="71">
        <v>4</v>
      </c>
      <c r="H675" s="71">
        <v>11</v>
      </c>
      <c r="I675" s="71">
        <v>12</v>
      </c>
      <c r="J675" s="71">
        <v>12</v>
      </c>
      <c r="K675" s="73" t="s">
        <v>98</v>
      </c>
      <c r="L675" s="71">
        <v>1</v>
      </c>
      <c r="M675" s="27" t="s">
        <v>1642</v>
      </c>
    </row>
    <row r="676" spans="1:16" s="71" customFormat="1" ht="12.75" customHeight="1">
      <c r="A676" s="74" t="s">
        <v>1689</v>
      </c>
      <c r="B676" s="74" t="s">
        <v>1690</v>
      </c>
      <c r="C676" s="74" t="s">
        <v>304</v>
      </c>
      <c r="D676" s="74" t="s">
        <v>1691</v>
      </c>
      <c r="F676" s="74" t="s">
        <v>61</v>
      </c>
      <c r="G676" s="71">
        <v>1</v>
      </c>
      <c r="H676" s="71">
        <v>3</v>
      </c>
      <c r="I676" s="71">
        <v>3</v>
      </c>
      <c r="J676" s="71">
        <v>3</v>
      </c>
      <c r="K676" s="74" t="s">
        <v>98</v>
      </c>
      <c r="L676" s="71">
        <v>1</v>
      </c>
      <c r="M676" s="27" t="s">
        <v>60</v>
      </c>
    </row>
    <row r="677" spans="1:16" s="71" customFormat="1" ht="12.75" customHeight="1">
      <c r="A677" s="74" t="s">
        <v>1692</v>
      </c>
      <c r="B677" s="74" t="s">
        <v>1693</v>
      </c>
      <c r="C677" s="74" t="s">
        <v>304</v>
      </c>
      <c r="D677" s="74" t="s">
        <v>1691</v>
      </c>
      <c r="F677" s="74" t="s">
        <v>61</v>
      </c>
      <c r="G677" s="74" t="s">
        <v>81</v>
      </c>
      <c r="H677" s="71">
        <v>6</v>
      </c>
      <c r="I677" s="71">
        <v>6</v>
      </c>
      <c r="J677" s="71">
        <v>6</v>
      </c>
      <c r="K677" s="74" t="s">
        <v>98</v>
      </c>
      <c r="L677" s="71">
        <v>1</v>
      </c>
      <c r="M677" s="27" t="s">
        <v>60</v>
      </c>
    </row>
    <row r="678" spans="1:16" s="71" customFormat="1" ht="12.75" customHeight="1">
      <c r="A678" s="74" t="s">
        <v>1694</v>
      </c>
      <c r="B678" s="74" t="s">
        <v>1695</v>
      </c>
      <c r="C678" s="74" t="s">
        <v>205</v>
      </c>
      <c r="D678" s="74" t="s">
        <v>18</v>
      </c>
      <c r="E678" s="74" t="s">
        <v>454</v>
      </c>
      <c r="F678" s="74" t="s">
        <v>206</v>
      </c>
      <c r="G678" s="71">
        <v>0.5</v>
      </c>
      <c r="H678" s="71">
        <v>3</v>
      </c>
      <c r="I678" s="71">
        <v>2</v>
      </c>
      <c r="J678" s="71">
        <v>2</v>
      </c>
      <c r="K678" s="74" t="s">
        <v>181</v>
      </c>
      <c r="L678" s="74" t="s">
        <v>1660</v>
      </c>
      <c r="M678" s="27" t="s">
        <v>60</v>
      </c>
    </row>
    <row r="679" spans="1:16" s="71" customFormat="1" ht="12.75" customHeight="1">
      <c r="A679" s="74" t="s">
        <v>1696</v>
      </c>
      <c r="B679" s="74" t="s">
        <v>1697</v>
      </c>
      <c r="C679" s="74" t="s">
        <v>304</v>
      </c>
      <c r="D679" s="74" t="s">
        <v>607</v>
      </c>
      <c r="F679" s="74" t="s">
        <v>61</v>
      </c>
      <c r="G679" s="71">
        <v>0.25</v>
      </c>
      <c r="H679" s="71">
        <v>2</v>
      </c>
      <c r="I679" s="71">
        <v>2</v>
      </c>
      <c r="J679" s="71">
        <v>2</v>
      </c>
      <c r="K679" s="74" t="s">
        <v>98</v>
      </c>
      <c r="L679" s="74" t="s">
        <v>1660</v>
      </c>
      <c r="M679" s="27" t="s">
        <v>60</v>
      </c>
    </row>
    <row r="680" spans="1:16" s="71" customFormat="1" ht="12.75" customHeight="1">
      <c r="A680" s="71" t="s">
        <v>1698</v>
      </c>
      <c r="B680" s="74" t="s">
        <v>1699</v>
      </c>
      <c r="C680" s="74" t="s">
        <v>304</v>
      </c>
      <c r="D680" s="74" t="s">
        <v>607</v>
      </c>
      <c r="F680" s="74" t="s">
        <v>61</v>
      </c>
      <c r="G680" s="74" t="s">
        <v>81</v>
      </c>
      <c r="H680" s="71">
        <v>4</v>
      </c>
      <c r="I680" s="71">
        <v>4</v>
      </c>
      <c r="J680" s="71">
        <v>4</v>
      </c>
      <c r="K680" s="74" t="s">
        <v>98</v>
      </c>
      <c r="L680" s="74" t="s">
        <v>1660</v>
      </c>
      <c r="M680" s="27" t="s">
        <v>60</v>
      </c>
    </row>
    <row r="681" spans="1:16" ht="12.75" customHeight="1">
      <c r="A681" s="7" t="s">
        <v>1700</v>
      </c>
      <c r="B681" s="75" t="s">
        <v>1701</v>
      </c>
      <c r="C681" s="75" t="s">
        <v>205</v>
      </c>
      <c r="D681" s="75" t="s">
        <v>333</v>
      </c>
      <c r="F681" s="75" t="s">
        <v>61</v>
      </c>
      <c r="G681" s="7">
        <v>4</v>
      </c>
      <c r="H681" s="7">
        <v>8</v>
      </c>
      <c r="I681" s="7">
        <v>8</v>
      </c>
      <c r="J681" s="7">
        <v>8</v>
      </c>
      <c r="K681" s="75" t="s">
        <v>98</v>
      </c>
      <c r="L681" s="76" t="s">
        <v>1635</v>
      </c>
      <c r="M681" s="76" t="s">
        <v>1644</v>
      </c>
    </row>
    <row r="682" spans="1:16" ht="12.75" customHeight="1">
      <c r="A682" s="75" t="s">
        <v>1702</v>
      </c>
      <c r="B682" s="75" t="s">
        <v>1703</v>
      </c>
      <c r="C682" s="75" t="s">
        <v>205</v>
      </c>
      <c r="D682" s="75" t="s">
        <v>333</v>
      </c>
      <c r="F682" s="75" t="s">
        <v>61</v>
      </c>
      <c r="G682" s="75" t="s">
        <v>81</v>
      </c>
      <c r="H682" s="7">
        <v>8</v>
      </c>
      <c r="I682" s="7">
        <v>9</v>
      </c>
      <c r="J682" s="7">
        <v>10</v>
      </c>
      <c r="K682" s="75" t="s">
        <v>98</v>
      </c>
      <c r="L682" s="76" t="s">
        <v>1635</v>
      </c>
      <c r="M682" s="76" t="s">
        <v>1644</v>
      </c>
    </row>
    <row r="683" spans="1:16" ht="12.75" customHeight="1">
      <c r="A683" s="1" t="s">
        <v>786</v>
      </c>
      <c r="B683" s="1" t="s">
        <v>787</v>
      </c>
      <c r="C683" s="1" t="s">
        <v>304</v>
      </c>
      <c r="D683" s="1" t="s">
        <v>184</v>
      </c>
      <c r="E683" s="1"/>
      <c r="F683" s="1" t="s">
        <v>61</v>
      </c>
      <c r="G683" s="1">
        <v>3</v>
      </c>
      <c r="H683" s="1">
        <v>4</v>
      </c>
      <c r="I683" s="1">
        <v>4</v>
      </c>
      <c r="J683" s="1">
        <v>4</v>
      </c>
      <c r="K683" s="1"/>
      <c r="L683" s="27">
        <v>1</v>
      </c>
      <c r="M683" s="28" t="s">
        <v>1642</v>
      </c>
      <c r="N683" s="1"/>
      <c r="O683" s="1"/>
      <c r="P683" s="1"/>
    </row>
  </sheetData>
  <sortState ref="A2:P669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>SUM(B3+1)</f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>SUM(B4+1)</f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>SUM(B5+1)</f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>SUM(B6+1)</f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>SUM(B7+1)</f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>CONCATENATE(A8,B8, C8, D8, E8,F8,G8,H8, I8, J8, K8,L8, M8)</f>
        <v>case 7:sRetTemplate = "ankheg001";  break;  //  Ankheg || FQ: Rare || 4 CR 3 HD</v>
      </c>
    </row>
    <row r="9" spans="1:14" ht="15" customHeight="1">
      <c r="A9" s="87" t="s">
        <v>1599</v>
      </c>
      <c r="B9" s="1">
        <f>SUM(B8+1)</f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>CONCATENATE(A9,B9, C9, D9, E9,F9,G9,H9, I9, J9, K9,L9, M9)</f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>SUM(B9+1)</f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>CONCATENATE(A10,B10, C10, D10, E10,F10,G10,H10, I10, J10, K10,L10, M10)</f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>SUM(B10+1)</f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>CONCATENATE(A11,B11, C11, D11, E11,F11,G11,H11, I11, J11, K11,L11, M11)</f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>SUM(B11+1)</f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>CONCATENATE(A12,B12, C12, D12, E12,F12,G12,H12, I12, J12, K12,L12, M12)</f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>SUM(B12+1)</f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>CONCATENATE(A13,B13, C13, D13, E13,F13,G13,H13, I13, J13, K13,L13, M13)</f>
        <v>case 12:sRetTemplate = "ar_axebeak001";  break;  //  Axe Beak || FQ: Rare || 3 CR 3 HD</v>
      </c>
    </row>
    <row r="14" spans="1:14" ht="15" customHeight="1">
      <c r="A14" s="14" t="s">
        <v>1599</v>
      </c>
      <c r="B14" s="1">
        <f>SUM(B13+1)</f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>CONCATENATE(A14,B14, C14, D14, E14,F14,G14,H14, I14, J14, K14,L14, M14)</f>
        <v>case 13:sRetTemplate = "ar_axebeak001";  break;  //  Axe Beak || FQ: Rare || 3 CR 3 HD</v>
      </c>
    </row>
    <row r="15" spans="1:14" ht="15" customHeight="1">
      <c r="A15" s="87" t="s">
        <v>1599</v>
      </c>
      <c r="B15" s="1">
        <f>SUM(B14+1)</f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>CONCATENATE(A15,B15, C15, D15, E15,F15,G15,H15, I15, J15, K15,L15, M15)</f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>SUM(B15+1)</f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>CONCATENATE(A16,B16, C16, D16, E16,F16,G16,H16, I16, J16, K16,L16, M16)</f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>SUM(B16+1)</f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>CONCATENATE(A17,B17, C17, D17, E17,F17,G17,H17, I17, J17, K17,L17, M17)</f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>SUM(B17+1)</f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>CONCATENATE(A18,B18, C18, D18, E18,F18,G18,H18, I18, J18, K18,L18, M18)</f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>SUM(B18+1)</f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>CONCATENATE(A19,B19, C19, D19, E19,F19,G19,H19, I19, J19, K19,L19, M19)</f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>SUM(B19+1)</f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>CONCATENATE(A20,B20, C20, D20, E20,F20,G20,H20, I20, J20, K20,L20, M20)</f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>SUM(B20+1)</f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>CONCATENATE(A21,B21, C21, D21, E21,F21,G21,H21, I21, J21, K21,L21, M21)</f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>SUM(B21+1)</f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>CONCATENATE(A22,B22, C22, D22, E22,F22,G22,H22, I22, J22, K22,L22, M22)</f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>SUM(B22+1)</f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>CONCATENATE(A23,B23, C23, D23, E23,F23,G23,H23, I23, J23, K23,L23, M23)</f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>SUM(B23+1)</f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>CONCATENATE(A24,B24, C24, D24, E24,F24,G24,H24, I24, J24, K24,L24, M24)</f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>SUM(B24+1)</f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>CONCATENATE(A25,B25, C25, D25, E25,F25,G25,H25, I25, J25, K25,L25, M25)</f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>SUM(B25+1)</f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>CONCATENATE(A26,B26, C26, D26, E26,F26,G26,H26, I26, J26, K26,L26, M26)</f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>SUM(B26+1)</f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>CONCATENATE(A27,B27, C27, D27, E27,F27,G27,H27, I27, J27, K27,L27, M27)</f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>SUM(B27+1)</f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>CONCATENATE(A28,B28, C28, D28, E28,F28,G28,H28, I28, J28, K28,L28, M28)</f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>SUM(B28+1)</f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>CONCATENATE(A29,B29, C29, D29, E29,F29,G29,H29, I29, J29, K29,L29, M29)</f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>SUM(B29+1)</f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>SUM(B30+1)</f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>SUM(B31+1)</f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>SUM(B32+1)</f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>SUM(B33+1)</f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>SUM(B35+1)</f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>SUM(B36+1)</f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>SUM(B37+1)</f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>SUM(B38+1)</f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>CONCATENATE(A39,B39, C39, D39, E39,F39,G39,H39, I39, J39, K39,L39, M39)</f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>SUM(B39+1)</f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>CONCATENATE(A40,B40, C40, D40, E40,F40,G40,H40, I40, J40, K40,L40, M40)</f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>SUM(B40+1)</f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>CONCATENATE(A41,B41, C41, D41, E41,F41,G41,H41, I41, J41, K41,L41, M41)</f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>SUM(B41+1)</f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>CONCATENATE(A42,B42, C42, D42, E42,F42,G42,H42, I42, J42, K42,L42, M42)</f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>SUM(B42+1)</f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>CONCATENATE(A43,B43, C43, D43, E43,F43,G43,H43, I43, J43, K43,L43, M43)</f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>SUM(B43+1)</f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>CONCATENATE(A44,B44, C44, D44, E44,F44,G44,H44, I44, J44, K44,L44, M44)</f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>SUM(B44+1)</f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>CONCATENATE(A45,B45, C45, D45, E45,F45,G45,H45, I45, J45, K45,L45, M45)</f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>SUM(B45+1)</f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>CONCATENATE(A46,B46, C46, D46, E46,F46,G46,H46, I46, J46, K46,L46, M46)</f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>SUM(B46+1)</f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>CONCATENATE(A47,B47, C47, D47, E47,F47,G47,H47, I47, J47, K47,L47, M47)</f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>SUM(B47+1)</f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>CONCATENATE(A48,B48, C48, D48, E48,F48,G48,H48, I48, J48, K48,L48, M48)</f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>SUM(B48+1)</f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>CONCATENATE(A49,B49, C49, D49, E49,F49,G49,H49, I49, J49, K49,L49, M49)</f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>SUM(B49+1)</f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>CONCATENATE(A50,B50, C50, D50, E50,F50,G50,H50, I50, J50, K50,L50, M50)</f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>SUM(B50+1)</f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>CONCATENATE(A51,B51, C51, D51, E51,F51,G51,H51, I51, J51, K51,L51, M51)</f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>SUM(B51+1)</f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>CONCATENATE(A52,B52, C52, D52, E52,F52,G52,H52, I52, J52, K52,L52, M52)</f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>SUM(B52+1)</f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>CONCATENATE(A53,B53, C53, D53, E53,F53,G53,H53, I53, J53, K53,L53, M53)</f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>SUM(B53+1)</f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>SUM(B54+1)</f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>CONCATENATE(A55, B55,C55, D55, E55, F55,G55,H55,I55, J55, K55, L55, M55)</f>
        <v>case 54:sRetTemplate = "dog001";  break;  //  Dog, Bandit || FQ: Common || 2 CR 2 HD</v>
      </c>
    </row>
    <row r="56" spans="1:14" ht="15" customHeight="1">
      <c r="A56" s="87" t="s">
        <v>1599</v>
      </c>
      <c r="B56" s="1">
        <f>SUM(B55+1)</f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>CONCATENATE(A56, B56,C56, D56, E56, F56,G56,H56,I56, J56, K56, L56, M56)</f>
        <v>case 55:sRetTemplate = "dog001";  break;  //  Dog, Bandit || FQ: Common || 2 CR 2 HD</v>
      </c>
    </row>
    <row r="57" spans="1:14" ht="15" customHeight="1">
      <c r="A57" s="87" t="s">
        <v>1599</v>
      </c>
      <c r="B57" s="1">
        <f>SUM(B56+1)</f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>CONCATENATE(A57, B57,C57, D57, E57, F57,G57,H57,I57, J57, K57, L57, M57)</f>
        <v>case 56:sRetTemplate = "dog001";  break;  //  Dog, Bandit || FQ: Common || 2 CR 2 HD</v>
      </c>
    </row>
    <row r="58" spans="1:14" ht="15" customHeight="1">
      <c r="A58" s="87" t="s">
        <v>1599</v>
      </c>
      <c r="B58" s="1">
        <f>SUM(B57+1)</f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>CONCATENATE(A58, B58,C58, D58, E58, F58,G58,H58,I58, J58, K58, L58, M58)</f>
        <v>case 57:sRetTemplate = "dog001";  break;  //  Dog, Bandit || FQ: Common || 2 CR 2 HD</v>
      </c>
    </row>
    <row r="59" spans="1:14" ht="15" customHeight="1">
      <c r="A59" s="87" t="s">
        <v>1599</v>
      </c>
      <c r="B59" s="1">
        <f>SUM(B58+1)</f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>CONCATENATE(A59, B59,C59, D59, E59, F59,G59,H59,I59, J59, K59, L59, M59)</f>
        <v>case 58:sRetTemplate = "dog001";  break;  //  Dog, Bandit || FQ: Common || 2 CR 2 HD</v>
      </c>
    </row>
    <row r="60" spans="1:14" ht="15" customHeight="1">
      <c r="A60" s="87" t="s">
        <v>1599</v>
      </c>
      <c r="B60" s="1">
        <f>SUM(B59+1)</f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>CONCATENATE(A60, B60,C60, D60, E60, F60,G60,H60,I60, J60, K60, L60, M60)</f>
        <v>case 59:sRetTemplate = "dog001";  break;  //  Dog, Bandit || FQ: Common || 2 CR 2 HD</v>
      </c>
    </row>
    <row r="61" spans="1:14" ht="15" customHeight="1">
      <c r="A61" s="87" t="s">
        <v>1599</v>
      </c>
      <c r="B61" s="1">
        <f>SUM(B60+1)</f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>CONCATENATE(A61, B61,C61, D61, E61, F61,G61,H61,I61, J61, K61, L61, M61)</f>
        <v>case 60:sRetTemplate = "dog001";  break;  //  Dog, Bandit || FQ: Common || 2 CR 2 HD</v>
      </c>
    </row>
    <row r="62" spans="1:14" ht="15" customHeight="1">
      <c r="A62" s="87" t="s">
        <v>1599</v>
      </c>
      <c r="B62" s="1">
        <f>SUM(B61+1)</f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>SUM(B62+1)</f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>CONCATENATE(A63,B63, C63, D63, E63,F63,G63,H63, I63, J63, K63,L63, M63)</f>
        <v>case 62:sRetTemplate = "dog003";  break;  //  Dog, Wild || FQ: Common || 4 CR 4 HD</v>
      </c>
    </row>
    <row r="64" spans="1:14" ht="15" customHeight="1">
      <c r="A64" s="87" t="s">
        <v>1599</v>
      </c>
      <c r="B64" s="1">
        <f>SUM(B63+1)</f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>CONCATENATE(A64,B64, C64, D64, E64,F64,G64,H64, I64, J64, K64,L64, M64)</f>
        <v>case 63:sRetTemplate = "dog003";  break;  //  Dog, Wild || FQ: Common || 4 CR 4 HD</v>
      </c>
    </row>
    <row r="65" spans="1:14" ht="15" customHeight="1">
      <c r="A65" s="87" t="s">
        <v>1599</v>
      </c>
      <c r="B65" s="1">
        <f>SUM(B64+1)</f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>CONCATENATE(A65,B65, C65, D65, E65,F65,G65,H65, I65, J65, K65,L65, M65)</f>
        <v>case 64:sRetTemplate = "dog003";  break;  //  Dog, Wild || FQ: Common || 4 CR 4 HD</v>
      </c>
    </row>
    <row r="66" spans="1:14" ht="15" customHeight="1">
      <c r="A66" s="87" t="s">
        <v>1599</v>
      </c>
      <c r="B66" s="1">
        <f>SUM(B65+1)</f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>CONCATENATE(A66,B66, C66, D66, E66,F66,G66,H66, I66, J66, K66,L66, M66)</f>
        <v>case 65:sRetTemplate = "dog003";  break;  //  Dog, Wild || FQ: Common || 4 CR 4 HD</v>
      </c>
    </row>
    <row r="67" spans="1:14" ht="15" customHeight="1">
      <c r="A67" s="87" t="s">
        <v>1599</v>
      </c>
      <c r="B67" s="1">
        <f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>CONCATENATE(A67,B67, C67, D67, E67,F67,G67,H67, I67, J67, K67,L67, M67)</f>
        <v>case 66:sRetTemplate = "dog003";  break;  //  Dog, Wild || FQ: Common || 4 CR 4 HD</v>
      </c>
    </row>
    <row r="68" spans="1:14" ht="15" customHeight="1">
      <c r="A68" s="87" t="s">
        <v>1599</v>
      </c>
      <c r="B68" s="1">
        <f>SUM(B67+1)</f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>CONCATENATE(A68,B68, C68, D68, E68,F68,G68,H68, I68, J68, K68,L68, M68)</f>
        <v>case 67:sRetTemplate = "dog003";  break;  //  Dog, Wild || FQ: Common || 4 CR 4 HD</v>
      </c>
    </row>
    <row r="69" spans="1:14" ht="15" customHeight="1">
      <c r="A69" s="87" t="s">
        <v>1599</v>
      </c>
      <c r="B69" s="1">
        <f>SUM(B68+1)</f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>CONCATENATE(A69,B69, C69, D69, E69,F69,G69,H69, I69, J69, K69,L69, M69)</f>
        <v>case 68:sRetTemplate = "dog003";  break;  //  Dog, Wild || FQ: Common || 4 CR 4 HD</v>
      </c>
    </row>
    <row r="70" spans="1:14" ht="15" customHeight="1">
      <c r="A70" s="87" t="s">
        <v>1599</v>
      </c>
      <c r="B70" s="1">
        <f>SUM(B69+1)</f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>CONCATENATE(A70,B70, C70, D70, E70,F70,G70,H70, I70, J70, K70,L70, M70)</f>
        <v>case 69:sRetTemplate = "ds_erdland001";  break;  //  Erdland || FQ: Common || 3 CR 3 HD</v>
      </c>
    </row>
    <row r="71" spans="1:14" ht="15" customHeight="1">
      <c r="A71" s="87" t="s">
        <v>1599</v>
      </c>
      <c r="B71" s="1">
        <f>SUM(B70+1)</f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>CONCATENATE(A71,B71, C71, D71, E71,F71,G71,H71, I71, J71, K71,L71, M71)</f>
        <v>case 70:sRetTemplate = "ds_erdland001";  break;  //  Erdland || FQ: Common || 3 CR 3 HD</v>
      </c>
    </row>
    <row r="72" spans="1:14" ht="15" customHeight="1">
      <c r="A72" s="87" t="s">
        <v>1599</v>
      </c>
      <c r="B72" s="1">
        <f>SUM(B71+1)</f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>CONCATENATE(A72,B72, C72, D72, E72,F72,G72,H72, I72, J72, K72,L72, M72)</f>
        <v>case 71:sRetTemplate = "ds_erdland001";  break;  //  Erdland || FQ: Common || 3 CR 3 HD</v>
      </c>
    </row>
    <row r="73" spans="1:14" ht="15" customHeight="1">
      <c r="A73" s="87" t="s">
        <v>1599</v>
      </c>
      <c r="B73" s="1">
        <f>SUM(B72+1)</f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>CONCATENATE(A73,B73, C73, D73, E73,F73,G73,H73, I73, J73, K73,L73, M73)</f>
        <v>case 72:sRetTemplate = "ds_erdland001";  break;  //  Erdland || FQ: Common || 3 CR 3 HD</v>
      </c>
    </row>
    <row r="74" spans="1:14" ht="15" customHeight="1">
      <c r="A74" s="87" t="s">
        <v>1599</v>
      </c>
      <c r="B74" s="1">
        <f>SUM(B73+1)</f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>CONCATENATE(A74,B74, C74, D74, E74,F74,G74,H74, I74, J74, K74,L74, M74)</f>
        <v>case 73:sRetTemplate = "ds_erdland001";  break;  //  Erdland || FQ: Common || 3 CR 3 HD</v>
      </c>
    </row>
    <row r="75" spans="1:14" ht="15" customHeight="1">
      <c r="A75" s="87" t="s">
        <v>1599</v>
      </c>
      <c r="B75" s="1">
        <f>SUM(B74+1)</f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>CONCATENATE(A75,B75, C75, D75, E75,F75,G75,H75, I75, J75, K75,L75, M75)</f>
        <v>case 74:sRetTemplate = "ds_erdland001";  break;  //  Erdland || FQ: Common || 3 CR 3 HD</v>
      </c>
    </row>
    <row r="76" spans="1:14" ht="15" customHeight="1">
      <c r="A76" s="87" t="s">
        <v>1599</v>
      </c>
      <c r="B76" s="1">
        <f>SUM(B75+1)</f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>CONCATENATE(A76,B76, C76, D76, E76,F76,G76,H76, I76, J76, K76,L76, M76)</f>
        <v>case 75:sRetTemplate = "ds_erdland001";  break;  //  Erdland || FQ: Common || 3 CR 3 HD</v>
      </c>
    </row>
    <row r="77" spans="1:14" ht="15" customHeight="1">
      <c r="A77" s="87" t="s">
        <v>1599</v>
      </c>
      <c r="B77" s="1">
        <f>SUM(B76+1)</f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>CONCATENATE(A77,B77, C77, D77, E77,F77,G77,H77, I77, J77, K77,L77, M77)</f>
        <v>case 76:sRetTemplate = "ds_erdland001";  break;  //  Erdland || FQ: Common || 3 CR 3 HD</v>
      </c>
    </row>
    <row r="78" spans="1:14" ht="15" customHeight="1">
      <c r="A78" s="87" t="s">
        <v>1599</v>
      </c>
      <c r="B78" s="1">
        <f>SUM(B77+1)</f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>CONCATENATE(A78,B78, C78, D78, E78,F78,G78,H78, I78, J78, K78,L78, M78)</f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>SUM(B78+1)</f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>CONCATENATE(A79,B79, C79, D79, E79,F79,G79,H79, I79, J79, K79,L79, M79)</f>
        <v>case 78:sRetTemplate = "erdlu001";  break;  //  Erdlu || FQ: Common || 1 CR 2 HD</v>
      </c>
    </row>
    <row r="80" spans="1:14" ht="15" customHeight="1">
      <c r="A80" s="87" t="s">
        <v>1599</v>
      </c>
      <c r="B80" s="1">
        <f>SUM(B79+1)</f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>CONCATENATE(A80,B80, C80, D80, E80,F80,G80,H80, I80, J80, K80,L80, M80)</f>
        <v>case 79:sRetTemplate = "erdlu001";  break;  //  Erdlu || FQ: Common || 1 CR 2 HD</v>
      </c>
    </row>
    <row r="81" spans="1:14" ht="15" customHeight="1">
      <c r="A81" s="87" t="s">
        <v>1599</v>
      </c>
      <c r="B81" s="1">
        <f>SUM(B80+1)</f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>CONCATENATE(A81,B81, C81, D81, E81,F81,G81,H81, I81, J81, K81,L81, M81)</f>
        <v>case 80:sRetTemplate = "erdlu001";  break;  //  Erdlu || FQ: Common || 1 CR 2 HD</v>
      </c>
    </row>
    <row r="82" spans="1:14" ht="15" customHeight="1">
      <c r="A82" s="87" t="s">
        <v>1599</v>
      </c>
      <c r="B82" s="1">
        <f>SUM(B81+1)</f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>CONCATENATE(A82,B82, C82, D82, E82,F82,G82,H82, I82, J82, K82,L82, M82)</f>
        <v>case 81:sRetTemplate = "erdlu001";  break;  //  Erdlu || FQ: Common || 1 CR 2 HD</v>
      </c>
    </row>
    <row r="83" spans="1:14" ht="15" customHeight="1">
      <c r="A83" s="87" t="s">
        <v>1599</v>
      </c>
      <c r="B83" s="1">
        <f>SUM(B82+1)</f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>CONCATENATE(A83,B83, C83, D83, E83,F83,G83,H83, I83, J83, K83,L83, M83)</f>
        <v>case 82:sRetTemplate = "erdlu001";  break;  //  Erdlu || FQ: Common || 1 CR 2 HD</v>
      </c>
    </row>
    <row r="84" spans="1:14" ht="15" customHeight="1">
      <c r="A84" s="87" t="s">
        <v>1599</v>
      </c>
      <c r="B84" s="1">
        <f>SUM(B83+1)</f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>CONCATENATE(A84,B84, C84, D84, E84,F84,G84,H84, I84, J84, K84,L84, M84)</f>
        <v>case 83:sRetTemplate = "erdlu001";  break;  //  Erdlu || FQ: Common || 1 CR 2 HD</v>
      </c>
    </row>
    <row r="85" spans="1:14" ht="15" customHeight="1">
      <c r="A85" s="87" t="s">
        <v>1599</v>
      </c>
      <c r="B85" s="1">
        <f>SUM(B84+1)</f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>CONCATENATE(A85,B85, C85, D85, E85,F85,G85,H85, I85, J85, K85,L85, M85)</f>
        <v>case 84:sRetTemplate = "erdlu001";  break;  //  Erdlu || FQ: Common || 1 CR 2 HD</v>
      </c>
    </row>
    <row r="86" spans="1:14" ht="15" customHeight="1">
      <c r="A86" s="87" t="s">
        <v>1599</v>
      </c>
      <c r="B86" s="1">
        <f>SUM(B85+1)</f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>CONCATENATE(A86,B86, C86, D86, E86,F86,G86,H86, I86, J86, K86,L86, M86)</f>
        <v>case 85:sRetTemplate = "erdlu001";  break;  //  Erdlu || FQ: Common || 1 CR 2 HD</v>
      </c>
    </row>
    <row r="87" spans="1:14" ht="15" customHeight="1">
      <c r="A87" s="87" t="s">
        <v>1599</v>
      </c>
      <c r="B87" s="1">
        <f>SUM(B86+1)</f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>CONCATENATE(A87,B87, C87, D87, E87,F87,G87,H87, I87, J87, K87,L87, M87)</f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>SUM(B87+1)</f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>CONCATENATE(A88,B88, C88, D88, E88,F88,G88,H88, I88, J88, K88,L88, M88)</f>
        <v>case 87:sRetTemplate = "ar_imp001";  break;  //  Imp [AR] || FQ: Very Rare || 5 CR 3 HD</v>
      </c>
    </row>
    <row r="89" spans="1:14" ht="15" customHeight="1">
      <c r="A89" s="87" t="s">
        <v>1599</v>
      </c>
      <c r="B89" s="1">
        <f>SUM(B88+1)</f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>SUM(B89+1)</f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>SUM(B90+1)</f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>SUM(B91+1)</f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>SUM(B92+1)</f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>SUM(B93+1)</f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>SUM(B94+1)</f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>SUM(B95+1)</f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>SUM(B96+1)</f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>SUM(B97+1)</f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>SUM(B99+1)</f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>SUM(B100+1)</f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>SUM(B101+1)</f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>CONCATENATE(A102,B102, C102, D102, E102,F102,G102,H102, I102, J102, K102,L102, M102)</f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>SUM(B102+1)</f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>CONCATENATE(A103,B103, C103, D103, E103,F103,G103,H103, I103, J103, K103,L103, M103)</f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>SUM(B103+1)</f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>CONCATENATE(A104,B104, C104, D104, E104,F104,G104,H104, I104, J104, K104,L104, M104)</f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>SUM(B104+1)</f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>CONCATENATE(A105,B105, C105, D105, E105,F105,G105,H105, I105, J105, K105,L105, M105)</f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>SUM(B105+1)</f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>CONCATENATE(A106,B106, C106, D106, E106,F106,G106,H106, I106, J106, K106,L106, M106)</f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>SUM(B106+1)</f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>CONCATENATE(A107,B107, C107, D107, E107,F107,G107,H107, I107, J107, K107,L107, M107)</f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>SUM(B107+1)</f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>CONCATENATE(A108,B108, C108, D108, E108,F108,G108,H108, I108, J108, K108,L108, M108)</f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>SUM(B108+1)</f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>CONCATENATE(A109,B109, C109, D109, E109,F109,G109,H109, I109, J109, K109,L109, M109)</f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>SUM(B109+1)</f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>CONCATENATE(A110,B110, C110, D110, E110,F110,G110,H110, I110, J110, K110,L110, M110)</f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>SUM(B110+1)</f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>CONCATENATE(A111,B111, C111, D111, E111,F111,G111,H111, I111, J111, K111,L111, M111)</f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>SUM(B111+1)</f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>CONCATENATE(A112,B112, C112, D112, E112,F112,G112,H112, I112, J112, K112,L112, M112)</f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>SUM(B112+1)</f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>CONCATENATE(A113,B113, C113, D113, E113,F113,G113,H113, I113, J113, K113,L113, M113)</f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>SUM(B113+1)</f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>CONCATENATE(A114,B114, C114, D114, E114,F114,G114,H114, I114, J114, K114,L114, M114)</f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>SUM(B114+1)</f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>CONCATENATE(A115,B115, C115, D115, E115,F115,G115,H115, I115, J115, K115,L115, M115)</f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>SUM(B115+1)</f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>CONCATENATE(A116,B116, C116, D116, E116,F116,G116,H116, I116, J116, K116,L116, M116)</f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>SUM(B116+1)</f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>CONCATENATE(A117,B117, C117, D117, E117,F117,G117,H117, I117, J117, K117,L117, M117)</f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>SUM(B117+1)</f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>CONCATENATE(A118,B118, C118, D118, E118,F118,G118,H118, I118, J118, K118,L118, M118)</f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>SUM(B118+1)</f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>CONCATENATE(A119,B119, C119, D119, E119,F119,G119,H119, I119, J119, K119,L119, M119)</f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>SUM(B119+1)</f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>CONCATENATE(A120,B120, C120, D120, E120,F120,G120,H120, I120, J120, K120,L120, M120)</f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>SUM(B120+1)</f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>SUM(B121+1)</f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>CONCATENATE(A122, B122,C122, D122, E122, F122,G122,H122,I122, J122, K122, L122, M122)</f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>SUM(B122+1)</f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>CONCATENATE(A123, B123,C123, D123, E123, F123,G123,H123,I123, J123, K123, L123, M123)</f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>SUM(B123+1)</f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>CONCATENATE(A124, B124,C124, D124, E124, F124,G124,H124,I124, J124, K124, L124, M124)</f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>SUM(B124+1)</f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>CONCATENATE(A125, B125,C125, D125, E125, F125,G125,H125,I125, J125, K125, L125, M125)</f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>SUM(B125+1)</f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>CONCATENATE(A126, B126,C126, D126, E126, F126,G126,H126,I126, J126, K126, L126, M126)</f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>SUM(B126+1)</f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>CONCATENATE(A127, B127,C127, D127, E127, F127,G127,H127,I127, J127, K127, L127, M127)</f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>SUM(B127+1)</f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>CONCATENATE(A128, B128,C128, D128, E128, F128,G128,H128,I128, J128, K128, L128, M128)</f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>SUM(B128+1)</f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>CONCATENATE(A129, B129,C129, D129, E129, F129,G129,H129,I129, J129, K129, L129, M129)</f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>SUM(B129+1)</f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>SUM(B131+1)</f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>SUM(B132+1)</f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>SUM(B133+1)</f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>SUM(B134+1)</f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>CONCATENATE(A135, B135,C135, D135, E135, F135,G135,H135,I135, J135, K135, L135, M135)</f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>SUM(B135+1)</f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>CONCATENATE(A136, B136,C136, D136, E136, F136,G136,H136,I136, J136, K136, L136, M136)</f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>SUM(B136+1)</f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>CONCATENATE(A137, B137,C137, D137, E137, F137,G137,H137,I137, J137, K137, L137, M137)</f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>SUM(B137+1)</f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>CONCATENATE(A138, B138,C138, D138, E138, F138,G138,H138,I138, J138, K138, L138, M138)</f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>SUM(B138+1)</f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>CONCATENATE(A139, B139,C139, D139, E139, F139,G139,H139,I139, J139, K139, L139, M139)</f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>SUM(B139+1)</f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>CONCATENATE(A140, B140,C140, D140, E140, F140,G140,H140,I140, J140, K140, L140, M140)</f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>SUM(B140+1)</f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>CONCATENATE(A141, B141,C141, D141, E141, F141,G141,H141,I141, J141, K141, L141, M141)</f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>SUM(B141+1)</f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>SUM(B142+1)</f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>CONCATENATE(A143,B143, C143, D143, E143,F143,G143,H143, I143, J143, K143,L143, M143)</f>
        <v>case 142:sRetTemplate = "ruve001";  break;  //  Ruve || FQ: Uncommon || 7 CR 4 HD</v>
      </c>
    </row>
    <row r="144" spans="1:14" ht="15" customHeight="1">
      <c r="A144" s="14" t="s">
        <v>1599</v>
      </c>
      <c r="B144" s="1">
        <f>SUM(B143+1)</f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>CONCATENATE(A144,B144, C144, D144, E144,F144,G144,H144, I144, J144, K144,L144, M144)</f>
        <v>case 143:sRetTemplate = "ruve001";  break;  //  Ruve || FQ: Uncommon || 7 CR 4 HD</v>
      </c>
    </row>
    <row r="145" spans="1:14" ht="15" customHeight="1">
      <c r="A145" s="14" t="s">
        <v>1599</v>
      </c>
      <c r="B145" s="1">
        <f>SUM(B144+1)</f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>CONCATENATE(A145,B145, C145, D145, E145,F145,G145,H145, I145, J145, K145,L145, M145)</f>
        <v>case 144:sRetTemplate = "ruve001";  break;  //  Ruve || FQ: Uncommon || 7 CR 4 HD</v>
      </c>
    </row>
    <row r="146" spans="1:14" ht="15" customHeight="1">
      <c r="A146" s="87" t="s">
        <v>1599</v>
      </c>
      <c r="B146" s="1">
        <f>SUM(B145+1)</f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>CONCATENATE(A146,B146, C146, D146, E146,F146,G146,H146, I146, J146, K146,L146, M146)</f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>SUM(B146+1)</f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>CONCATENATE(A147,B147, C147, D147, E147,F147,G147,H147, I147, J147, K147,L147, M147)</f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>SUM(B147+1)</f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>CONCATENATE(A148,B148, C148, D148, E148,F148,G148,H148, I148, J148, K148,L148, M148)</f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>SUM(B148+1)</f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>CONCATENATE(A149,B149, C149, D149, E149,F149,G149,H149, I149, J149, K149,L149, M149)</f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>SUM(B149+1)</f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>CONCATENATE(A150,B150, C150, D150, E150,F150,G150,H150, I150, J150, K150,L150, M150)</f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>SUM(B150+1)</f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>CONCATENATE(A151,B151, C151, D151, E151,F151,G151,H151, I151, J151, K151,L151, M151)</f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>SUM(B151+1)</f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>CONCATENATE(A152,B152, C152, D152, E152,F152,G152,H152, I152, J152, K152,L152, M152)</f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>SUM(B152+1)</f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>CONCATENATE(A153,B153, C153, D153, E153,F153,G153,H153, I153, J153, K153,L153, M153)</f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>SUM(B153+1)</f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>CONCATENATE(A154,B154, C154, D154, E154,F154,G154,H154, I154, J154, K154,L154, M154)</f>
        <v>case 153:sRetTemplate = "tarek_001";  break;  //  Tarek || FQ: Uncommon || 5 CR 5 HD</v>
      </c>
    </row>
    <row r="155" spans="1:14" ht="15" customHeight="1">
      <c r="A155" s="14" t="s">
        <v>1599</v>
      </c>
      <c r="B155" s="1">
        <f>SUM(B154+1)</f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>CONCATENATE(A155,B155, C155, D155, E155,F155,G155,H155, I155, J155, K155,L155, M155)</f>
        <v>case 154:sRetTemplate = "tarek_001";  break;  //  Tarek || FQ: Uncommon || 5 CR 5 HD</v>
      </c>
    </row>
    <row r="156" spans="1:14" ht="15" customHeight="1">
      <c r="A156" s="14" t="s">
        <v>1599</v>
      </c>
      <c r="B156" s="1">
        <f>SUM(B155+1)</f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>CONCATENATE(A156,B156, C156, D156, E156,F156,G156,H156, I156, J156, K156,L156, M156)</f>
        <v>case 155:sRetTemplate = "tarek_001";  break;  //  Tarek || FQ: Uncommon || 5 CR 5 HD</v>
      </c>
    </row>
    <row r="157" spans="1:14" ht="15" customHeight="1">
      <c r="A157" s="87" t="s">
        <v>1599</v>
      </c>
      <c r="B157" s="1">
        <f>SUM(B156+1)</f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>CONCATENATE(A157,B157, C157, D157, E157,F157,G157,H157, I157, J157, K157,L157, M157)</f>
        <v>case 156:sRetTemplate = "tarek_001";  break;  //  Tarek || FQ: Uncommon || 5 CR 5 HD</v>
      </c>
    </row>
    <row r="158" spans="1:14" ht="15" customHeight="1">
      <c r="A158" s="87" t="s">
        <v>1599</v>
      </c>
      <c r="B158" s="1">
        <f>SUM(B157+1)</f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>SUM(B158+1)</f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>CONCATENATE(A159, B159,C159, D159, E159, F159,G159,H159,I159, J159, K159, L159, M159)</f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>SUM(B159+1)</f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>CONCATENATE(A160, B160,C160, D160, E160, F160,G160,H160,I160, J160, K160, L160, M160)</f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>SUM(B160+1)</f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>CONCATENATE(A161, B161,C161, D161, E161, F161,G161,H161,I161, J161, K161, L161, M161)</f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>SUM(B161+1)</f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>CONCATENATE(A162, B162,C162, D162, E162, F162,G162,H162,I162, J162, K162, L162, M162)</f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>CONCATENATE(A163, B163,C163, D163, E163, F163,G163,H163,I163, J163, K163, L163, M163)</f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>SUM(B163+1)</f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>CONCATENATE(A164, B164,C164, D164, E164, F164,G164,H164,I164, J164, K164, L164, M164)</f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>SUM(B164+1)</f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>CONCATENATE(A165, B165,C165, D165, E165, F165,G165,H165,I165, J165, K165, L165, M165)</f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>SUM(B165+1)</f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>CONCATENATE(A166, B166,C166, D166, E166, F166,G166,H166,I166, J166, K166, L166, M166)</f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>SUM(B166+1)</f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>SUM(B167+1)</f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>CONCATENATE(A168,B168, C168, D168, E168,F168,G168,H168, I168, J168, K168,L168, M168)</f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>SUM(B168+1)</f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>CONCATENATE(A169,B169, C169, D169, E169,F169,G169,H169, I169, J169, K169,L169, M169)</f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>SUM(B169+1)</f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>CONCATENATE(A170,B170, C170, D170, E170,F170,G170,H170, I170, J170, K170,L170, M170)</f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>SUM(B170+1)</f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>CONCATENATE(A171,B171, C171, D171, E171,F171,G171,H171, I171, J171, K171,L171, M171)</f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>SUM(B171+1)</f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>CONCATENATE(A172,B172, C172, D172, E172,F172,G172,H172, I172, J172, K172,L172, M172)</f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>SUM(B172+1)</f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>CONCATENATE(A173,B173, C173, D173, E173,F173,G173,H173, I173, J173, K173,L173, M173)</f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>SUM(B173+1)</f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>CONCATENATE(A174,B174, C174, D174, E174,F174,G174,H174, I174, J174, K174,L174, M174)</f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>SUM(B174+1)</f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>CONCATENATE(A175,B175, C175, D175, E175,F175,G175,H175, I175, J175, K175,L175, M175)</f>
        <v>case 174:sRetTemplate = "ds_ztal001";  break;  //  Z'tal || FQ: Common || 2 CR 2 HD</v>
      </c>
    </row>
    <row r="176" spans="1:14" ht="15" customHeight="1">
      <c r="A176" s="87" t="s">
        <v>1599</v>
      </c>
      <c r="B176" s="1">
        <f>SUM(B175+1)</f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>CONCATENATE(A176,B176, C176, D176, E176,F176,G176,H176, I176, J176, K176,L176, M176)</f>
        <v>case 175:sRetTemplate = "ds_ztal001";  break;  //  Z'tal || FQ: Common || 2 CR 2 HD</v>
      </c>
    </row>
    <row r="177" spans="1:14" ht="15" customHeight="1">
      <c r="A177" s="87" t="s">
        <v>1599</v>
      </c>
      <c r="B177" s="1">
        <f>SUM(B176+1)</f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>CONCATENATE(A177,B177, C177, D177, E177,F177,G177,H177, I177, J177, K177,L177, M177)</f>
        <v>case 176:sRetTemplate = "ds_ztal001";  break;  //  Z'tal || FQ: Common || 2 CR 2 HD</v>
      </c>
    </row>
    <row r="178" spans="1:14" ht="15" customHeight="1">
      <c r="A178" s="87" t="s">
        <v>1599</v>
      </c>
      <c r="B178" s="1">
        <f>SUM(B177+1)</f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>CONCATENATE(A178,B178, C178, D178, E178,F178,G178,H178, I178, J178, K178,L178, M178)</f>
        <v>case 177:sRetTemplate = "ds_ztal001";  break;  //  Z'tal || FQ: Common || 2 CR 2 HD</v>
      </c>
    </row>
    <row r="179" spans="1:14" ht="15" customHeight="1">
      <c r="A179" s="87" t="s">
        <v>1599</v>
      </c>
      <c r="B179" s="1">
        <f>SUM(B178+1)</f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>CONCATENATE(A179,B179, C179, D179, E179,F179,G179,H179, I179, J179, K179,L179, M179)</f>
        <v>case 178:sRetTemplate = "ds_ztal001";  break;  //  Z'tal || FQ: Common || 2 CR 2 HD</v>
      </c>
    </row>
    <row r="180" spans="1:14" ht="15" customHeight="1">
      <c r="A180" s="87" t="s">
        <v>1599</v>
      </c>
      <c r="B180" s="1">
        <f>SUM(B179+1)</f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>CONCATENATE(A180,B180, C180, D180, E180,F180,G180,H180, I180, J180, K180,L180, M180)</f>
        <v>case 179:sRetTemplate = "ds_ztal001";  break;  //  Z'tal || FQ: Common || 2 CR 2 HD</v>
      </c>
    </row>
    <row r="181" spans="1:14" ht="15" customHeight="1">
      <c r="A181" s="87" t="s">
        <v>1599</v>
      </c>
      <c r="B181" s="1">
        <f>SUM(B180+1)</f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>CONCATENATE(A181,B181, C181, D181, E181,F181,G181,H181, I181, J181, K181,L181, M181)</f>
        <v>case 180:sRetTemplate = "ds_ztal001";  break;  //  Z'tal || FQ: Common || 2 CR 2 HD</v>
      </c>
    </row>
    <row r="182" spans="1:14" ht="15" customHeight="1">
      <c r="A182" s="87" t="s">
        <v>1599</v>
      </c>
      <c r="B182" s="1">
        <f>SUM(B181+1)</f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>CONCATENATE(A182,B182, C182, D182, E182,F182,G182,H182, I182, J182, K182,L182, M182)</f>
        <v>case 181:sRetTemplate = "ds_ztal001";  break;  //  Z'tal || FQ: Common || 2 CR 2 HD</v>
      </c>
    </row>
    <row r="183" spans="1:14" ht="15" customHeight="1">
      <c r="A183" s="87" t="s">
        <v>1599</v>
      </c>
      <c r="B183" s="1">
        <f>SUM(B182+1)</f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>CONCATENATE(A183,B183, C183, D183, E183,F183,G183,H183, I183, J183, K183,L183, M183)</f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>SUM(B183+1)</f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>CONCATENATE(A184,B184, C184, D184, E184,F184,G184,H184, I184, J184, K184,L184, M184)</f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>SUM(B184+1)</f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>CONCATENATE(A185,B185, C185, D185, E185,F185,G185,H185, I185, J185, K185,L185, M185)</f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>SUM(B185+1)</f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>CONCATENATE(A186,B186, C186, D186, E186,F186,G186,H186, I186, J186, K186,L186, M186)</f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>SUM(B186+1)</f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>CONCATENATE(A187,B187, C187, D187, E187,F187,G187,H187, I187, J187, K187,L187, M187)</f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>SUM(B187+1)</f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>CONCATENATE(A188,B188, C188, D188, E188,F188,G188,H188, I188, J188, K188,L188, M188)</f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>SUM(B188+1)</f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>CONCATENATE(A189,B189, C189, D189, E189,F189,G189,H189, I189, J189, K189,L189, M189)</f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>SUM(B189+1)</f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>CONCATENATE(A190,B190, C190, D190, E190,F190,G190,H190, I190, J190, K190,L190, M190)</f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>SUM(B4+1)</f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>SUM(B5+1)</f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>SUM(B6+1)</f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>CONCATENATE(A7,B7, C7, D7, E7,F7,G7,H7, I7, J7, K7,L7, M7)</f>
        <v>case 6:sRetTemplate = "ankheg001";  break;  //  Ankheg || FQ: Rare || 4 CR 3 HD</v>
      </c>
    </row>
    <row r="8" spans="1:14" ht="15.95" customHeight="1">
      <c r="A8" s="62" t="s">
        <v>1599</v>
      </c>
      <c r="B8" s="1">
        <f>SUM(B7+1)</f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>CONCATENATE(A8,B8, C8, D8, E8,F8,G8,H8, I8, J8, K8,L8, M8)</f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>SUM(B8+1)</f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>CONCATENATE(A9,B9, C9, D9, E9,F9,G9,H9, I9, J9, K9,L9, M9)</f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>SUM(B9+1)</f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>CONCATENATE(A10,B10, C10, D10, E10,F10,G10,H10, I10, J10, K10,L10, M10)</f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>SUM(B10+1)</f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>CONCATENATE(A11,B11, C11, D11, E11,F11,G11,H11, I11, J11, K11,L11, M11)</f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>SUM(B11+1)</f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>CONCATENATE(A12,B12, C12, D12, E12,F12,G12,H12, I12, J12, K12,L12, M12)</f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0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0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0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0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>CONCATENATE(A16,B16, C16, D16, E16,F16,G16,H16, I16, J16, K16,L16, M16)</f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0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>CONCATENATE(A17,B17, C17, D17, E17,F17,G17,H17, I17, J17, K17,L17, M17)</f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0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>CONCATENATE(A18,B18, C18, D18, E18,F18,G18,H18, I18, J18, K18,L18, M18)</f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0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>CONCATENATE(A19,B19, C19, D19, E19,F19,G19,H19, I19, J19, K19,L19, M19)</f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0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>CONCATENATE(A20,B20, C20, D20, E20,F20,G20,H20, I20, J20, K20,L20, M20)</f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0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>CONCATENATE(A21,B21, C21, D21, E21,F21,G21,H21, I21, J21, K21,L21, M21)</f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0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0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>CONCATENATE(A23, B23,C23, D23, E23, F23,G23,H23,I23, J23, K23, L23, M23)</f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0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>CONCATENATE(A24, B24,C24, D24, E24, F24,G24,H24,I24, J24, K24, L24, M24)</f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0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>CONCATENATE(A25, B25,C25, D25, E25, F25,G25,H25,I25, J25, K25, L25, M25)</f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0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>CONCATENATE(A26, B26,C26, D26, E26, F26,G26,H26,I26, J26, K26, L26, M26)</f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0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>CONCATENATE(A27, B27,C27, D27, E27, F27,G27,H27,I27, J27, K27, L27, M27)</f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0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>CONCATENATE(A28, B28,C28, D28, E28, F28,G28,H28,I28, J28, K28, L28, M28)</f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0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>CONCATENATE(A29, B29,C29, D29, E29, F29,G29,H29,I29, J29, K29, L29, M29)</f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0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0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>CONCATENATE(A31,B31, C31, D31, E31,F31,G31,H31, I31, J31, K31,L31, M31)</f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0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>CONCATENATE(A32,B32, C32, D32, E32,F32,G32,H32, I32, J32, K32,L32, M32)</f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0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>CONCATENATE(A33,B33, C33, D33, E33,F33,G33,H33, I33, J33, K33,L33, M33)</f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0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>CONCATENATE(A34,B34, C34, D34, E34,F34,G34,H34, I34, J34, K34,L34, M34)</f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0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>CONCATENATE(A35,B35, C35, D35, E35,F35,G35,H35, I35, J35, K35,L35, M35)</f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0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>CONCATENATE(A36,B36, C36, D36, E36,F36,G36,H36, I36, J36, K36,L36, M36)</f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0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>CONCATENATE(A37,B37, C37, D37, E37,F37,G37,H37, I37, J37, K37,L37, M37)</f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0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>CONCATENATE(A38,B38, C38, D38, E38,F38,G38,H38, I38, J38, K38,L38, M38)</f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0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>CONCATENATE(A39,B39, C39, D39, E39,F39,G39,H39, I39, J39, K39,L39, M39)</f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0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>CONCATENATE(A40,B40, C40, D40, E40,F40,G40,H40, I40, J40, K40,L40, M40)</f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0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>CONCATENATE(A41,B41, C41, D41, E41,F41,G41,H41, I41, J41, K41,L41, M41)</f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0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0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0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0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>CONCATENATE(A45,B45, C45, D45, E45,F45,G45,H45, I45, J45, K45,L45, M45)</f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0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>CONCATENATE(A46,B46, C46, D46, E46,F46,G46,H46, I46, J46, K46,L46, M46)</f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0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>CONCATENATE(A47,B47, C47, D47, E47,F47,G47,H47, I47, J47, K47,L47, M47)</f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0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>CONCATENATE(A48,B48, C48, D48, E48,F48,G48,H48, I48, J48, K48,L48, M48)</f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0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>CONCATENATE(A49,B49, C49, D49, E49,F49,G49,H49, I49, J49, K49,L49, M49)</f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0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>CONCATENATE(A50,B50, C50, D50, E50,F50,G50,H50, I50, J50, K50,L50, M50)</f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0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>CONCATENATE(A51,B51, C51, D51, E51,F51,G51,H51, I51, J51, K51,L51, M51)</f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0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>CONCATENATE(A52,B52, C52, D52, E52,F52,G52,H52, I52, J52, K52,L52, M52)</f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0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>CONCATENATE(A53,B53, C53, D53, E53,F53,G53,H53, I53, J53, K53,L53, M53)</f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0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>CONCATENATE(A54,B54, C54, D54, E54,F54,G54,H54, I54, J54, K54,L54, M54)</f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0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>CONCATENATE(A55,B55, C55, D55, E55,F55,G55,H55, I55, J55, K55,L55, M55)</f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0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>CONCATENATE(A56,B56, C56, D56, E56,F56,G56,H56, I56, J56, K56,L56, M56)</f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0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>CONCATENATE(A57,B57, C57, D57, E57,F57,G57,H57, I57, J57, K57,L57, M57)</f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0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>CONCATENATE(A58,B58, C58, D58, E58,F58,G58,H58, I58, J58, K58,L58, M58)</f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0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>CONCATENATE(A59,B59, C59, D59, E59,F59,G59,H59, I59, J59, K59,L59, M59)</f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0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>CONCATENATE(A60,B60, C60, D60, E60,F60,G60,H60, I60, J60, K60,L60, M60)</f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0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>CONCATENATE(A61,B61, C61, D61, E61,F61,G61,H61, I61, J61, K61,L61, M61)</f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0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>CONCATENATE(A62,B62, C62, D62, E62,F62,G62,H62, I62, J62, K62,L62, M62)</f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>CONCATENATE(A64, B64,C64, D64, E64, F64,G64,H64,I64, J64, K64, L64, M64)</f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0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>CONCATENATE(A65, B65,C65, D65, E65, F65,G65,H65,I65, J65, K65, L65, M65)</f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0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>CONCATENATE(A66, B66,C66, D66, E66, F66,G66,H66,I66, J66, K66, L66, M66)</f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0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>CONCATENATE(A67, B67,C67, D67, E67, F67,G67,H67,I67, J67, K67, L67, M67)</f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0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>CONCATENATE(A68, B68,C68, D68, E68, F68,G68,H68,I68, J68, K68, L68, M68)</f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0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>CONCATENATE(A69, B69,C69, D69, E69, F69,G69,H69,I69, J69, K69, L69, M69)</f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0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>CONCATENATE(A70, B70,C70, D70, E70, F70,G70,H70,I70, J70, K70, L70, M70)</f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0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0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0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0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0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0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0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>CONCATENATE(A77, B77,C77, D77, E77, F77,G77,H77,I77, J77, K77, L77, M77)</f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1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>CONCATENATE(A78, B78,C78, D78, E78, F78,G78,H78,I78, J78, K78, L78, M78)</f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1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>CONCATENATE(A79, B79,C79, D79, E79, F79,G79,H79,I79, J79, K79, L79, M79)</f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1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>CONCATENATE(A80, B80,C80, D80, E80, F80,G80,H80,I80, J80, K80, L80, M80)</f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1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>CONCATENATE(A81, B81,C81, D81, E81, F81,G81,H81,I81, J81, K81, L81, M81)</f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1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>CONCATENATE(A82, B82,C82, D82, E82, F82,G82,H82,I82, J82, K82, L82, M82)</f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1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>CONCATENATE(A83, B83,C83, D83, E83, F83,G83,H83,I83, J83, K83, L83, M83)</f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1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1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>CONCATENATE(A85,B85, C85, D85, E85,F85,G85,H85, I85, J85, K85,L85, M85)</f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1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>CONCATENATE(A86,B86, C86, D86, E86,F86,G86,H86, I86, J86, K86,L86, M86)</f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1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>CONCATENATE(A87,B87, C87, D87, E87,F87,G87,H87, I87, J87, K87,L87, M87)</f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1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>CONCATENATE(A88,B88, C88, D88, E88,F88,G88,H88, I88, J88, K88,L88, M88)</f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1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>CONCATENATE(A89,B89, C89, D89, E89,F89,G89,H89, I89, J89, K89,L89, M89)</f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1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>CONCATENATE(A90,B90, C90, D90, E90,F90,G90,H90, I90, J90, K90,L90, M90)</f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1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>CONCATENATE(A91,B91, C91, D91, E91,F91,G91,H91, I91, J91, K91,L91, M91)</f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1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>CONCATENATE(A92,B92, C92, D92, E92,F92,G92,H92, I92, J92, K92,L92, M92)</f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1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>CONCATENATE(A93,B93, C93, D93, E93,F93,G93,H93, I93, J93, K93,L93, M93)</f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1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>CONCATENATE(A94,B94, C94, D94, E94,F94,G94,H94, I94, J94, K94,L94, M94)</f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1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>CONCATENATE(A95,B95, C95, D95, E95,F95,G95,H95, I95, J95, K95,L95, M95)</f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1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>CONCATENATE(A96,B96, C96, D96, E96,F96,G96,H96, I96, J96, K96,L96, M96)</f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1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>CONCATENATE(A97,B97, C97, D97, E97,F97,G97,H97, I97, J97, K97,L97, M97)</f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1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>CONCATENATE(A98,B98, C98, D98, E98,F98,G98,H98, I98, J98, K98,L98, M98)</f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1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>CONCATENATE(A99,B99, C99, D99, E99,F99,G99,H99, I99, J99, K99,L99, M99)</f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1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>CONCATENATE(A100,B100, C100, D100, E100,F100,G100,H100, I100, J100, K100,L100, M100)</f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1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>CONCATENATE(A101,B101, C101, D101, E101,F101,G101,H101, I101, J101, K101,L101, M101)</f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1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>CONCATENATE(A102,B102, C102, D102, E102,F102,G102,H102, I102, J102, K102,L102, M102)</f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1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>CONCATENATE(A103,B103, C103, D103, E103,F103,G103,H103, I103, J103, K103,L103, M103)</f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1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>CONCATENATE(A104,B104, C104, D104, E104,F104,G104,H104, I104, J104, K104,L104, M104)</f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1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>CONCATENATE(A105,B105, C105, D105, E105,F105,G105,H105, I105, J105, K105,L105, M105)</f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1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1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>CONCATENATE(A107, B107,C107, D107, E107, F107,G107,H107,I107, J107, K107, L107, M107)</f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1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>CONCATENATE(A108, B108,C108, D108, E108, F108,G108,H108,I108, J108, K108, L108, M108)</f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1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>CONCATENATE(A109, B109,C109, D109, E109, F109,G109,H109,I109, J109, K109, L109, M109)</f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1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>CONCATENATE(A110, B110,C110, D110, E110, F110,G110,H110,I110, J110, K110, L110, M110)</f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1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>CONCATENATE(A111, B111,C111, D111, E111, F111,G111,H111,I111, J111, K111, L111, M111)</f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1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>CONCATENATE(A112, B112,C112, D112, E112, F112,G112,H112,I112, J112, K112, L112, M112)</f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1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>CONCATENATE(A113, B113,C113, D113, E113, F113,G113,H113,I113, J113, K113, L113, M113)</f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1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>CONCATENATE(A114, B114,C114, D114, E114, F114,G114,H114,I114, J114, K114, L114, M114)</f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1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>CONCATENATE(A115, B115,C115, D115, E115, F115,G115,H115,I115, J115, K115, L115, M115)</f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1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1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>CONCATENATE(A117,B117, C117, D117, E117,F117,G117,H117, I117, J117, K117,L117, M117)</f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1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>CONCATENATE(A118,B118, C118, D118, E118,F118,G118,H118, I118, J118, K118,L118, M118)</f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1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>CONCATENATE(A119,B119, C119, D119, E119,F119,G119,H119, I119, J119, K119,L119, M119)</f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1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>CONCATENATE(A120,B120, C120, D120, E120,F120,G120,H120, I120, J120, K120,L120, M120)</f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1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>CONCATENATE(A121,B121, C121, D121, E121,F121,G121,H121, I121, J121, K121,L121, M121)</f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1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>CONCATENATE(A122,B122, C122, D122, E122,F122,G122,H122, I122, J122, K122,L122, M122)</f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1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>CONCATENATE(A123,B123, C123, D123, E123,F123,G123,H123, I123, J123, K123,L123, M123)</f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1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>CONCATENATE(A124,B124, C124, D124, E124,F124,G124,H124, I124, J124, K124,L124, M124)</f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1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>CONCATENATE(A125,B125, C125, D125, E125,F125,G125,H125, I125, J125, K125,L125, M125)</f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1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1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>CONCATENATE(A127, B127,C127, D127, E127, F127,G127,H127,I127, J127, K127, L127, M127)</f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1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>CONCATENATE(A128, B128,C128, D128, E128, F128,G128,H128,I128, J128, K128, L128, M128)</f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1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>CONCATENATE(A129, B129,C129, D129, E129, F129,G129,H129,I129, J129, K129, L129, M129)</f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1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>CONCATENATE(A130, B130,C130, D130, E130, F130,G130,H130,I130, J130, K130, L130, M130)</f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1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>CONCATENATE(A131, B131,C131, D131, E131, F131,G131,H131,I131, J131, K131, L131, M131)</f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1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>CONCATENATE(A132, B132,C132, D132, E132, F132,G132,H132,I132, J132, K132, L132, M132)</f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1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>CONCATENATE(A133, B133,C133, D133, E133, F133,G133,H133,I133, J133, K133, L133, M133)</f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1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>CONCATENATE(A134, B134,C134, D134, E134, F134,G134,H134,I134, J134, K134, L134, M134)</f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1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>CONCATENATE(A135, B135,C135, D135, E135, F135,G135,H135,I135, J135, K135, L135, M135)</f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1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1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>CONCATENATE(A137,B137, C137, D137, E137,F137,G137,H137, I137, J137, K137,L137, M137)</f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1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>CONCATENATE(A138,B138, C138, D138, E138,F138,G138,H138, I138, J138, K138,L138, M138)</f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1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>CONCATENATE(A139,B139, C139, D139, E139,F139,G139,H139, I139, J139, K139,L139, M139)</f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1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>CONCATENATE(A140,B140, C140, D140, E140,F140,G140,H140, I140, J140, K140,L140, M140)</f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1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>CONCATENATE(A141,B141, C141, D141, E141,F141,G141,H141, I141, J141, K141,L141, M141)</f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2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>CONCATENATE(A142,B142, C142, D142, E142,F142,G142,H142, I142, J142, K142,L142, M142)</f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2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>CONCATENATE(A143,B143, C143, D143, E143,F143,G143,H143, I143, J143, K143,L143, M143)</f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2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>CONCATENATE(A144,B144, C144, D144, E144,F144,G144,H144, I144, J144, K144,L144, M144)</f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2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>CONCATENATE(A145,B145, C145, D145, E145,F145,G145,H145, I145, J145, K145,L145, M145)</f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2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>CONCATENATE(A146,B146, C146, D146, E146,F146,G146,H146, I146, J146, K146,L146, M146)</f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2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>CONCATENATE(A147,B147, C147, D147, E147,F147,G147,H147, I147, J147, K147,L147, M147)</f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2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>CONCATENATE(A148,B148, C148, D148, E148,F148,G148,H148, I148, J148, K148,L148, M148)</f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2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>CONCATENATE(A149,B149, C149, D149, E149,F149,G149,H149, I149, J149, K149,L149, M149)</f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2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>CONCATENATE(A150,B150, C150, D150, E150,F150,G150,H150, I150, J150, K150,L150, M150)</f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0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>CONCATENATE(A3, B3,C3, D3, E3, F3,G3,H3,I3, J3, K3, L3, M3)</f>
        <v>case 2:sRetTemplate = "ankheg002";  break;  //  Ankheg, Huge || FQ: Uncommon || 6 CR 5 HD</v>
      </c>
    </row>
    <row r="4" spans="1:25">
      <c r="A4" s="62" t="s">
        <v>1599</v>
      </c>
      <c r="B4" s="1">
        <f t="shared" si="0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>CONCATENATE(A4, B4,C4, D4, E4, F4,G4,H4,I4, J4, K4, L4, M4)</f>
        <v>case 3:sRetTemplate = "ankheg002";  break;  //  Ankheg, Huge || FQ: Uncommon || 6 CR 5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>CONCATENATE(A5, B5,C5, D5, E5, F5,G5,H5,I5, J5, K5, L5, M5)</f>
        <v>case 4:sRetTemplate = "ankheg002";  break;  //  Ankheg, Huge || FQ: Uncommon || 6 CR 5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>CONCATENATE(A6, B6,C6, D6, E6, F6,G6,H6,I6, J6, K6, L6, M6)</f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>CONCATENATE(A7, B7,C7, D7, E7, F7,G7,H7,I7, J7, K7, L7, M7)</f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1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>CONCATENATE(A8, B8,C8, D8, E8, F8,G8,H8,I8, J8, K8, L8, M8)</f>
        <v>case 7:sRetTemplate = "ar_cockatrice001";  break;  //  Cockatrice [AR] || FQ: Uncommon || 5 CR 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>CONCATENATE(A9, B9,C9, D9, E9, F9,G9,H9,I9, J9, K9, L9, M9)</f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>CONCATENATE(A10, B10,C10, D10, E10, F10,G10,H10,I10, J10, K10, L10, M10)</f>
        <v>case 9:sRetTemplate = "ar_lion001";  break;  //  Loin, Female || FQ: Uncommon || 5 CR 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>CONCATENATE(A11, B11,C11, D11, E11, F11,G11,H11,I11, J11, K11, L11, M11)</f>
        <v>case 10:sRetTemplate = "ar_lion001";  break;  //  Loin, Female || FQ: Uncommon || 5 CR 5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>CONCATENATE(A12, B12,C12, D12, E12, F12,G12,H12,I12, J12, K12, L12, M12)</f>
        <v>case 11:sRetTemplate = "ar_lion001";  break;  //  Loin, Female || FQ: Uncommon || 5 CR 5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>CONCATENATE(A13, B13,C13, D13, E13, F13,G13,H13,I13, J13, K13, L13, M13)</f>
        <v>case 12:sRetTemplate = "ar_lion001";  break;  //  Loin, Female || FQ: Uncommon || 5 CR 5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>CONCATENATE(A14, B14,C14, D14, E14, F14,G14,H14,I14, J14, K14, L14, M14)</f>
        <v>case 13:sRetTemplate = "ar_lion002";  break;  //  Loin, Male || FQ: Uncommon || 5 CR 5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>CONCATENATE(A15, B15,C15, D15, E15, F15,G15,H15,I15, J15, K15, L15, M15)</f>
        <v>case 14:sRetTemplate = "ar_lion002";  break;  //  Loin, Male || FQ: Uncommon || 5 CR 5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>CONCATENATE(A16, B16,C16, D16, E16, F16,G16,H16,I16, J16, K16, L16, M16)</f>
        <v>case 15:sRetTemplate = "ar_lion002";  break;  //  Loin, Male || FQ: Uncommon || 5 CR 5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>CONCATENATE(A17, B17,C17, D17, E17, F17,G17,H17,I17, J17, K17, L17, M17)</f>
        <v>case 16:sRetTemplate = "ar_lion002";  break;  //  Loin, Male || FQ: Uncommon || 5 CR 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>CONCATENATE(A18, B18,C18, D18, E18, F18,G18,H18,I18, J18, K18, L18, M18)</f>
        <v>case 17:sRetTemplate = "tarek_001";  break;  //  Tarek || FQ: Uncommon || 5 CR 5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>CONCATENATE(A19, B19,C19, D19, E19, F19,G19,H19,I19, J19, K19, L19, M19)</f>
        <v>case 18:sRetTemplate = "tarek_001";  break;  //  Tarek || FQ: Uncommon || 5 CR 5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>CONCATENATE(A20, B20,C20, D20, E20, F20,G20,H20,I20, J20, K20, L20, M20)</f>
        <v>case 19:sRetTemplate = "tarek_001";  break;  //  Tarek || FQ: Uncommon || 5 CR 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>CONCATENATE(A21, B21,C21, D21, E21, F21,G21,H21,I21, J21, K21, L21, M21)</f>
        <v>case 20:sRetTemplate = "tarek_001";  break;  //  Tarek || FQ: Uncommon || 5 CR 5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>CONCATENATE(A22, B22,C22, D22, E22, F22,G22,H22,I22, J22, K22, L22, M22)</f>
        <v>case 21:sRetTemplate = "magera_001";  break;  //  Magera || FQ: Uncommon || 5 CR 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>CONCATENATE(A23, B23,C23, D23, E23, F23,G23,H23,I23, J23, K23, L23, M23)</f>
        <v>case 22:sRetTemplate = "magera_001";  break;  //  Magera || FQ: Uncommon || 5 CR 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>CONCATENATE(A24, B24,C24, D24, E24, F24,G24,H24,I24, J24, K24, L24, M24)</f>
        <v>case 23:sRetTemplate = "magera_001";  break;  //  Magera || FQ: Uncommon || 5 CR 6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>CONCATENATE(A25, B25,C25, D25, E25, F25,G25,H25,I25, J25, K25, L25, M25)</f>
        <v>case 24:sRetTemplate = "magera_001";  break;  //  Magera || FQ: Uncommon || 5 CR 6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>CONCATENATE(A27,B27, C27, D27, E27,F27,G27,H27, I27, J27, K27,L27, M27)</f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>CONCATENATE(A28,B28, C28, D28, E28,F28,G28,H28, I28, J28, K28,L28, M28)</f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>CONCATENATE(A29,B29, C29, D29, E29,F29,G29,H29, I29, J29, K29,L29, M29)</f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>CONCATENATE(A30,B30, C30, D30, E30,F30,G30,H30, I30, J30, K30,L30, M30)</f>
        <v>case 29:sRetTemplate = "puddingdun001";  break;  //  Pudding, Dun || FQ: Uncommon || 7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>CONCATENATE(A31,B31, C31, D31, E31,F31,G31,H31, I31, J31, K31,L31, M31)</f>
        <v>case 30:sRetTemplate = "puddingdun001";  break;  //  Pudding, Dun || FQ: Uncommon || 7 CR 8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>CONCATENATE(A32,B32, C32, D32, E32,F32,G32,H32, I32, J32, K32,L32, M32)</f>
        <v>case 31:sRetTemplate = "puddingdun001";  break;  //  Pudding, Dun || FQ: Uncommon || 7 CR 8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>CONCATENATE(A33,B33, C33, D33, E33,F33,G33,H33, I33, J33, K33,L33, M33)</f>
        <v>case 32:sRetTemplate = "puddingdun001";  break;  //  Pudding, Dun || FQ: Uncommon || 7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>CONCATENATE(A34,B34, C34, D34, E34,F34,G34,H34, I34, J34, K34,L34, M34)</f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>CONCATENATE(A35,B35, C35, D35, E35,F35,G35,H35, I35, J35, K35,L35, M35)</f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>CONCATENATE(A36,B36, C36, D36, E36,F36,G36,H36, I36, J36, K36,L36, M36)</f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>CONCATENATE(A37,B37, C37, D37, E37,F37,G37,H37, I37, J37, K37,L37, M37)</f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>CONCATENATE(A38,B38, C38, D38, E38,F38,G38,H38, I38, J38, K38,L38, M38)</f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>CONCATENATE(A39,B39, C39, D39, E39,F39,G39,H39, I39, J39, K39,L39, M39)</f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>CONCATENATE(A40,B40, C40, D40, E40,F40,G40,H40, I40, J40, K40,L40, M40)</f>
        <v>case 39:sRetTemplate = "ar_firenymph001";  break;  //  Fire Nymph || FQ: Very Rare || 8 CR 6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>CONCATENATE(A41,B41, C41, D41, E41,F41,G41,H41, I41, J41, K41,L41, M41)</f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>CONCATENATE(A42,B42, C42, D42, E42,F42,G42,H42, I42, J42, K42,L42, M42)</f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>CONCATENATE(A43,B43, C43, D43, E43,F43,G43,H43, I43, J43, K43,L43, M43)</f>
        <v>case 42:sRetTemplate = "ar_pakubrazi_001";  break;  //  Pakubrazi || FQ: Rare || 5 CR 6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>CONCATENATE(A44,B44, C44, D44, E44,F44,G44,H44, I44, J44, K44,L44, M44)</f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>CONCATENATE(A45,B45, C45, D45, E45,F45,G45,H45, I45, J45, K45,L45, M45)</f>
        <v>case 44:sRetTemplate = "direrat_003";  break;  //  Rat, Dire - Elder || FQ: Rare || 5 CR 6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>CONCATENATE(A46,B46, C46, D46, E46,F46,G46,H46, I46, J46, K46,L46, M46)</f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>CONCATENATE(A47,B47, C47, D47, E47,F47,G47,H47, I47, J47, K47,L47, M47)</f>
        <v>case 46:sRetTemplate = "shardspider001";  break;  //  Shard Spider || FQ: Rare || 7 CR 6 HD</v>
      </c>
    </row>
    <row r="48" spans="1:14">
      <c r="A48" s="62" t="s">
        <v>1599</v>
      </c>
      <c r="B48" s="1">
        <f t="shared" si="1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>CONCATENATE(A48,B48, C48, D48, E48,F48,G48,H48, I48, J48, K48,L48, M48)</f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1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>CONCATENATE(A49,B49, C49, D49, E49,F49,G49,H49, I49, J49, K49,L49, M49)</f>
        <v>case 48:sRetTemplate = "ar_wolfspider001";  break;  //  Wolf-spider || FQ: Rare || 6 CR 6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>CONCATENATE(A50,B50, C50, D50, E50,F50,G50,H50, I50, J50, K50,L50, M50)</f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>CONCATENATE(A51,B51, C51, D51, E51,F51,G51,H51, I51, J51, K51,L51, M51)</f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>CONCATENATE(A52,B52, C52, D52, E52,F52,G52,H52, I52, J52, K52,L52, M52)</f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>CONCATENATE(A53,B53, C53, D53, E53,F53,G53,H53, I53, J53, K53,L53, M53)</f>
        <v>case 52:sRetTemplate = "ruve002";  break;  //  Ruve, Greater || FQ: Rare || 9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>CONCATENATE(A54,B54, C54, D54, E54,F54,G54,H54, I54, J54, K54,L54, M54)</f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>CONCATENATE(A55,B55, C55, D55, E55,F55,G55,H55, I55, J55, K55,L55, M55)</f>
        <v>case 54:sRetTemplate = "magera_002";  break;  //  Magera Fighter || FQ: Rare || 11 CR 10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>CONCATENATE(A56,B56, C56, D56, E56,F56,G56,H56, I56, J56, K56,L56, M56)</f>
        <v>case 55:sRetTemplate = "ashen001";  break;  //  Ashen || FQ: Rare || 15 CR 11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>CONCATENATE(A58, B58,C58, D58, E58, F58,G58,H58,I58, J58, K58, L58, M58)</f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>CONCATENATE(A59, B59,C59, D59, E59, F59,G59,H59,I59, J59, K59, L59, M59)</f>
        <v>case 58:sRetTemplate = "ar_pakubrazi_001";  break;  //  Pakubrazi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>CONCATENATE(A60, B60,C60, D60, E60, F60,G60,H60,I60, J60, K60, L60, M60)</f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>CONCATENATE(A61, B61,C61, D61, E61, F61,G61,H61,I61, J61, K61, L61, M61)</f>
        <v>case 60:sRetTemplate = "shardspider001";  break;  //  Shard Spider || FQ: Rare || 7 CR 6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>CONCATENATE(A62, B62,C62, D62, E62, F62,G62,H62,I62, J62, K62, L62, M62)</f>
        <v>case 61:sRetTemplate = "ar_wolfspider001";  break;  //  Wolf-spider || FQ: Rare || 6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>CONCATENATE(A64,B64, C64, D64, E64,F64,G64,H64, I64, J64, K64,L64, M64)</f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>CONCATENATE(A65,B65, C65, D65, E65,F65,G65,H65, I65, J65, K65,L65, M65)</f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>CONCATENATE(A66,B66, C66, D66, E66,F66,G66,H66, I66, J66, K66,L66, M66)</f>
        <v>case 65:sRetTemplate = "ruve002";  break;  //  Ruve, Greater || FQ: Rare || 9 CR 8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1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>CONCATENATE(A68,B68, C68, D68, E68,F68,G68,H68, I68, J68, K68,L68, M68)</f>
        <v>case 67:sRetTemplate = "magera_002";  break;  //  Magera Fighter || FQ: Rare || 11 CR 10 HD</v>
      </c>
    </row>
    <row r="69" spans="1:14">
      <c r="A69" s="62" t="s">
        <v>1599</v>
      </c>
      <c r="B69" s="1">
        <f t="shared" si="1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>CONCATENATE(A69,B69, C69, D69, E69,F69,G69,H69, I69, J69, K69,L69, M69)</f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>SUM(B3+1)</f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>SUM(B4+1)</f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>SUM(B5+1)</f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>SUM(B6+1)</f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>SUM(B7+1)</f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>SUM(B8+1)</f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>SUM(B9+1)</f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>SUM(B10+1)</f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>SUM(B11+1)</f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>SUM(B12+1)</f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>SUM(B13+1)</f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>SUM(B14+1)</f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>SUM(B15+1)</f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>CONCATENATE(A16, B16,C16, D16, E16, F16,G16,H16,I16, J16, K16, L16, M16)</f>
        <v>case 15:sRetTemplate = "elem_rain_lg001";  break;  //  Rain Paraelemental, Large || FQ: Rare || 13 CR 8 HD</v>
      </c>
    </row>
    <row r="17" spans="1:14">
      <c r="A17" s="62" t="s">
        <v>1599</v>
      </c>
      <c r="B17" s="1">
        <f>SUM(B16+1)</f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>CONCATENATE(A17, B17,C17, D17, E17, F17,G17,H17,I17, J17, K17, L17, M17)</f>
        <v>case 16:sRetTemplate = "direrat_003";  break;  //  Rat, Dire - Elder || FQ: Rare || 5 CR 6 HD</v>
      </c>
    </row>
    <row r="18" spans="1:14">
      <c r="A18" s="62" t="s">
        <v>1599</v>
      </c>
      <c r="B18" s="1">
        <f>SUM(B17+1)</f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>CONCATENATE(A18, B18,C18, D18, E18, F18,G18,H18,I18, J18, K18, L18, M18)</f>
        <v>case 17:sRetTemplate = "direrat_003";  break;  //  Rat, Dire - Elder || FQ: Rare || 5 CR 6 HD</v>
      </c>
    </row>
    <row r="19" spans="1:14">
      <c r="A19" s="62" t="s">
        <v>1599</v>
      </c>
      <c r="B19" s="1">
        <f>SUM(B18+1)</f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>CONCATENATE(A19, B19,C19, D19, E19, F19,G19,H19,I19, J19, K19, L19, M19)</f>
        <v>case 18:sRetTemplate = "ds_rumbler001";  break;  //  Rumbler: 05 HD || FQ: Uncommon || 6 CR 5 HD</v>
      </c>
    </row>
    <row r="20" spans="1:14">
      <c r="A20" s="62" t="s">
        <v>1599</v>
      </c>
      <c r="B20" s="1">
        <f>SUM(B19+1)</f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>CONCATENATE(A20, B20,C20, D20, E20, F20,G20,H20,I20, J20, K20, L20, M20)</f>
        <v>case 19:sRetTemplate = "ds_rumbler001";  break;  //  Rumbler: 05 HD || FQ: Uncommon || 6 CR 5 HD</v>
      </c>
    </row>
    <row r="21" spans="1:14">
      <c r="A21" s="62" t="s">
        <v>1599</v>
      </c>
      <c r="B21" s="1">
        <f>SUM(B20+1)</f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>CONCATENATE(A21, B21,C21, D21, E21, F21,G21,H21,I21, J21, K21, L21, M21)</f>
        <v>case 20:sRetTemplate = "ds_rumbler001";  break;  //  Rumbler: 05 HD || FQ: Uncommon || 6 CR 5 HD</v>
      </c>
    </row>
    <row r="22" spans="1:14">
      <c r="A22" s="62" t="s">
        <v>1599</v>
      </c>
      <c r="B22" s="1">
        <f>SUM(B21+1)</f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>CONCATENATE(A22, B22,C22, D22, E22, F22,G22,H22,I22, J22, K22, L22, M22)</f>
        <v>case 21:sRetTemplate = "ds_rumbler001";  break;  //  Rumbler: 05 HD || FQ: Uncommon || 6 CR 5 HD</v>
      </c>
    </row>
    <row r="23" spans="1:14">
      <c r="A23" s="62" t="s">
        <v>1599</v>
      </c>
      <c r="B23" s="1">
        <f>SUM(B22+1)</f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>CONCATENATE(A23, B23,C23, D23, E23, F23,G23,H23,I23, J23, K23, L23, M23)</f>
        <v>case 22:sRetTemplate = "ruve002";  break;  //  Ruve, Greater || FQ: Rare || 9 CR 8 HD</v>
      </c>
    </row>
    <row r="24" spans="1:14">
      <c r="A24" s="62" t="s">
        <v>1599</v>
      </c>
      <c r="B24" s="1">
        <f>SUM(B23+1)</f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>CONCATENATE(A24, B24,C24, D24, E24, F24,G24,H24,I24, J24, K24, L24, M24)</f>
        <v>case 23:sRetTemplate = "ruve002";  break;  //  Ruve, Greater || FQ: Rare || 9 CR 8 HD</v>
      </c>
    </row>
    <row r="25" spans="1:14">
      <c r="A25" s="62" t="s">
        <v>1599</v>
      </c>
      <c r="B25" s="1">
        <f>SUM(B24+1)</f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>CONCATENATE(A25, B25,C25, D25, E25, F25,G25,H25,I25, J25, K25, L25, M25)</f>
        <v>case 24:sRetTemplate = "shadow002";  break;  //  Shadow, Greater || FQ: Rare || 11 CR 9 HD</v>
      </c>
    </row>
    <row r="26" spans="1:14">
      <c r="A26" s="62" t="s">
        <v>1599</v>
      </c>
      <c r="B26" s="1">
        <f>SUM(B25+1)</f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>CONCATENATE(A26, B26,C26, D26, E26, F26,G26,H26,I26, J26, K26, L26, M26)</f>
        <v>case 25:sRetTemplate = "shadow002";  break;  //  Shadow, Greater || FQ: Rare || 11 CR 9 HD</v>
      </c>
    </row>
    <row r="27" spans="1:14">
      <c r="A27" s="62" t="s">
        <v>1599</v>
      </c>
      <c r="B27" s="1">
        <f>SUM(B26+1)</f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>CONCATENATE(A27, B27,C27, D27, E27, F27,G27,H27,I27, J27, K27, L27, M27)</f>
        <v>case 26:sRetTemplate = "shardspider001";  break;  //  Shard Spider || FQ: Rare || 7 CR 6 HD</v>
      </c>
    </row>
    <row r="28" spans="1:14">
      <c r="A28" s="62" t="s">
        <v>1599</v>
      </c>
      <c r="B28" s="1">
        <f>SUM(B27+1)</f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>CONCATENATE(A28, B28,C28, D28, E28, F28,G28,H28,I28, J28, K28, L28, M28)</f>
        <v>case 27:sRetTemplate = "shardspider001";  break;  //  Shard Spider || FQ: Rare || 7 CR 6 HD</v>
      </c>
    </row>
    <row r="29" spans="1:14">
      <c r="A29" s="62" t="s">
        <v>1599</v>
      </c>
      <c r="B29" s="1">
        <f>SUM(B28+1)</f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>SUM(B29+1)</f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>SUM(B30+1)</f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>SUM(B31+1)</f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>SUM(B32+1)</f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>SUM(B33+1)</f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>SUM(B34+1)</f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>SUM(B35+1)</f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0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0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0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0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0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0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0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0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>CONCATENATE(A44, B44,C44, D44, E44, F44,G44,H44,I44, J44, K44, L44, M44)</f>
        <v>case 43:sRetTemplate = "ankheg002";  break;  //  Ankheg, Huge || FQ: Uncommon || 6 CR 5 HD</v>
      </c>
    </row>
    <row r="45" spans="1:25">
      <c r="A45" s="62" t="s">
        <v>1599</v>
      </c>
      <c r="B45" s="1">
        <f t="shared" si="0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>CONCATENATE(A45, B45,C45, D45, E45, F45,G45,H45,I45, J45, K45, L45, M45)</f>
        <v>case 44:sRetTemplate = "ankheg002";  break;  //  Ankheg, Huge || FQ: Uncommon || 6 CR 5 HD</v>
      </c>
    </row>
    <row r="46" spans="1:25">
      <c r="A46" s="62" t="s">
        <v>1599</v>
      </c>
      <c r="B46" s="1">
        <f t="shared" si="0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>CONCATENATE(A46, B46,C46, D46, E46, F46,G46,H46,I46, J46, K46, L46, M46)</f>
        <v>case 45:sRetTemplate = "ankheg002";  break;  //  Ankheg, Huge || FQ: Uncommon || 6 CR 5 HD</v>
      </c>
    </row>
    <row r="47" spans="1:25">
      <c r="A47" s="62" t="s">
        <v>1599</v>
      </c>
      <c r="B47" s="1">
        <f t="shared" si="0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>CONCATENATE(A47, B47,C47, D47, E47, F47,G47,H47,I47, J47, K47, L47, M47)</f>
        <v>case 46:sRetTemplate = "ashen001";  break;  //  Ashen || FQ: Rare || 15 CR 11 HD</v>
      </c>
    </row>
    <row r="48" spans="1:25">
      <c r="A48" s="62" t="s">
        <v>1599</v>
      </c>
      <c r="B48" s="1">
        <f t="shared" si="0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>CONCATENATE(A48, B48,C48, D48, E48, F48,G48,H48,I48, J48, K48, L48, M48)</f>
        <v>case 47:sRetTemplate = "ashen001";  break;  //  Ashen || FQ: Rare || 15 CR 11 HD</v>
      </c>
    </row>
    <row r="49" spans="1:14">
      <c r="A49" s="62" t="s">
        <v>1599</v>
      </c>
      <c r="B49" s="1">
        <f t="shared" si="0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>CONCATENATE(A49, B49,C49, D49, E49, F49,G49,H49,I49, J49, K49, L49, M49)</f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0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>CONCATENATE(A50, B50,C50, D50, E50, F50,G50,H50,I50, J50, K50, L50, M50)</f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0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>CONCATENATE(A51, B51,C51, D51, E51, F51,G51,H51,I51, J51, K51, L51, M51)</f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0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>CONCATENATE(A52, B52,C52, D52, E52, F52,G52,H52,I52, J52, K52, L52, M52)</f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0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>CONCATENATE(A53, B53,C53, D53, E53, F53,G53,H53,I53, J53, K53, L53, M53)</f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0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>CONCATENATE(A54, B54,C54, D54, E54, F54,G54,H54,I54, J54, K54, L54, M54)</f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0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>CONCATENATE(A55, B55,C55, D55, E55, F55,G55,H55,I55, J55, K55, L55, M55)</f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0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>CONCATENATE(A56, B56,C56, D56, E56, F56,G56,H56,I56, J56, K56, L56, M56)</f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0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0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0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0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0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0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0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0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0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0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0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0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0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>CONCATENATE(A69, B69,C69, D69, E69, F69,G69,H69,I69, J69, K69, L69, M69)</f>
        <v>case 68:sRetTemplate = "magera_001";  break;  //  Magera || FQ: Uncommon || 5 CR 6 HD</v>
      </c>
    </row>
    <row r="70" spans="1:14">
      <c r="A70" s="62" t="s">
        <v>1599</v>
      </c>
      <c r="B70" s="1">
        <f t="shared" si="0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>CONCATENATE(A70, B70,C70, D70, E70, F70,G70,H70,I70, J70, K70, L70, M70)</f>
        <v>case 69:sRetTemplate = "magera_001";  break;  //  Magera || FQ: Uncommon || 5 CR 6 HD</v>
      </c>
    </row>
    <row r="71" spans="1:14">
      <c r="A71" s="62" t="s">
        <v>1599</v>
      </c>
      <c r="B71" s="1">
        <f t="shared" si="0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>CONCATENATE(A71, B71,C71, D71, E71, F71,G71,H71,I71, J71, K71, L71, M71)</f>
        <v>case 70:sRetTemplate = "magera_001";  break;  //  Magera || FQ: Uncommon || 5 CR 6 HD</v>
      </c>
    </row>
    <row r="72" spans="1:14">
      <c r="A72" s="62" t="s">
        <v>1599</v>
      </c>
      <c r="B72" s="1">
        <f t="shared" si="0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>CONCATENATE(A72, B72,C72, D72, E72, F72,G72,H72,I72, J72, K72, L72, M72)</f>
        <v>case 71:sRetTemplate = "magera_002";  break;  //  Magera Fighter || FQ: Rare || 11 CR 10 HD</v>
      </c>
    </row>
    <row r="73" spans="1:14">
      <c r="A73" s="62" t="s">
        <v>1599</v>
      </c>
      <c r="B73" s="1">
        <f t="shared" si="0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>CONCATENATE(A73, B73,C73, D73, E73, F73,G73,H73,I73, J73, K73, L73, M73)</f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>CONCATENATE(A3, B3,C3, D3, E3, F3,G3,H3,I3, J3, K3, L3, M3)</f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0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>CONCATENATE(A4, B4,C4, D4, E4, F4,G4,H4,I4, J4, K4, L4, M4)</f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0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>CONCATENATE(A5, B5,C5, D5, E5, F5,G5,H5,I5, J5, K5, L5, M5)</f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0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>CONCATENATE(A6, B6,C6, D6, E6, F6,G6,H6,I6, J6, K6, L6, M6)</f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0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>CONCATENATE(A7, B7,C7, D7, E7, F7,G7,H7,I7, J7, K7, L7, M7)</f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0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>CONCATENATE(A8, B8,C8, D8, E8, F8,G8,H8,I8, J8, K8, L8, M8)</f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0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>CONCATENATE(A9, B9,C9, D9, E9, F9,G9,H9,I9, J9, K9, L9, M9)</f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0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>CONCATENATE(A10, B10,C10, D10, E10, F10,G10,H10,I10, J10, K10, L10, M10)</f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0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>CONCATENATE(A11, B11,C11, D11, E11, F11,G11,H11,I11, J11, K11, L11, M11)</f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0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>CONCATENATE(A12, B12,C12, D12, E12, F12,G12,H12,I12, J12, K12, L12, M12)</f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0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>CONCATENATE(A13, B13,C13, D13, E13, F13,G13,H13,I13, J13, K13, L13, M13)</f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0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>CONCATENATE(A14, B14,C14, D14, E14, F14,G14,H14,I14, J14, K14, L14, M14)</f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0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>CONCATENATE(A15, B15,C15, D15, E15, F15,G15,H15,I15, J15, K15, L15, M15)</f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0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>CONCATENATE(A16, B16,C16, D16, E16, F16,G16,H16,I16, J16, K16, L16, M16)</f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0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>CONCATENATE(A17, B17,C17, D17, E17, F17,G17,H17,I17, J17, K17, L17, M17)</f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0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>CONCATENATE(A18, B18,C18, D18, E18, F18,G18,H18,I18, J18, K18, L18, M18)</f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0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>CONCATENATE(A19, B19,C19, D19, E19, F19,G19,H19,I19, J19, K19, L19, M19)</f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0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>CONCATENATE(A20, B20,C20, D20, E20, F20,G20,H20,I20, J20, K20, L20, M20)</f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0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>CONCATENATE(A21, B21,C21, D21, E21, F21,G21,H21,I21, J21, K21, L21, M21)</f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0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>CONCATENATE(A22, B22,C22, D22, E22, F22,G22,H22,I22, J22, K22, L22, M22)</f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0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>CONCATENATE(A23, B23,C23, D23, E23, F23,G23,H23,I23, J23, K23, L23, M23)</f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0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>CONCATENATE(A24, B24,C24, D24, E24, F24,G24,H24,I24, J24, K24, L24, M24)</f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0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>CONCATENATE(A25, B25,C25, D25, E25, F25,G25,H25,I25, J25, K25, L25, M25)</f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0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>CONCATENATE(A26, B26,C26, D26, E26, F26,G26,H26,I26, J26, K26, L26, M26)</f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0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>CONCATENATE(A27, B27,C27, D27, E27, F27,G27,H27,I27, J27, K27, L27, M27)</f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0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>CONCATENATE(A28, B28,C28, D28, E28, F28,G28,H28,I28, J28, K28, L28, M28)</f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0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>CONCATENATE(A29, B29,C29, D29, E29, F29,G29,H29,I29, J29, K29, L29, M29)</f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0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>CONCATENATE(A30, B30,C30, D30, E30, F30,G30,H30,I30, J30, K30, L30, M30)</f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0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>CONCATENATE(A31, B31,C31, D31, E31, F31,G31,H31,I31, J31, K31, L31, M31)</f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0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>CONCATENATE(A32, B32,C32, D32, E32, F32,G32,H32,I32, J32, K32, L32, M32)</f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0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>CONCATENATE(A33, B33,C33, D33, E33, F33,G33,H33,I33, J33, K33, L33, M33)</f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0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0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>CONCATENATE(A35, B35,C35, D35, E35, F35,G35,H35,I35, J35, K35, L35, M35)</f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0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>CONCATENATE(A36, B36,C36, D36, E36, F36,G36,H36,I36, J36, K36, L36, M36)</f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0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>CONCATENATE(A37, B37,C37, D37, E37, F37,G37,H37,I37, J37, K37, L37, M37)</f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0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>CONCATENATE(A38, B38,C38, D38, E38, F38,G38,H38,I38, J38, K38, L38, M38)</f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0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>CONCATENATE(A39, B39,C39, D39, E39, F39,G39,H39,I39, J39, K39, L39, M39)</f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0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>CONCATENATE(A40, B40,C40, D40, E40, F40,G40,H40,I40, J40, K40, L40, M40)</f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0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>CONCATENATE(A41, B41,C41, D41, E41, F41,G41,H41,I41, J41, K41, L41, M41)</f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0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>CONCATENATE(A42, B42,C42, D42, E42, F42,G42,H42,I42, J42, K42, L42, M42)</f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0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>CONCATENATE(A43, B43,C43, D43, E43, F43,G43,H43,I43, J43, K43, L43, M43)</f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0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>CONCATENATE(A44, B44,C44, D44, E44, F44,G44,H44,I44, J44, K44, L44, M44)</f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0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>CONCATENATE(A45, B45,C45, D45, E45, F45,G45,H45,I45, J45, K45, L45, M45)</f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0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>CONCATENATE(A46, B46,C46, D46, E46, F46,G46,H46,I46, J46, K46, L46, M46)</f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0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>CONCATENATE(A47, B47,C47, D47, E47, F47,G47,H47,I47, J47, K47, L47, M47)</f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0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>CONCATENATE(A48, B48,C48, D48, E48, F48,G48,H48,I48, J48, K48, L48, M48)</f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0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>CONCATENATE(A49, B49,C49, D49, E49, F49,G49,H49,I49, J49, K49, L49, M49)</f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0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>CONCATENATE(A50, B50,C50, D50, E50, F50,G50,H50,I50, J50, K50, L50, M50)</f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0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>CONCATENATE(A51, B51,C51, D51, E51, F51,G51,H51,I51, J51, K51, L51, M51)</f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0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>CONCATENATE(A52, B52,C52, D52, E52, F52,G52,H52,I52, J52, K52, L52, M52)</f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0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>CONCATENATE(A53, B53,C53, D53, E53, F53,G53,H53,I53, J53, K53, L53, M53)</f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0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>CONCATENATE(A54, B54,C54, D54, E54, F54,G54,H54,I54, J54, K54, L54, M54)</f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0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>CONCATENATE(A55, B55,C55, D55, E55, F55,G55,H55,I55, J55, K55, L55, M55)</f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0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>CONCATENATE(A56, B56,C56, D56, E56, F56,G56,H56,I56, J56, K56, L56, M56)</f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0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>CONCATENATE(A57, B57,C57, D57, E57, F57,G57,H57,I57, J57, K57, L57, M57)</f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0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>CONCATENATE(A58, B58,C58, D58, E58, F58,G58,H58,I58, J58, K58, L58, M58)</f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0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>CONCATENATE(A59, B59,C59, D59, E59, F59,G59,H59,I59, J59, K59, L59, M59)</f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0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>CONCATENATE(A60, B60,C60, D60, E60, F60,G60,H60,I60, J60, K60, L60, M60)</f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0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>CONCATENATE(A61, B61,C61, D61, E61, F61,G61,H61,I61, J61, K61, L61, M61)</f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0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>CONCATENATE(A62, B62,C62, D62, E62, F62,G62,H62,I62, J62, K62, L62, M62)</f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0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>CONCATENATE(A63, B63,C63, D63, E63, F63,G63,H63,I63, J63, K63, L63, M63)</f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0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>CONCATENATE(A64, B64,C64, D64, E64, F64,G64,H64,I64, J64, K64, L64, M64)</f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0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>CONCATENATE(A65, B65,C65, D65, E65, F65,G65,H65,I65, J65, K65, L65, M65)</f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0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0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>CONCATENATE(A67, B67,C67, D67, E67, F67,G67,H67,I67, J67, K67, L67, M67)</f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1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>CONCATENATE(A68, B68,C68, D68, E68, F68,G68,H68,I68, J68, K68, L68, M68)</f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1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>CONCATENATE(A69, B69,C69, D69, E69, F69,G69,H69,I69, J69, K69, L69, M69)</f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1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>CONCATENATE(A70, B70,C70, D70, E70, F70,G70,H70,I70, J70, K70, L70, M70)</f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1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>CONCATENATE(A71, B71,C71, D71, E71, F71,G71,H71,I71, J71, K71, L71, M71)</f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1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>CONCATENATE(A72, B72,C72, D72, E72, F72,G72,H72,I72, J72, K72, L72, M72)</f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1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>CONCATENATE(A73, B73,C73, D73, E73, F73,G73,H73,I73, J73, K73, L73, M73)</f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1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>CONCATENATE(A74, B74,C74, D74, E74, F74,G74,H74,I74, J74, K74, L74, M74)</f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1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>CONCATENATE(A75, B75,C75, D75, E75, F75,G75,H75,I75, J75, K75, L75, M75)</f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1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>CONCATENATE(A76, B76,C76, D76, E76, F76,G76,H76,I76, J76, K76, L76, M76)</f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1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>CONCATENATE(A77, B77,C77, D77, E77, F77,G77,H77,I77, J77, K77, L77, M77)</f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1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>CONCATENATE(A78, B78,C78, D78, E78, F78,G78,H78,I78, J78, K78, L78, M78)</f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1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>CONCATENATE(A79, B79,C79, D79, E79, F79,G79,H79,I79, J79, K79, L79, M79)</f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1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>CONCATENATE(A80, B80,C80, D80, E80, F80,G80,H80,I80, J80, K80, L80, M80)</f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1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>CONCATENATE(A81, B81,C81, D81, E81, F81,G81,H81,I81, J81, K81, L81, M81)</f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1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>CONCATENATE(A82, B82,C82, D82, E82, F82,G82,H82,I82, J82, K82, L82, M82)</f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1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>CONCATENATE(A83, B83,C83, D83, E83, F83,G83,H83,I83, J83, K83, L83, M83)</f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1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>CONCATENATE(A84, B84,C84, D84, E84, F84,G84,H84,I84, J84, K84, L84, M84)</f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1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>CONCATENATE(A85, B85,C85, D85, E85, F85,G85,H85,I85, J85, K85, L85, M85)</f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1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>CONCATENATE(A86, B86,C86, D86, E86, F86,G86,H86,I86, J86, K86, L86, M86)</f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1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>CONCATENATE(A87, B87,C87, D87, E87, F87,G87,H87,I87, J87, K87, L87, M87)</f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1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>CONCATENATE(A88, B88,C88, D88, E88, F88,G88,H88,I88, J88, K88, L88, M88)</f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1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>CONCATENATE(A89, B89,C89, D89, E89, F89,G89,H89,I89, J89, K89, L89, M89)</f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1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>CONCATENATE(A90, B90,C90, D90, E90, F90,G90,H90,I90, J90, K90, L90, M90)</f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>CONCATENATE(A3, B3,C3, D3, E3, F3,G3,H3,I3, J3, K3, L3, M3)</f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0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>CONCATENATE(A4, B4,C4, D4, E4, F4,G4,H4,I4, J4, K4, L4, M4)</f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0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>CONCATENATE(A5, B5,C5, D5, E5, F5,G5,H5,I5, J5, K5, L5, M5)</f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0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>CONCATENATE(A6, B6,C6, D6, E6, F6,G6,H6,I6, J6, K6, L6, M6)</f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0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>CONCATENATE(A7, B7,C7, D7, E7, F7,G7,H7,I7, J7, K7, L7, M7)</f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0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>CONCATENATE(A8, B8,C8, D8, E8, F8,G8,H8,I8, J8, K8, L8, M8)</f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0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>CONCATENATE(A9, B9,C9, D9, E9, F9,G9,H9,I9, J9, K9, L9, M9)</f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0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>CONCATENATE(A10, B10,C10, D10, E10, F10,G10,H10,I10, J10, K10, L10, M10)</f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0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>CONCATENATE(A11, B11,C11, D11, E11, F11,G11,H11,I11, J11, K11, L11, M11)</f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0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>CONCATENATE(A12, B12,C12, D12, E12, F12,G12,H12,I12, J12, K12, L12, M12)</f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0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>CONCATENATE(A13, B13,C13, D13, E13, F13,G13,H13,I13, J13, K13, L13, M13)</f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0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>CONCATENATE(A14, B14,C14, D14, E14, F14,G14,H14,I14, J14, K14, L14, M14)</f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0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>CONCATENATE(A15, B15,C15, D15, E15, F15,G15,H15,I15, J15, K15, L15, M15)</f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0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>CONCATENATE(A16, B16,C16, D16, E16, F16,G16,H16,I16, J16, K16, L16, M16)</f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0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>CONCATENATE(A17, B17,C17, D17, E17, F17,G17,H17,I17, J17, K17, L17, M17)</f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0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>CONCATENATE(A18, B18,C18, D18, E18, F18,G18,H18,I18, J18, K18, L18, M18)</f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0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>CONCATENATE(A19, B19,C19, D19, E19, F19,G19,H19,I19, J19, K19, L19, M19)</f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0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>CONCATENATE(A20, B20,C20, D20, E20, F20,G20,H20,I20, J20, K20, L20, M20)</f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0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>CONCATENATE(A21, B21,C21, D21, E21, F21,G21,H21,I21, J21, K21, L21, M21)</f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0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>CONCATENATE(A22, B22,C22, D22, E22, F22,G22,H22,I22, J22, K22, L22, M22)</f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0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>CONCATENATE(A23, B23,C23, D23, E23, F23,G23,H23,I23, J23, K23, L23, M23)</f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0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>CONCATENATE(A24, B24,C24, D24, E24, F24,G24,H24,I24, J24, K24, L24, M24)</f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0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>CONCATENATE(A25, B25,C25, D25, E25, F25,G25,H25,I25, J25, K25, L25, M25)</f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0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>CONCATENATE(A26, B26,C26, D26, E26, F26,G26,H26,I26, J26, K26, L26, M26)</f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0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>CONCATENATE(A27, B27,C27, D27, E27, F27,G27,H27,I27, J27, K27, L27, M27)</f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0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>CONCATENATE(A28, B28,C28, D28, E28, F28,G28,H28,I28, J28, K28, L28, M28)</f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0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>CONCATENATE(A3, B3,C3, D3, E3, F3,G3,H3,I3, J3, K3, L3, M3)</f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>CONCATENATE(A4, B4,C4, D4, E4, F4,G4,H4,I4, J4, K4, L4, M4)</f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0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>CONCATENATE(A5, B5,C5, D5, E5, F5,G5,H5,I5, J5, K5, L5, M5)</f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>CONCATENATE(A6, B6,C6, D6, E6, F6,G6,H6,I6, J6, K6, L6, M6)</f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>CONCATENATE(A7, B7,C7, D7, E7, F7,G7,H7,I7, J7, K7, L7, M7)</f>
        <v>case 6:sRetTemplate = "ashen002";  break;  //  Ashen, Evolved || FQ: Very Rare || 24 CR 20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>CONCATENATE(A8, B8,C8, D8, E8, F8,G8,H8,I8, J8, K8, L8, M8)</f>
        <v>case 7:sRetTemplate = "drake_fire001";  break;  //  Drake, Fire || FQ: Very Rare || 16 CR 20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>CONCATENATE(A9, B9,C9, D9, E9, F9,G9,H9,I9, J9, K9, L9, M9)</f>
        <v>case 8:sRetTemplate = "drake_sun001";  break;  //  Drake, Sun || FQ: Very Rare || 23 CR 20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>CONCATENATE(A10, B10,C10, D10, E10, F10,G10,H10,I10, J10, K10, L10, M10)</f>
        <v>case 9:sRetTemplate = "drake_water001";  break;  //  Drake, Water || FQ: Very Rare || 16 CR 20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>CONCATENATE(A11, B11,C11, D11, E11, F11,G11,H11,I11, J11, K11, L11, M11)</f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>CONCATENATE(A12, B12,C12, D12, E12, F12,G12,H12,I12, J12, K12, L12, M12)</f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0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>CONCATENATE(A13, B13,C13, D13, E13, F13,G13,H13,I13, J13, K13, L13, M13)</f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0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>CONCATENATE(A14, B14,C14, D14, E14, F14,G14,H14,I14, J14, K14, L14, M14)</f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0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>CONCATENATE(A15, B15,C15, D15, E15, F15,G15,H15,I15, J15, K15, L15, M15)</f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0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>CONCATENATE(A16, B16,C16, D16, E16, F16,G16,H16,I16, J16, K16, L16, M16)</f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>CONCATENATE(A17, B17,C17, D17, E17, F17,G17,H17,I17, J17, K17, L17, M17)</f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>CONCATENATE(A18, B18,C18, D18, E18, F18,G18,H18,I18, J18, K18, L18, M18)</f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0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>CONCATENATE(A22, B22,C22, D22, E22, F22,G22,H22,I22, J22, K22, L22, M22)</f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>CONCATENATE(A23, B23,C23, D23, E23, F23,G23,H23,I23, J23, K23, L23, M23)</f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0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>CONCATENATE(A24, B24,C24, D24, E24, F24,G24,H24,I24, J24, K24, L24, M24)</f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>CONCATENATE(A25, B25,C25, D25, E25, F25,G25,H25,I25, J25, K25, L25, M25)</f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>CONCATENATE(A26, B26,C26, D26, E26, F26,G26,H26,I26, J26, K26, L26, M26)</f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>CONCATENATE(A27, B27,C27, D27, E27, F27,G27,H27,I27, J27, K27, L27, M27)</f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>CONCATENATE(A28, B28,C28, D28, E28, F28,G28,H28,I28, J28, K28, L28, M28)</f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>CONCATENATE(A29, B29,C29, D29, E29, F29,G29,H29,I29, J29, K29, L29, M29)</f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0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>CONCATENATE(A3, B3,C3, D3, E3, F3,G3,H3,I3, J3, K3, L3, M3)</f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0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>CONCATENATE(A4, B4,C4, D4, E4, F4,G4,H4,I4, J4, K4, L4, M4)</f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>CONCATENATE(A5, B5,C5, D5, E5, F5,G5,H5,I5, J5, K5, L5, M5)</f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>CONCATENATE(A6, B6,C6, D6, E6, F6,G6,H6,I6, J6, K6, L6, M6)</f>
        <v>case 5:sRetTemplate = "ashen002";  break;  //  Ashen, Evolved || FQ: Very Rare || 24 CR 20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>CONCATENATE(A7, B7,C7, D7, E7, F7,G7,H7,I7, J7, K7, L7, M7)</f>
        <v>case 6:sRetTemplate = "drake_fire001";  break;  //  Drake, Fire || FQ: Very Rare || 16 CR 20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>CONCATENATE(A8, B8,C8, D8, E8, F8,G8,H8,I8, J8, K8, L8, M8)</f>
        <v>case 7:sRetTemplate = "drake_sun001";  break;  //  Drake, Sun || FQ: Very Rare || 23 CR 20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0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>CONCATENATE(A13, B13,C13, D13, E13, F13,G13,H13,I13, J13, K13, L13, M13)</f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0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>CONCATENATE(A14, B14,C14, D14, E14, F14,G14,H14,I14, J14, K14, L14, M14)</f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0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>CONCATENATE(A15, B15,C15, D15, E15, F15,G15,H15,I15, J15, K15, L15, M15)</f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0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>CONCATENATE(A16, B16,C16, D16, E16, F16,G16,H16,I16, J16, K16, L16, M16)</f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>CONCATENATE(A17, B17,C17, D17, E17, F17,G17,H17,I17, J17, K17, L17, M17)</f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>CONCATENATE(A18, B18,C18, D18, E18, F18,G18,H18,I18, J18, K18, L18, M18)</f>
        <v>case 17:sRetTemplate = "pridemane002";  break;  //  Pridemane Ranger || FQ: Rare || 26 CR 19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>CONCATENATE(A19, B19,C19, D19, E19, F19,G19,H19,I19, J19, K19, L19, M19)</f>
        <v>case 18:sRetTemplate = "pridemane002";  break;  //  Pridemane Ranger || FQ: Rare || 26 CR 19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>CONCATENATE(A20, B20,C20, D20, E20, F20,G20,H20,I20, J20, K20, 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>CONCATENATE(A21, B21,C21, D21, E21, F21,G21,H21,I21, J21, K21, L21, M21)</f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>CONCATENATE(A22, B22,C22, D22, E22, F22,G22,H22,I22, J22, K22, L22, M22)</f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>CONCATENATE(A23, B23,C23, D23, E23, F23,G23,H23,I23, J23, K23, L23, M23)</f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>CONCATENATE(A24, B24,C24, D24, E24, F24,G24,H24,I24, J24, K24, L24, M24)</f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>CONCATENATE(A25, B25,C25, D25, E25, F25,G25,H25,I25, J25, K25, L25, M25)</f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>CONCATENATE(A26, B26,C26, D26, E26, F26,G26,H26,I26, J26, K26, L26, M26)</f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>CONCATENATE(A27, B27,C27, D27, E27, F27,G27,H27,I27, J27, K27, L27, M27)</f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>CONCATENATE(A28, B28,C28, D28, E28, F28,G28,H28,I28, J28, K28, L28, M28)</f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>CONCATENATE(A29, B29,C29, D29, E29, F29,G29,H29,I29, J29, K29, L29, M29)</f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>CONCATENATE(A30, B30,C30, D30, E30, F30,G30,H30,I30, J30, K30, L30, M30)</f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>CONCATENATE(A31, B31,C31, D31, E31, F31,G31,H31,I31, J31, K31, L31, M31)</f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>CONCATENATE(A32, B32,C32, D32, E32, F32,G32,H32,I32, J32, K32, L32, M32)</f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0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>CONCATENATE(A3, B3,C3, D3, E3, F3,G3,H3,I3, J3, K3, L3, M3)</f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0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>CONCATENATE(A4, B4,C4, D4, E4, F4,G4,H4,I4, J4, K4, L4, M4)</f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>CONCATENATE(A5, B5,C5, D5, E5, F5,G5,H5,I5, J5, K5, L5, M5)</f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>CONCATENATE(A6, B6,C6, D6, E6, F6,G6,H6,I6, J6, K6, L6, M6)</f>
        <v>case 5:sRetTemplate = "ashen002";  break;  //  Ashen, Evolved || FQ: Very Rare || 24 CR 20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>CONCATENATE(A7, B7,C7, D7, E7, F7,G7,H7,I7, J7, K7, L7, M7)</f>
        <v>case 6:sRetTemplate = "drake_air001";  break;  //  Drake, Air || FQ: Very Rare || 23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>CONCATENATE(A10, B10,C10, D10, E10, F10,G10,H10,I10, J10, K10, L10, M10)</f>
        <v>case 9:sRetTemplate = "drake_sun001";  break;  //  Drake, Sun || FQ: Very Rare || 23 CR 20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>CONCATENATE(A11, B11,C11, D11, E11, F11,G11,H11,I11, J11, K11, L11, M11)</f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>CONCATENATE(A12, B12,C12, D12, E12, F12,G12,H12,I12, J12, K12, L12, M12)</f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0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>CONCATENATE(A13, B13,C13, D13, E13, F13,G13,H13,I13, J13, K13, L13, M13)</f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0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>CONCATENATE(A14, B14,C14, D14, E14, F14,G14,H14,I14, J14, K14, L14, M14)</f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0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>CONCATENATE(A15, B15,C15, D15, E15, F15,G15,H15,I15, J15, K15, L15, M15)</f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0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>CONCATENATE(A16, B16,C16, D16, E16, F16,G16,H16,I16, J16, K16, L16, M16)</f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>CONCATENATE(A17, B17,C17, D17, E17, F17,G17,H17,I17, J17, K17, L17, M17)</f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>CONCATENATE(A18, B18,C18, D18, E18, F18,G18,H18,I18, J18, K18, L18, M18)</f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>CONCATENATE(A19, B19,C19, D19, E19, F19,G19,H19,I19, J19, K19, L19, M19)</f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>CONCATENATE(A20, B20,C20, D20, E20, F20,G20,H20,I20, J20, K20, L20, M20)</f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>CONCATENATE(A21, B21,C21, D21, E21, F21,G21,H21,I21, J21, K21, L21, M21)</f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>CONCATENATE(A22, B22,C22, D22, E22, F22,G22,H22,I22, J22, K22, L22, M22)</f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>CONCATENATE(A23, B23,C23, D23, E23, F23,G23,H23,I23, J23, K23, L23, M23)</f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>CONCATENATE(A3, B3,C3, D3, E3, F3,G3,H3,I3, J3, K3, L3, M3)</f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0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>CONCATENATE(A4, B4,C4, D4, E4, F4,G4,H4,I4, J4, K4, L4, M4)</f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>CONCATENATE(A5, B5,C5, D5, E5, F5,G5,H5,I5, J5, K5, L5, M5)</f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>CONCATENATE(A6, B6,C6, D6, E6, F6,G6,H6,I6, J6, K6, L6, M6)</f>
        <v>case 5:sRetTemplate = "ds_sporebat003";  break;  //  Sporebat: 23 HD || FQ: Uncommon || 23 CR 23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>CONCATENATE(A7, B7,C7, D7, E7, F7,G7,H7,I7, J7, K7, L7, M7)</f>
        <v>case 6:sRetTemplate = "hulkcorpse001";  break;  //  Hulking Corpse || FQ: Very Rare || 17 CR 20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>CONCATENATE(A8, B8,C8, D8, E8, F8,G8,H8,I8, J8, K8, L8, M8)</f>
        <v>case 7:sRetTemplate = "drake_air001";  break;  //  Drake, Air || FQ: Very Rare || 23 CR 25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>CONCATENATE(A9, B9,C9, D9, E9, F9,G9,H9,I9, J9, K9, L9, M9)</f>
        <v>case 8:sRetTemplate = "drake_earth001";  break;  //  Drake, Earth || FQ: Very Rare || 19 CR 25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>CONCATENATE(A10, B10,C10, D10, E10, F10,G10,H10,I10, J10, K10, L10, M10)</f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>CONCATENATE(A11, B11,C11, D11, E11, F11,G11,H11,I11, J11, K11, L11, M11)</f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>CONCATENATE(A12, B12,C12, D12, E12, F12,G12,H12,I12, J12, K12, L12, M12)</f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0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>CONCATENATE(A13, B13,C13, D13, E13, F13,G13,H13,I13, J13, K13, L13, M13)</f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0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>CONCATENATE(A14, B14,C14, D14, E14, F14,G14,H14,I14, J14, K14, L14, M14)</f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0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 B15,C15, D15, E15, F15,G15,H15,I15, J15, K15, L15, M15)</f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0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>CONCATENATE(A16, B16,C16, D16, E16, F16,G16,H16,I16, J16, K16, L16, M16)</f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>CONCATENATE(A17, B17,C17, D17, E17, F17,G17,H17,I17, J17, K17, L17, M17)</f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>CONCATENATE(A3, B3,C3, D3, E3, F3,G3,H3,I3, J3, K3, L3, M3)</f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0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>CONCATENATE(A4, B4,C4, D4, E4, F4,G4,H4,I4, J4, K4, L4, M4)</f>
        <v>case 3:sRetTemplate = "ds_sporebat004";  break;  //  Sporebat: 27 HD || FQ: Uncommon || 27 CR 27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>CONCATENATE(A5, B5,C5, D5, E5, F5,G5,H5,I5, J5, K5, L5, M5)</f>
        <v>case 4:sRetTemplate = "ds_sporebat005";  break;  //  Sporebat: 31 HD || FQ: Uncommon || 29 CR 31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>CONCATENATE(A6, B6,C6, D6, E6, F6,G6,H6,I6, J6, K6, L6, M6)</f>
        <v>case 5:sRetTemplate = "ds_sporebat006";  break;  //  Sporebat: 35 HD || FQ: Uncommon || 32 CR 35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>CONCATENATE(A7, B7,C7, D7, E7, F7,G7,H7,I7, J7, K7, L7, M7)</f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>CONCATENATE(A8, B8,C8, D8, E8, F8,G8,H8,I8, J8, K8, L8, M8)</f>
        <v>case 7:sRetTemplate = "drake_air001";  break;  //  Drake, Air || FQ: Very Rare || 23 CR 25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>CONCATENATE(A9, B9,C9, D9, E9, F9,G9,H9,I9, J9, K9, L9, M9)</f>
        <v>case 8:sRetTemplate = "drake_earth001";  break;  //  Drake, Earth || FQ: Very Rare || 19 CR 25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>CONCATENATE(A10, B10,C10, D10, E10, F10,G10,H10,I10, J10, K10, L10, M10)</f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>CONCATENATE(A11, B11,C11, D11, E11, F11,G11,H11,I11, J11, K11, L11, M11)</f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>CONCATENATE(A12, B12,C12, D12, E12, F12,G12,H12,I12, J12, K12, L12, M12)</f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0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>CONCATENATE(A13, B13,C13, D13, E13, F13,G13,H13,I13, J13, K13, L13, M13)</f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0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>CONCATENATE(A14, B14,C14, D14, E14, F14,G14,H14,I14, J14, K14, L14, M14)</f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0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>CONCATENATE(A15, B15,C15, D15, E15, F15,G15,H15,I15, J15, K15, L15, M15)</f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0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>CONCATENATE(A16, B16,C16, D16, E16, F16,G16,H16,I16, J16, K16, L16, M16)</f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>CONCATENATE(A17, B17,C17, D17, E17, F17,G17,H17,I17, J17, K17, L17, M17)</f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>CONCATENATE(A18, B18,C18, D18, E18, F18,G18,H18,I18, J18, K18, L18, M18)</f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>CONCATENATE(A19, B19,C19, D19, E19, F19,G19,H19,I19, J19, K19, L19, M19)</f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>CONCATENATE(A20, B20,C20, D20, E20, F20,G20,H20,I20, J20, K20, L20, M20)</f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>CONCATENATE(A21, B21,C21, D21, E21, F21,G21,H21,I21, J21, K21, L21, M21)</f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>CONCATENATE(A22, B22,C22, D22, E22, F22,G22,H22,I22, J22, K22, L22, M22)</f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>CONCATENATE(A23, B23,C23, D23, E23, F23,G23,H23,I23, J23, K23, L23, M23)</f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>CONCATENATE(A24, B24,C24, D24, E24, F24,G24,H24,I24, J24, K24, L24, M24)</f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>CONCATENATE(A25, B25,C25, D25, E25, F25,G25,H25,I25, J25, K25, L25, M25)</f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>CONCATENATE(A7, B7,C7, D7, E7, F7,G7,H7,I7, J7, K7, L7, M7)</f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>CONCATENATE(A8, B8,C8, D8, E8, F8,G8,H8,I8, J8, K8, L8, M8)</f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>CONCATENATE(A9, B9,C9, D9, E9, F9,G9,H9,I9, J9, K9, L9, M9)</f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>CONCATENATE(A10, B10,C10, D10, E10, F10,G10,H10,I10, J10, K10, L10, M10)</f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>CONCATENATE(A11, B11,C11, D11, E11, F11,G11,H11,I11, J11, K11, L11, M11)</f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>CONCATENATE(A12, B12,C12, D12, E12, F12,G12,H12,I12, J12, K12, L12, M12)</f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>CONCATENATE(A13, B13,C13, D13, E13, F13,G13,H13,I13, J13, K13, L13, M13)</f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>CONCATENATE(A14, B14,C14, D14, E14, F14,G14,H14,I14, J14, K14, L14, M14)</f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>CONCATENATE(A15, B15,C15, D15, E15, F15,G15,H15,I15, J15, K15, L15, M15)</f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>CONCATENATE(A16, B16,C16, D16, E16, F16,G16,H16,I16, J16, K16, L16, M16)</f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>CONCATENATE(A17, B17,C17, D17, E17, F17,G17,H17,I17, J17, K17, L17, M17)</f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>CONCATENATE(A18, B18,C18, D18, E18, F18,G18,H18,I18, J18, K18, L18, M18)</f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>CONCATENATE(A19, B19,C19, D19, E19, F19,G19,H19,I19, J19, K19, L19, M19)</f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>CONCATENATE(A20, B20,C20, D20, E20, F20,G20,H20,I20, J20, K20, L20, M20)</f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>CONCATENATE(A21, B21,C21, D21, E21, F21,G21,H21,I21, J21, K21, L21, M21)</f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>CONCATENATE(A22, B22,C22, D22, E22, F22,G22,H22,I22, J22, K22, L22, M22)</f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>CONCATENATE(A23, B23,C23, D23, E23, F23,G23,H23,I23, J23, K23, L23, M23)</f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>CONCATENATE(A24, B24,C24, D24, E24, F24,G24,H24,I24, J24, K24, L24, M24)</f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>CONCATENATE(A25, B25,C25, D25, E25, F25,G25,H25,I25, J25, K25, L25, M25)</f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>CONCATENATE(A26, B26,C26, D26, E26, F26,G26,H26,I26, J26, K26, L26, M26)</f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2022-09-02T03:15:47Z</dcterms:modified>
</cp:coreProperties>
</file>