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chen/Documents/Cogs3/"/>
    </mc:Choice>
  </mc:AlternateContent>
  <xr:revisionPtr revIDLastSave="0" documentId="8_{4666318E-8555-834C-813D-F9ADB51E1597}" xr6:coauthVersionLast="45" xr6:coauthVersionMax="45" xr10:uidLastSave="{00000000-0000-0000-0000-000000000000}"/>
  <bookViews>
    <workbookView xWindow="0" yWindow="0" windowWidth="15420" windowHeight="18000" activeTab="1" xr2:uid="{00000000-000D-0000-FFFF-FFFF00000000}"/>
  </bookViews>
  <sheets>
    <sheet name="All_grades" sheetId="2" r:id="rId1"/>
    <sheet name="Class 1" sheetId="3" r:id="rId2"/>
    <sheet name="Class 2" sheetId="4" r:id="rId3"/>
  </sheets>
  <definedNames>
    <definedName name="myRos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3" i="3"/>
  <c r="M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O3" i="3"/>
</calcChain>
</file>

<file path=xl/sharedStrings.xml><?xml version="1.0" encoding="utf-8"?>
<sst xmlns="http://schemas.openxmlformats.org/spreadsheetml/2006/main" count="1143" uniqueCount="815">
  <si>
    <t>Michael</t>
  </si>
  <si>
    <t>Olivia</t>
  </si>
  <si>
    <t>Abigail</t>
  </si>
  <si>
    <t>Samantha</t>
  </si>
  <si>
    <t>Alexis</t>
  </si>
  <si>
    <t>David</t>
  </si>
  <si>
    <t>Sophia</t>
  </si>
  <si>
    <t>Brianna</t>
  </si>
  <si>
    <t>Jonathan</t>
  </si>
  <si>
    <t>Chloe</t>
  </si>
  <si>
    <t>Brandon</t>
  </si>
  <si>
    <t>Jessica</t>
  </si>
  <si>
    <t>Anna</t>
  </si>
  <si>
    <t>Mia</t>
  </si>
  <si>
    <t>Sydney</t>
  </si>
  <si>
    <t>Jasmine</t>
  </si>
  <si>
    <t>Jose</t>
  </si>
  <si>
    <t>Morgan</t>
  </si>
  <si>
    <t>Kaitlyn</t>
  </si>
  <si>
    <t>Savannah</t>
  </si>
  <si>
    <t>Cameron</t>
  </si>
  <si>
    <t>Jennifer</t>
  </si>
  <si>
    <t>Jack</t>
  </si>
  <si>
    <t>Hunter</t>
  </si>
  <si>
    <t>Allison</t>
  </si>
  <si>
    <t>Isaac</t>
  </si>
  <si>
    <t>Jason</t>
  </si>
  <si>
    <t>Addison</t>
  </si>
  <si>
    <t>Aaron</t>
  </si>
  <si>
    <t>Kimberly</t>
  </si>
  <si>
    <t>Juan</t>
  </si>
  <si>
    <t>Charles</t>
  </si>
  <si>
    <t>Lucas</t>
  </si>
  <si>
    <t>Riley</t>
  </si>
  <si>
    <t>Ian</t>
  </si>
  <si>
    <t>Sara</t>
  </si>
  <si>
    <t>Owen</t>
  </si>
  <si>
    <t>Vanessa</t>
  </si>
  <si>
    <t>Chase</t>
  </si>
  <si>
    <t>Xavier</t>
  </si>
  <si>
    <t>Carter</t>
  </si>
  <si>
    <t>Autumn</t>
  </si>
  <si>
    <t>Wyatt</t>
  </si>
  <si>
    <t>Ariana</t>
  </si>
  <si>
    <t>Nevaeh</t>
  </si>
  <si>
    <t>Aaliyah</t>
  </si>
  <si>
    <t>Isabel</t>
  </si>
  <si>
    <t>Antonio</t>
  </si>
  <si>
    <t>Danielle</t>
  </si>
  <si>
    <t>Carson</t>
  </si>
  <si>
    <t>Erin</t>
  </si>
  <si>
    <t>Jesse</t>
  </si>
  <si>
    <t>Tristan</t>
  </si>
  <si>
    <t>Jacqueline</t>
  </si>
  <si>
    <t>Marissa</t>
  </si>
  <si>
    <t>Shelby</t>
  </si>
  <si>
    <t>Catherine</t>
  </si>
  <si>
    <t>Diana</t>
  </si>
  <si>
    <t>Vincent</t>
  </si>
  <si>
    <t>Kaden</t>
  </si>
  <si>
    <t>Peyton</t>
  </si>
  <si>
    <t>Christina</t>
  </si>
  <si>
    <t>Valeria</t>
  </si>
  <si>
    <t>Preston</t>
  </si>
  <si>
    <t>Grant</t>
  </si>
  <si>
    <t>Nicolas</t>
  </si>
  <si>
    <t>Dakota</t>
  </si>
  <si>
    <t>Omar</t>
  </si>
  <si>
    <t>Payton</t>
  </si>
  <si>
    <t>Max</t>
  </si>
  <si>
    <t>Mckenzie</t>
  </si>
  <si>
    <t>Ashlyn</t>
  </si>
  <si>
    <t>Derek</t>
  </si>
  <si>
    <t>Ayden</t>
  </si>
  <si>
    <t>Jeffrey</t>
  </si>
  <si>
    <t>Sadie</t>
  </si>
  <si>
    <t>Alexia</t>
  </si>
  <si>
    <t>Cassidy</t>
  </si>
  <si>
    <t>Kate</t>
  </si>
  <si>
    <t>Serenity</t>
  </si>
  <si>
    <t>Alondra</t>
  </si>
  <si>
    <t>Lucy</t>
  </si>
  <si>
    <t>Edwin</t>
  </si>
  <si>
    <t>Kiara</t>
  </si>
  <si>
    <t>Wesley</t>
  </si>
  <si>
    <t>Trenton</t>
  </si>
  <si>
    <t>Malachi</t>
  </si>
  <si>
    <t>Jalen</t>
  </si>
  <si>
    <t>Brittany</t>
  </si>
  <si>
    <t>Gregory</t>
  </si>
  <si>
    <t>Makenzie</t>
  </si>
  <si>
    <t>Lilly</t>
  </si>
  <si>
    <t>Sergio</t>
  </si>
  <si>
    <t>Karina</t>
  </si>
  <si>
    <t>Jasmin</t>
  </si>
  <si>
    <t>Student ID</t>
  </si>
  <si>
    <t>Student name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</si>
  <si>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</si>
  <si>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</si>
  <si>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</si>
  <si>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</si>
  <si>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</si>
  <si>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</si>
  <si>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</si>
  <si>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</si>
  <si>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</si>
  <si>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</si>
  <si>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</si>
  <si>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</si>
  <si>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</si>
  <si>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</si>
  <si>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</si>
  <si>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</si>
  <si>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</si>
  <si>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</si>
  <si>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</si>
  <si>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</si>
  <si>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</si>
  <si>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</si>
  <si>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</si>
  <si>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</si>
  <si>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</si>
  <si>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</si>
  <si>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</si>
  <si>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</si>
  <si>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</si>
  <si>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</si>
  <si>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</si>
  <si>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</si>
  <si>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</si>
  <si>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</si>
  <si>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</si>
  <si>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</si>
  <si>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</si>
  <si>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</si>
  <si>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</si>
  <si>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</si>
  <si>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</si>
  <si>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</si>
  <si>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</si>
  <si>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</si>
  <si>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</si>
  <si>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</si>
  <si>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</si>
  <si>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</si>
  <si>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</si>
  <si>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</si>
  <si>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</si>
  <si>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</si>
  <si>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</si>
  <si>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</si>
  <si>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</si>
  <si>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</si>
  <si>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</si>
  <si>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</si>
  <si>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</si>
  <si>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</si>
  <si>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</si>
  <si>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</si>
  <si>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</si>
  <si>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</si>
  <si>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</si>
  <si>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</si>
  <si>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</si>
  <si>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</si>
  <si>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</si>
  <si>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</si>
  <si>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</si>
  <si>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</si>
  <si>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</si>
  <si>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</si>
  <si>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</si>
  <si>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</si>
  <si>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</si>
  <si>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</si>
  <si>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</si>
  <si>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</si>
  <si>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</si>
  <si>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</si>
  <si>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</si>
  <si>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</si>
  <si>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</si>
  <si>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</si>
  <si>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</si>
  <si>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</si>
  <si>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</si>
  <si>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</si>
  <si>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</si>
  <si>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</si>
  <si>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</si>
  <si>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</si>
  <si>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</si>
  <si>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</si>
  <si>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</si>
  <si>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</si>
  <si>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</si>
  <si>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</si>
  <si>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</si>
  <si>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</si>
  <si>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</si>
  <si>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</si>
  <si>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</si>
  <si>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</si>
  <si>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</si>
  <si>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</si>
  <si>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</si>
  <si>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</si>
  <si>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</si>
  <si>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</si>
  <si>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</si>
  <si>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</si>
  <si>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</si>
  <si>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</si>
  <si>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</si>
  <si>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</si>
  <si>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</si>
  <si>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</si>
  <si>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</si>
  <si>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</si>
  <si>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</si>
  <si>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</si>
  <si>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</si>
  <si>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</si>
  <si>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</si>
  <si>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</si>
  <si>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</si>
  <si>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</si>
  <si>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</si>
  <si>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</si>
  <si>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</si>
  <si>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</si>
  <si>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</si>
  <si>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</si>
  <si>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</si>
  <si>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</si>
  <si>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</si>
  <si>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</si>
  <si>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</si>
  <si>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</si>
  <si>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</si>
  <si>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</si>
  <si>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</si>
  <si>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</si>
  <si>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</si>
  <si>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</si>
  <si>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</si>
  <si>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</si>
  <si>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</si>
  <si>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</si>
  <si>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</si>
  <si>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</si>
  <si>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</si>
  <si>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</si>
  <si>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</si>
  <si>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</si>
  <si>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</si>
  <si>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</si>
  <si>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</si>
  <si>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</si>
  <si>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</si>
  <si>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</si>
  <si>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</si>
  <si>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</si>
  <si>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</si>
  <si>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</si>
  <si>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</si>
  <si>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</si>
  <si>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</si>
  <si>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</si>
  <si>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</si>
  <si>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</si>
  <si>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</si>
  <si>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</si>
  <si>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</si>
  <si>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</si>
  <si>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</si>
  <si>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</si>
  <si>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</si>
  <si>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</si>
  <si>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</si>
  <si>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</si>
  <si>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</si>
  <si>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</si>
  <si>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</si>
  <si>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</si>
  <si>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</si>
  <si>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</si>
  <si>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</si>
  <si>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</si>
  <si>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</si>
  <si>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</si>
  <si>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</si>
  <si>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</si>
  <si>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</si>
  <si>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</si>
  <si>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</si>
  <si>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</si>
  <si>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</si>
  <si>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</si>
  <si>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</si>
  <si>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</si>
  <si>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</si>
  <si>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</si>
  <si>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</si>
  <si>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</si>
  <si>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</si>
  <si>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</si>
  <si>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</si>
  <si>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</si>
  <si>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</si>
  <si>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</si>
  <si>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</si>
  <si>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</si>
  <si>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</si>
  <si>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</si>
  <si>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</si>
  <si>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</si>
  <si>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</si>
  <si>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</si>
  <si>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</si>
  <si>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</si>
  <si>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</si>
  <si>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</si>
  <si>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</si>
  <si>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</si>
  <si>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</si>
  <si>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</si>
  <si>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</si>
  <si>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</si>
  <si>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</si>
  <si>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</si>
  <si>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</si>
  <si>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</si>
  <si>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</si>
  <si>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</si>
  <si>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</si>
  <si>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</si>
  <si>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</si>
  <si>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</si>
  <si>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</si>
  <si>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</si>
  <si>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</si>
  <si>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</si>
  <si>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</si>
  <si>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</si>
  <si>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</si>
  <si>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</si>
  <si>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</si>
  <si>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</si>
  <si>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</si>
  <si>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</si>
  <si>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</si>
  <si>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</si>
  <si>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</si>
  <si>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</si>
  <si>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</si>
  <si>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</si>
  <si>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</si>
  <si>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</si>
  <si>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</si>
  <si>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</si>
  <si>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</si>
  <si>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</si>
  <si>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</si>
  <si>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</si>
  <si>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</si>
  <si>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</si>
  <si>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</si>
  <si>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</si>
  <si>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</si>
  <si>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</si>
  <si>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</si>
  <si>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</si>
  <si>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</si>
  <si>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</si>
  <si>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</si>
  <si>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</si>
  <si>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</si>
  <si>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</si>
  <si>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</si>
  <si>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</si>
  <si>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</si>
  <si>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</si>
  <si>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</si>
  <si>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</si>
  <si>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</si>
  <si>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</si>
  <si>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</si>
  <si>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</si>
  <si>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</si>
  <si>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</si>
  <si>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</si>
  <si>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</si>
  <si>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</si>
  <si>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</si>
  <si>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</si>
  <si>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</si>
  <si>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</si>
  <si>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</si>
  <si>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</si>
  <si>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</si>
  <si>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</si>
  <si>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</si>
  <si>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</si>
  <si>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</si>
  <si>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</si>
  <si>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</si>
  <si>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</si>
  <si>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</si>
  <si>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</si>
  <si>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</si>
  <si>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</si>
  <si>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</si>
  <si>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</si>
  <si>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</si>
  <si>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</si>
  <si>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</si>
  <si>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</si>
  <si>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</si>
  <si>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</si>
  <si>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</si>
  <si>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</si>
  <si>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</si>
  <si>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</si>
  <si>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</si>
  <si>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</si>
  <si>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</si>
  <si>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</si>
  <si>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</si>
  <si>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</si>
  <si>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</si>
  <si>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</si>
  <si>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</si>
  <si>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</si>
  <si>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</si>
  <si>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</si>
  <si>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</si>
  <si>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</si>
  <si>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</si>
  <si>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</si>
  <si>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</si>
  <si>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</si>
  <si>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</si>
  <si>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</si>
  <si>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</si>
  <si>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</si>
  <si>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</si>
  <si>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</si>
  <si>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</si>
  <si>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</si>
  <si>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</si>
  <si>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</si>
  <si>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</si>
  <si>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</si>
  <si>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</si>
  <si>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</si>
  <si>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</si>
  <si>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</si>
  <si>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</si>
  <si>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</si>
  <si>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</si>
  <si>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</si>
  <si>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</si>
  <si>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</si>
  <si>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</si>
  <si>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</si>
  <si>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</si>
  <si>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</si>
  <si>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</si>
  <si>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</si>
  <si>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</si>
  <si>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</si>
  <si>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</si>
  <si>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</si>
  <si>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</si>
  <si>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</si>
  <si>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</si>
  <si>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</si>
  <si>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</si>
  <si>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</si>
  <si>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</si>
  <si>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</si>
  <si>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</si>
  <si>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</si>
  <si>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</si>
  <si>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</si>
  <si>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</si>
  <si>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</si>
  <si>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</si>
  <si>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</si>
  <si>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</si>
  <si>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</si>
  <si>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</si>
  <si>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</si>
  <si>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</si>
  <si>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</si>
  <si>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</si>
  <si>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HW2</t>
  </si>
  <si>
    <t>HW3</t>
  </si>
  <si>
    <t>Quiz1</t>
  </si>
  <si>
    <t>Quiz2</t>
  </si>
  <si>
    <t>Att1</t>
  </si>
  <si>
    <t>Att2</t>
  </si>
  <si>
    <t>Att3</t>
  </si>
  <si>
    <t>Att4</t>
  </si>
  <si>
    <t>Project</t>
  </si>
  <si>
    <t>HW1</t>
  </si>
  <si>
    <t>Class 1</t>
  </si>
  <si>
    <t>Class 2</t>
  </si>
  <si>
    <t>Devon</t>
  </si>
  <si>
    <t>Eli</t>
  </si>
  <si>
    <t>Dylan</t>
  </si>
  <si>
    <t>Christian</t>
  </si>
  <si>
    <t>Kaylee</t>
  </si>
  <si>
    <t>Madelyn</t>
  </si>
  <si>
    <t>Collin</t>
  </si>
  <si>
    <t>Liam</t>
  </si>
  <si>
    <t>Julian</t>
  </si>
  <si>
    <t>Caden</t>
  </si>
  <si>
    <t>Nathaniel</t>
  </si>
  <si>
    <t>Martin</t>
  </si>
  <si>
    <t>Kevin</t>
  </si>
  <si>
    <t>Erick</t>
  </si>
  <si>
    <t>Hailey</t>
  </si>
  <si>
    <t>Tyler</t>
  </si>
  <si>
    <t>Fernando</t>
  </si>
  <si>
    <t>Layla</t>
  </si>
  <si>
    <t>Eduardo</t>
  </si>
  <si>
    <t>Eva</t>
  </si>
  <si>
    <t>Skylar</t>
  </si>
  <si>
    <t>Seth</t>
  </si>
  <si>
    <t>Thomas</t>
  </si>
  <si>
    <t>Kelly</t>
  </si>
  <si>
    <t>Stephanie</t>
  </si>
  <si>
    <t>Shane</t>
  </si>
  <si>
    <t>Colby</t>
  </si>
  <si>
    <t>Lindsey</t>
  </si>
  <si>
    <t>Jade</t>
  </si>
  <si>
    <t>Karen</t>
  </si>
  <si>
    <t>Ashton</t>
  </si>
  <si>
    <t>Audrey</t>
  </si>
  <si>
    <t>Elijah</t>
  </si>
  <si>
    <t>Andres</t>
  </si>
  <si>
    <t>Stephen</t>
  </si>
  <si>
    <t>Robert</t>
  </si>
  <si>
    <t>Richard</t>
  </si>
  <si>
    <t>Timothy</t>
  </si>
  <si>
    <t>Juliana</t>
  </si>
  <si>
    <t>Nolan</t>
  </si>
  <si>
    <t>Jordyn</t>
  </si>
  <si>
    <t>Colin</t>
  </si>
  <si>
    <t>Cole</t>
  </si>
  <si>
    <t>Leah</t>
  </si>
  <si>
    <t>Isaiah</t>
  </si>
  <si>
    <t>Faith</t>
  </si>
  <si>
    <t>Kennedy</t>
  </si>
  <si>
    <t>Nicholas</t>
  </si>
  <si>
    <t>Margaret</t>
  </si>
  <si>
    <t>Maxwell</t>
  </si>
  <si>
    <t>Rylee</t>
  </si>
  <si>
    <t>Jazmin</t>
  </si>
  <si>
    <t>Zoey</t>
  </si>
  <si>
    <t>Sean</t>
  </si>
  <si>
    <t>Ella</t>
  </si>
  <si>
    <t>Samuel</t>
  </si>
  <si>
    <t>Andrea</t>
  </si>
  <si>
    <t>Lydia</t>
  </si>
  <si>
    <t>Laura</t>
  </si>
  <si>
    <t>Sierra</t>
  </si>
  <si>
    <t>Trevor</t>
  </si>
  <si>
    <t>Paul</t>
  </si>
  <si>
    <t>Joseph</t>
  </si>
  <si>
    <t>Cody</t>
  </si>
  <si>
    <t>Devin</t>
  </si>
  <si>
    <t>Alejandro</t>
  </si>
  <si>
    <t>Alex</t>
  </si>
  <si>
    <t>Adriana</t>
  </si>
  <si>
    <t>Kelsey</t>
  </si>
  <si>
    <t>Elias</t>
  </si>
  <si>
    <t>Giovanni</t>
  </si>
  <si>
    <t>Angel</t>
  </si>
  <si>
    <t>Bryce</t>
  </si>
  <si>
    <t>Lily</t>
  </si>
  <si>
    <t>Megan</t>
  </si>
  <si>
    <t>Jake</t>
  </si>
  <si>
    <t>Sabrina</t>
  </si>
  <si>
    <t>Charlotte</t>
  </si>
  <si>
    <t>Mario</t>
  </si>
  <si>
    <t>Jeremy</t>
  </si>
  <si>
    <t>Alexandra</t>
  </si>
  <si>
    <t>Brian</t>
  </si>
  <si>
    <t>Garrett</t>
  </si>
  <si>
    <t>Leonardo</t>
  </si>
  <si>
    <t>Nicole</t>
  </si>
  <si>
    <t>Sarah</t>
  </si>
  <si>
    <t>Ryan</t>
  </si>
  <si>
    <t>Cheyenne</t>
  </si>
  <si>
    <t>Angelica</t>
  </si>
  <si>
    <t>Bryson</t>
  </si>
  <si>
    <t>Cassandra</t>
  </si>
  <si>
    <t>Rebecca</t>
  </si>
  <si>
    <t>Justin</t>
  </si>
  <si>
    <t>Kaleb</t>
  </si>
  <si>
    <t>Ana</t>
  </si>
  <si>
    <t>John</t>
  </si>
  <si>
    <t>Brendan</t>
  </si>
  <si>
    <t>Julia</t>
  </si>
  <si>
    <t>Mariah</t>
  </si>
  <si>
    <t>Erik</t>
  </si>
  <si>
    <t>Zachary</t>
  </si>
  <si>
    <t>Kylee</t>
  </si>
  <si>
    <t>Austin</t>
  </si>
  <si>
    <t>Valerie</t>
  </si>
  <si>
    <t>Jesus</t>
  </si>
  <si>
    <t>Jayla</t>
  </si>
  <si>
    <t>Madison</t>
  </si>
  <si>
    <t>Dalton</t>
  </si>
  <si>
    <t>Hayden</t>
  </si>
  <si>
    <t>Taylor</t>
  </si>
  <si>
    <t>Giselle</t>
  </si>
  <si>
    <t>Damian</t>
  </si>
  <si>
    <t>Landon</t>
  </si>
  <si>
    <t>Student Name</t>
  </si>
  <si>
    <t>Jacob</t>
  </si>
  <si>
    <t>Joshua</t>
  </si>
  <si>
    <t>Matthew</t>
  </si>
  <si>
    <t>Daniel</t>
  </si>
  <si>
    <t>Christopher</t>
  </si>
  <si>
    <t>Andrew</t>
  </si>
  <si>
    <t>Ethan</t>
  </si>
  <si>
    <t>William</t>
  </si>
  <si>
    <t>Anthony</t>
  </si>
  <si>
    <t>Alexander</t>
  </si>
  <si>
    <t>James</t>
  </si>
  <si>
    <t>Noah</t>
  </si>
  <si>
    <t>Benjamin</t>
  </si>
  <si>
    <t>Nathan</t>
  </si>
  <si>
    <t>Logan</t>
  </si>
  <si>
    <t>Gabriel</t>
  </si>
  <si>
    <t>Caleb</t>
  </si>
  <si>
    <t>Jordan</t>
  </si>
  <si>
    <t>Jackson</t>
  </si>
  <si>
    <t>Evan</t>
  </si>
  <si>
    <t>Luke</t>
  </si>
  <si>
    <t>Mason</t>
  </si>
  <si>
    <t>Jayden</t>
  </si>
  <si>
    <t>Gavin</t>
  </si>
  <si>
    <t>Connor</t>
  </si>
  <si>
    <t>Aiden</t>
  </si>
  <si>
    <t>Aidan</t>
  </si>
  <si>
    <t>Kyle</t>
  </si>
  <si>
    <t>Luis</t>
  </si>
  <si>
    <t>Adam</t>
  </si>
  <si>
    <t>Eric</t>
  </si>
  <si>
    <t>Adrian</t>
  </si>
  <si>
    <t>Carlos</t>
  </si>
  <si>
    <t>Bryan</t>
  </si>
  <si>
    <t>Diego</t>
  </si>
  <si>
    <t>Jeremiah</t>
  </si>
  <si>
    <t>Steven</t>
  </si>
  <si>
    <t>Sebastian</t>
  </si>
  <si>
    <t>Brayden</t>
  </si>
  <si>
    <t>Blake</t>
  </si>
  <si>
    <t>Dominic</t>
  </si>
  <si>
    <t>Jaden</t>
  </si>
  <si>
    <t>Miguel</t>
  </si>
  <si>
    <t>Patrick</t>
  </si>
  <si>
    <t>Henry</t>
  </si>
  <si>
    <t>Victor</t>
  </si>
  <si>
    <t>Jared</t>
  </si>
  <si>
    <t>Mark</t>
  </si>
  <si>
    <t>Parker</t>
  </si>
  <si>
    <t>Marcus</t>
  </si>
  <si>
    <t>Brady</t>
  </si>
  <si>
    <t>Colton</t>
  </si>
  <si>
    <t>Kenneth</t>
  </si>
  <si>
    <t>Joel</t>
  </si>
  <si>
    <t>Oscar</t>
  </si>
  <si>
    <t>Josiah</t>
  </si>
  <si>
    <t>Jorge</t>
  </si>
  <si>
    <t>Cooper</t>
  </si>
  <si>
    <t>Tanner</t>
  </si>
  <si>
    <t>Edward</t>
  </si>
  <si>
    <t>Ivan</t>
  </si>
  <si>
    <t>Alan</t>
  </si>
  <si>
    <t>Levi</t>
  </si>
  <si>
    <t>George</t>
  </si>
  <si>
    <t>Spencer</t>
  </si>
  <si>
    <t>Gage</t>
  </si>
  <si>
    <t>Ricardo</t>
  </si>
  <si>
    <t>Cristian</t>
  </si>
  <si>
    <t>Micah</t>
  </si>
  <si>
    <t>Brody</t>
  </si>
  <si>
    <t>Francisco</t>
  </si>
  <si>
    <t>Peter</t>
  </si>
  <si>
    <t>Travis</t>
  </si>
  <si>
    <t>Conner</t>
  </si>
  <si>
    <t>Javier</t>
  </si>
  <si>
    <t>Shawn</t>
  </si>
  <si>
    <t>Braden</t>
  </si>
  <si>
    <t>Jonah</t>
  </si>
  <si>
    <t>Bradley</t>
  </si>
  <si>
    <t>Cesar</t>
  </si>
  <si>
    <t>Emmanuel</t>
  </si>
  <si>
    <t>Manuel</t>
  </si>
  <si>
    <t>Edgar</t>
  </si>
  <si>
    <t>Johnathan</t>
  </si>
  <si>
    <t>Oliver</t>
  </si>
  <si>
    <t>Hector</t>
  </si>
  <si>
    <t>Raymond</t>
  </si>
  <si>
    <t>Abraham</t>
  </si>
  <si>
    <t>Donovan</t>
  </si>
  <si>
    <t>Marco</t>
  </si>
  <si>
    <t>Emily</t>
  </si>
  <si>
    <t>Emma</t>
  </si>
  <si>
    <t>Hannah</t>
  </si>
  <si>
    <t>Isabella</t>
  </si>
  <si>
    <t>Elizabeth</t>
  </si>
  <si>
    <t>Ashley</t>
  </si>
  <si>
    <t>Alyssa</t>
  </si>
  <si>
    <t>Grace</t>
  </si>
  <si>
    <t>Ava</t>
  </si>
  <si>
    <t>Lauren</t>
  </si>
  <si>
    <t>Natalie</t>
  </si>
  <si>
    <t>Kayla</t>
  </si>
  <si>
    <t>Victoria</t>
  </si>
  <si>
    <t>Destiny</t>
  </si>
  <si>
    <t>Rachel</t>
  </si>
  <si>
    <t>Katherine</t>
  </si>
  <si>
    <t>Haley</t>
  </si>
  <si>
    <t>Maria</t>
  </si>
  <si>
    <t>Makayla</t>
  </si>
  <si>
    <t>Brooke</t>
  </si>
  <si>
    <t>Mackenzie</t>
  </si>
  <si>
    <t>Lillian</t>
  </si>
  <si>
    <t>Zoe</t>
  </si>
  <si>
    <t>Madeline</t>
  </si>
  <si>
    <t>Alexa</t>
  </si>
  <si>
    <t>Katelyn</t>
  </si>
  <si>
    <t>Gabriella</t>
  </si>
  <si>
    <t>Gabrielle</t>
  </si>
  <si>
    <t>Trinity</t>
  </si>
  <si>
    <t>Amanda</t>
  </si>
  <si>
    <t>Kylie</t>
  </si>
  <si>
    <t>Mary</t>
  </si>
  <si>
    <t>Paige</t>
  </si>
  <si>
    <t>Jenna</t>
  </si>
  <si>
    <t>Michelle</t>
  </si>
  <si>
    <t>Sofia</t>
  </si>
  <si>
    <t>Angelina</t>
  </si>
  <si>
    <t>Caroline</t>
  </si>
  <si>
    <t>Avery</t>
  </si>
  <si>
    <t>Evelyn</t>
  </si>
  <si>
    <t>Maya</t>
  </si>
  <si>
    <t>Claire</t>
  </si>
  <si>
    <t>Jocelyn</t>
  </si>
  <si>
    <t>Arianna</t>
  </si>
  <si>
    <t>Jada</t>
  </si>
  <si>
    <t>Bailey</t>
  </si>
  <si>
    <t>Brooklyn</t>
  </si>
  <si>
    <t>Amber</t>
  </si>
  <si>
    <t>Melanie</t>
  </si>
  <si>
    <t>Amelia</t>
  </si>
  <si>
    <t>Molly</t>
  </si>
  <si>
    <t>Isabelle</t>
  </si>
  <si>
    <t>Melissa</t>
  </si>
  <si>
    <t>Angela</t>
  </si>
  <si>
    <t>Leslie</t>
  </si>
  <si>
    <t>Katie</t>
  </si>
  <si>
    <t>Aubrey</t>
  </si>
  <si>
    <t>Mya</t>
  </si>
  <si>
    <t>Amy</t>
  </si>
  <si>
    <t>Briana</t>
  </si>
  <si>
    <t>Sophie</t>
  </si>
  <si>
    <t>Gabriela</t>
  </si>
  <si>
    <t>Breanna</t>
  </si>
  <si>
    <t>Gianna</t>
  </si>
  <si>
    <t>Gracie</t>
  </si>
  <si>
    <t>Courtney</t>
  </si>
  <si>
    <t>Daniela</t>
  </si>
  <si>
    <t>Kathryn</t>
  </si>
  <si>
    <t>Alexandria</t>
  </si>
  <si>
    <t>Natalia</t>
  </si>
  <si>
    <t>Miranda</t>
  </si>
  <si>
    <t>Mikayla</t>
  </si>
  <si>
    <t>Naomi</t>
  </si>
  <si>
    <t>Alicia</t>
  </si>
  <si>
    <t>Jillian</t>
  </si>
  <si>
    <t>Daisy</t>
  </si>
  <si>
    <t>Caitlin</t>
  </si>
  <si>
    <t>Summer</t>
  </si>
  <si>
    <t>Ruby</t>
  </si>
  <si>
    <t>Genesis</t>
  </si>
  <si>
    <t>Kendall</t>
  </si>
  <si>
    <t>Tiffany</t>
  </si>
  <si>
    <t>Reagan</t>
  </si>
  <si>
    <t>Caitlyn</t>
  </si>
  <si>
    <t>Bianca</t>
  </si>
  <si>
    <t>Crystal</t>
  </si>
  <si>
    <t>Erica</t>
  </si>
  <si>
    <t>Hope</t>
  </si>
  <si>
    <t>Chelsea</t>
  </si>
  <si>
    <t>Alana</t>
  </si>
  <si>
    <t>Liliana</t>
  </si>
  <si>
    <t>Camila</t>
  </si>
  <si>
    <t>Veronica</t>
  </si>
  <si>
    <t>Abby</t>
  </si>
  <si>
    <t>Adrianna</t>
  </si>
  <si>
    <t>Delaney</t>
  </si>
  <si>
    <t>Ellie</t>
  </si>
  <si>
    <t>Homework</t>
  </si>
  <si>
    <t>Quiz</t>
  </si>
  <si>
    <t>Attendance</t>
  </si>
  <si>
    <t>Final Score</t>
  </si>
  <si>
    <t>Pass/No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</si>
</sst>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2BCFF"/>
        <bgColor indexed="64"/>
      </patternFill>
    </fill>
    <fill>
      <patternFill patternType="solid">
        <fgColor rgb="FF8B64D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2" fontId="0" fillId="0" borderId="0" xfId="0" applyNumberFormat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37" borderId="0" xfId="0" applyFill="1"/>
    <xf numFmtId="0" fontId="0" fillId="38" borderId="0" xfId="0" applyFill="1"/>
    <xf numFmtId="2" fontId="0" fillId="39" borderId="0" xfId="0" applyNumberFormat="1" applyFill="1"/>
    <xf numFmtId="0" fontId="0" fillId="40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2" fontId="0" fillId="43" borderId="0" xfId="0" applyNumberFormat="1" applyFill="1" applyAlignment="1">
      <alignment horizontal="center"/>
    </xf>
    <xf numFmtId="0" fontId="0" fillId="44" borderId="0" xfId="0" applyFill="1"/>
    <xf numFmtId="0" fontId="0" fillId="4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B64D1"/>
      <color rgb="FF7849AA"/>
      <color rgb="FF894DD2"/>
      <color rgb="FFD2BCFF"/>
      <color rgb="FFFF9893"/>
      <color rgb="FFFF7C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zoomScaleNormal="100" workbookViewId="0">
      <selection activeCell="M1" sqref="M1"/>
    </sheetView>
  </sheetViews>
  <sheetFormatPr baseColWidth="10" defaultRowHeight="16" x14ac:dyDescent="0.2"/>
  <cols>
    <col min="1" max="1" width="13" style="1" bestFit="1" customWidth="1"/>
    <col min="2" max="2" width="10.83203125" style="1"/>
    <col min="8" max="8" width="6.5" customWidth="1"/>
    <col min="9" max="9" width="6" customWidth="1"/>
    <col min="10" max="10" width="6.5" customWidth="1"/>
    <col min="11" max="11" width="6.33203125" customWidth="1"/>
    <col min="12" max="12" width="10" customWidth="1"/>
  </cols>
  <sheetData>
    <row r="1" spans="1:12" x14ac:dyDescent="0.2">
      <c r="A1" s="1" t="s">
        <v>622</v>
      </c>
      <c r="B1" s="1" t="s">
        <v>95</v>
      </c>
      <c r="C1" t="s">
        <v>506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</row>
    <row r="2" spans="1:12" x14ac:dyDescent="0.2">
      <c r="A2" s="1" t="s">
        <v>518</v>
      </c>
      <c r="B2" s="1" t="s">
        <v>208</v>
      </c>
      <c r="C2">
        <v>87</v>
      </c>
      <c r="D2">
        <v>62</v>
      </c>
      <c r="E2">
        <v>50</v>
      </c>
      <c r="F2">
        <v>15</v>
      </c>
      <c r="G2">
        <v>24</v>
      </c>
      <c r="H2">
        <v>3</v>
      </c>
      <c r="I2">
        <v>3</v>
      </c>
      <c r="J2">
        <v>3</v>
      </c>
      <c r="K2">
        <v>2</v>
      </c>
      <c r="L2">
        <v>93</v>
      </c>
    </row>
    <row r="3" spans="1:12" x14ac:dyDescent="0.2">
      <c r="A3" s="1" t="s">
        <v>790</v>
      </c>
      <c r="B3" s="1" t="s">
        <v>448</v>
      </c>
      <c r="C3">
        <v>78</v>
      </c>
      <c r="D3">
        <v>47</v>
      </c>
      <c r="E3">
        <v>38</v>
      </c>
      <c r="F3">
        <v>13</v>
      </c>
      <c r="G3">
        <v>23</v>
      </c>
      <c r="H3">
        <v>3</v>
      </c>
      <c r="I3">
        <v>3</v>
      </c>
      <c r="J3">
        <v>3</v>
      </c>
      <c r="K3">
        <v>2</v>
      </c>
      <c r="L3">
        <v>91</v>
      </c>
    </row>
    <row r="4" spans="1:12" x14ac:dyDescent="0.2">
      <c r="A4" s="1" t="s">
        <v>683</v>
      </c>
      <c r="B4" s="1" t="s">
        <v>228</v>
      </c>
      <c r="C4">
        <v>87</v>
      </c>
      <c r="D4">
        <v>64</v>
      </c>
      <c r="E4">
        <v>49</v>
      </c>
      <c r="F4">
        <v>15</v>
      </c>
      <c r="G4">
        <v>28</v>
      </c>
      <c r="H4">
        <v>3</v>
      </c>
      <c r="I4">
        <v>2</v>
      </c>
      <c r="J4">
        <v>3</v>
      </c>
      <c r="K4">
        <v>1</v>
      </c>
      <c r="L4">
        <v>86</v>
      </c>
    </row>
    <row r="5" spans="1:12" x14ac:dyDescent="0.2">
      <c r="A5" s="1" t="s">
        <v>785</v>
      </c>
      <c r="B5" s="1" t="s">
        <v>437</v>
      </c>
      <c r="C5">
        <v>74</v>
      </c>
      <c r="D5">
        <v>66</v>
      </c>
      <c r="E5">
        <v>44</v>
      </c>
      <c r="F5">
        <v>16</v>
      </c>
      <c r="G5">
        <v>26</v>
      </c>
      <c r="H5">
        <v>2</v>
      </c>
      <c r="I5">
        <v>2</v>
      </c>
      <c r="J5">
        <v>3</v>
      </c>
      <c r="K5">
        <v>2</v>
      </c>
      <c r="L5">
        <v>79</v>
      </c>
    </row>
    <row r="6" spans="1:12" x14ac:dyDescent="0.2">
      <c r="A6" s="1" t="s">
        <v>61</v>
      </c>
      <c r="B6" s="1" t="s">
        <v>421</v>
      </c>
      <c r="C6">
        <v>68</v>
      </c>
      <c r="D6">
        <v>65</v>
      </c>
      <c r="E6">
        <v>43</v>
      </c>
      <c r="F6">
        <v>16</v>
      </c>
      <c r="G6">
        <v>24</v>
      </c>
      <c r="H6">
        <v>3</v>
      </c>
      <c r="I6">
        <v>3</v>
      </c>
      <c r="J6">
        <v>3</v>
      </c>
      <c r="K6">
        <v>2</v>
      </c>
      <c r="L6">
        <v>90</v>
      </c>
    </row>
    <row r="7" spans="1:12" x14ac:dyDescent="0.2">
      <c r="A7" s="1" t="s">
        <v>788</v>
      </c>
      <c r="B7" s="1" t="s">
        <v>443</v>
      </c>
      <c r="C7">
        <v>68</v>
      </c>
      <c r="D7">
        <v>70</v>
      </c>
      <c r="E7">
        <v>49</v>
      </c>
      <c r="F7">
        <v>17</v>
      </c>
      <c r="G7">
        <v>24</v>
      </c>
      <c r="H7">
        <v>3</v>
      </c>
      <c r="I7">
        <v>3</v>
      </c>
      <c r="J7">
        <v>3</v>
      </c>
      <c r="K7">
        <v>2</v>
      </c>
      <c r="L7">
        <v>83</v>
      </c>
    </row>
    <row r="8" spans="1:12" x14ac:dyDescent="0.2">
      <c r="A8" s="1" t="s">
        <v>755</v>
      </c>
      <c r="B8" s="1" t="s">
        <v>380</v>
      </c>
      <c r="C8">
        <v>99</v>
      </c>
      <c r="D8">
        <v>71</v>
      </c>
      <c r="E8">
        <v>50</v>
      </c>
      <c r="F8">
        <v>19</v>
      </c>
      <c r="G8">
        <v>27</v>
      </c>
      <c r="I8">
        <v>1</v>
      </c>
      <c r="J8">
        <v>3</v>
      </c>
      <c r="K8">
        <v>1</v>
      </c>
      <c r="L8">
        <v>77</v>
      </c>
    </row>
    <row r="9" spans="1:12" x14ac:dyDescent="0.2">
      <c r="A9" s="1" t="s">
        <v>650</v>
      </c>
      <c r="B9" s="1" t="s">
        <v>152</v>
      </c>
      <c r="C9">
        <v>87</v>
      </c>
      <c r="D9">
        <v>80</v>
      </c>
      <c r="E9">
        <v>50</v>
      </c>
      <c r="F9">
        <v>20</v>
      </c>
      <c r="G9">
        <v>30</v>
      </c>
      <c r="H9">
        <v>3</v>
      </c>
      <c r="I9">
        <v>3</v>
      </c>
      <c r="J9">
        <v>3</v>
      </c>
      <c r="K9">
        <v>2</v>
      </c>
      <c r="L9">
        <v>96</v>
      </c>
    </row>
    <row r="10" spans="1:12" x14ac:dyDescent="0.2">
      <c r="A10" s="1" t="s">
        <v>655</v>
      </c>
      <c r="B10" s="1" t="s">
        <v>164</v>
      </c>
      <c r="C10">
        <v>86</v>
      </c>
      <c r="D10">
        <v>82</v>
      </c>
      <c r="E10">
        <v>50</v>
      </c>
      <c r="F10">
        <v>20</v>
      </c>
      <c r="G10">
        <v>28</v>
      </c>
      <c r="H10">
        <v>3</v>
      </c>
      <c r="I10">
        <v>3</v>
      </c>
      <c r="J10">
        <v>3</v>
      </c>
      <c r="K10">
        <v>2</v>
      </c>
      <c r="L10">
        <v>88</v>
      </c>
    </row>
    <row r="11" spans="1:12" x14ac:dyDescent="0.2">
      <c r="A11" s="1" t="s">
        <v>706</v>
      </c>
      <c r="B11" s="1" t="s">
        <v>277</v>
      </c>
      <c r="C11">
        <v>75</v>
      </c>
      <c r="D11">
        <v>69</v>
      </c>
      <c r="E11">
        <v>43</v>
      </c>
      <c r="F11">
        <v>18</v>
      </c>
      <c r="G11">
        <v>28</v>
      </c>
      <c r="H11">
        <v>3</v>
      </c>
      <c r="I11">
        <v>2</v>
      </c>
      <c r="J11">
        <v>1</v>
      </c>
      <c r="K11">
        <v>1</v>
      </c>
      <c r="L11">
        <v>74</v>
      </c>
    </row>
    <row r="12" spans="1:12" x14ac:dyDescent="0.2">
      <c r="A12" s="1" t="s">
        <v>775</v>
      </c>
      <c r="B12" s="1" t="s">
        <v>415</v>
      </c>
      <c r="C12">
        <v>97</v>
      </c>
      <c r="D12">
        <v>82</v>
      </c>
      <c r="E12">
        <v>50</v>
      </c>
      <c r="F12">
        <v>20</v>
      </c>
      <c r="G12">
        <v>28</v>
      </c>
      <c r="H12">
        <v>2</v>
      </c>
      <c r="I12">
        <v>1</v>
      </c>
      <c r="J12">
        <v>2</v>
      </c>
      <c r="K12">
        <v>1</v>
      </c>
      <c r="L12">
        <v>84</v>
      </c>
    </row>
    <row r="13" spans="1:12" x14ac:dyDescent="0.2">
      <c r="A13" s="1" t="s">
        <v>35</v>
      </c>
      <c r="B13" s="1" t="s">
        <v>366</v>
      </c>
      <c r="C13">
        <v>82</v>
      </c>
      <c r="D13">
        <v>65</v>
      </c>
      <c r="E13">
        <v>50</v>
      </c>
      <c r="F13">
        <v>17</v>
      </c>
      <c r="G13">
        <v>22</v>
      </c>
      <c r="H13">
        <v>3</v>
      </c>
      <c r="I13">
        <v>3</v>
      </c>
      <c r="J13">
        <v>3</v>
      </c>
      <c r="K13">
        <v>2</v>
      </c>
      <c r="L13">
        <v>83</v>
      </c>
    </row>
    <row r="14" spans="1:12" x14ac:dyDescent="0.2">
      <c r="A14" s="1" t="s">
        <v>699</v>
      </c>
      <c r="B14" s="1" t="s">
        <v>267</v>
      </c>
      <c r="C14">
        <v>19</v>
      </c>
      <c r="D14">
        <v>29</v>
      </c>
      <c r="E14">
        <v>42</v>
      </c>
      <c r="F14">
        <v>15</v>
      </c>
      <c r="G14">
        <v>21</v>
      </c>
      <c r="H14">
        <v>2</v>
      </c>
      <c r="J14">
        <v>3</v>
      </c>
      <c r="K14">
        <v>2</v>
      </c>
      <c r="L14">
        <v>60</v>
      </c>
    </row>
    <row r="15" spans="1:12" x14ac:dyDescent="0.2">
      <c r="A15" s="1" t="s">
        <v>26</v>
      </c>
      <c r="B15" s="1" t="s">
        <v>146</v>
      </c>
      <c r="C15">
        <v>81</v>
      </c>
      <c r="D15">
        <v>51</v>
      </c>
      <c r="E15">
        <v>44</v>
      </c>
      <c r="F15">
        <v>16</v>
      </c>
      <c r="G15">
        <v>23</v>
      </c>
      <c r="H15">
        <v>2</v>
      </c>
      <c r="I15">
        <v>2</v>
      </c>
      <c r="J15">
        <v>3</v>
      </c>
      <c r="K15">
        <v>2</v>
      </c>
      <c r="L15">
        <v>66</v>
      </c>
    </row>
    <row r="16" spans="1:12" x14ac:dyDescent="0.2">
      <c r="A16" s="1" t="s">
        <v>761</v>
      </c>
      <c r="B16" s="1" t="s">
        <v>392</v>
      </c>
      <c r="C16">
        <v>88</v>
      </c>
      <c r="D16">
        <v>71</v>
      </c>
      <c r="E16">
        <v>50</v>
      </c>
      <c r="F16">
        <v>18</v>
      </c>
      <c r="G16">
        <v>30</v>
      </c>
      <c r="H16">
        <v>2</v>
      </c>
      <c r="I16">
        <v>1</v>
      </c>
      <c r="J16">
        <v>2</v>
      </c>
      <c r="K16">
        <v>1</v>
      </c>
      <c r="L16">
        <v>78</v>
      </c>
    </row>
    <row r="17" spans="1:12" x14ac:dyDescent="0.2">
      <c r="A17" s="1" t="s">
        <v>752</v>
      </c>
      <c r="B17" s="1" t="s">
        <v>376</v>
      </c>
      <c r="C17">
        <v>51</v>
      </c>
      <c r="D17">
        <v>43</v>
      </c>
      <c r="E17">
        <v>50</v>
      </c>
      <c r="F17">
        <v>17</v>
      </c>
      <c r="G17">
        <v>20</v>
      </c>
      <c r="H17">
        <v>3</v>
      </c>
      <c r="I17">
        <v>3</v>
      </c>
      <c r="J17">
        <v>3</v>
      </c>
      <c r="K17">
        <v>2</v>
      </c>
      <c r="L17">
        <v>95</v>
      </c>
    </row>
    <row r="18" spans="1:12" x14ac:dyDescent="0.2">
      <c r="A18" s="1" t="s">
        <v>676</v>
      </c>
      <c r="B18" s="1" t="s">
        <v>218</v>
      </c>
      <c r="C18">
        <v>71</v>
      </c>
      <c r="D18">
        <v>66</v>
      </c>
      <c r="E18">
        <v>41</v>
      </c>
      <c r="F18">
        <v>16</v>
      </c>
      <c r="G18">
        <v>28</v>
      </c>
      <c r="H18">
        <v>2</v>
      </c>
      <c r="I18">
        <v>2</v>
      </c>
      <c r="J18">
        <v>3</v>
      </c>
      <c r="K18">
        <v>2</v>
      </c>
      <c r="L18">
        <v>89</v>
      </c>
    </row>
    <row r="19" spans="1:12" x14ac:dyDescent="0.2">
      <c r="A19" s="1" t="s">
        <v>15</v>
      </c>
      <c r="B19" s="1" t="s">
        <v>325</v>
      </c>
      <c r="C19">
        <v>93</v>
      </c>
      <c r="D19">
        <v>77</v>
      </c>
      <c r="E19">
        <v>50</v>
      </c>
      <c r="F19">
        <v>20</v>
      </c>
      <c r="G19">
        <v>22</v>
      </c>
      <c r="H19">
        <v>3</v>
      </c>
      <c r="I19">
        <v>3</v>
      </c>
      <c r="J19">
        <v>3</v>
      </c>
      <c r="K19">
        <v>2</v>
      </c>
      <c r="L19">
        <v>97</v>
      </c>
    </row>
    <row r="20" spans="1:12" x14ac:dyDescent="0.2">
      <c r="A20" s="1" t="s">
        <v>716</v>
      </c>
      <c r="B20" s="1" t="s">
        <v>303</v>
      </c>
      <c r="C20">
        <v>28</v>
      </c>
      <c r="D20">
        <v>28</v>
      </c>
      <c r="E20">
        <v>34</v>
      </c>
      <c r="F20">
        <v>13</v>
      </c>
      <c r="G20">
        <v>22</v>
      </c>
      <c r="H20">
        <v>3</v>
      </c>
      <c r="I20">
        <v>2</v>
      </c>
      <c r="J20">
        <v>2</v>
      </c>
      <c r="K20">
        <v>2</v>
      </c>
      <c r="L20">
        <v>62</v>
      </c>
    </row>
    <row r="21" spans="1:12" x14ac:dyDescent="0.2">
      <c r="A21" s="1" t="s">
        <v>64</v>
      </c>
      <c r="B21" s="1" t="s">
        <v>234</v>
      </c>
      <c r="C21">
        <v>87</v>
      </c>
      <c r="D21">
        <v>67</v>
      </c>
      <c r="E21">
        <v>50</v>
      </c>
      <c r="F21">
        <v>16</v>
      </c>
      <c r="G21">
        <v>27</v>
      </c>
      <c r="H21">
        <v>3</v>
      </c>
      <c r="I21">
        <v>2</v>
      </c>
      <c r="J21">
        <v>1</v>
      </c>
      <c r="K21">
        <v>2</v>
      </c>
      <c r="L21">
        <v>100</v>
      </c>
    </row>
    <row r="22" spans="1:12" x14ac:dyDescent="0.2">
      <c r="A22" s="1" t="s">
        <v>558</v>
      </c>
      <c r="B22" s="1" t="s">
        <v>230</v>
      </c>
      <c r="C22">
        <v>53</v>
      </c>
      <c r="D22">
        <v>55</v>
      </c>
      <c r="E22">
        <v>43</v>
      </c>
      <c r="F22">
        <v>15</v>
      </c>
      <c r="G22">
        <v>22</v>
      </c>
      <c r="H22">
        <v>2</v>
      </c>
      <c r="I22">
        <v>2</v>
      </c>
      <c r="J22">
        <v>3</v>
      </c>
      <c r="K22">
        <v>2</v>
      </c>
      <c r="L22">
        <v>78</v>
      </c>
    </row>
    <row r="23" spans="1:12" x14ac:dyDescent="0.2">
      <c r="A23" s="1" t="s">
        <v>642</v>
      </c>
      <c r="B23" s="1" t="s">
        <v>141</v>
      </c>
      <c r="C23">
        <v>80</v>
      </c>
      <c r="D23">
        <v>82</v>
      </c>
      <c r="E23">
        <v>50</v>
      </c>
      <c r="F23">
        <v>20</v>
      </c>
      <c r="G23">
        <v>27</v>
      </c>
      <c r="H23">
        <v>3</v>
      </c>
      <c r="I23">
        <v>3</v>
      </c>
      <c r="J23">
        <v>3</v>
      </c>
      <c r="K23">
        <v>2</v>
      </c>
      <c r="L23">
        <v>72</v>
      </c>
    </row>
    <row r="24" spans="1:12" x14ac:dyDescent="0.2">
      <c r="A24" s="1" t="s">
        <v>56</v>
      </c>
      <c r="B24" s="1" t="s">
        <v>407</v>
      </c>
      <c r="C24">
        <v>69</v>
      </c>
      <c r="D24">
        <v>56</v>
      </c>
      <c r="E24">
        <v>37</v>
      </c>
      <c r="F24">
        <v>14</v>
      </c>
      <c r="G24">
        <v>21</v>
      </c>
      <c r="H24">
        <v>3</v>
      </c>
      <c r="I24">
        <v>3</v>
      </c>
      <c r="J24">
        <v>3</v>
      </c>
      <c r="K24">
        <v>2</v>
      </c>
      <c r="L24">
        <v>79</v>
      </c>
    </row>
    <row r="25" spans="1:12" x14ac:dyDescent="0.2">
      <c r="A25" s="1" t="s">
        <v>73</v>
      </c>
      <c r="B25" s="1" t="s">
        <v>252</v>
      </c>
      <c r="C25">
        <v>88</v>
      </c>
      <c r="D25">
        <v>61</v>
      </c>
      <c r="E25">
        <v>47</v>
      </c>
      <c r="F25">
        <v>16</v>
      </c>
      <c r="G25">
        <v>27</v>
      </c>
      <c r="H25">
        <v>3</v>
      </c>
      <c r="I25">
        <v>3</v>
      </c>
      <c r="J25">
        <v>3</v>
      </c>
      <c r="K25">
        <v>2</v>
      </c>
      <c r="L25">
        <v>100</v>
      </c>
    </row>
    <row r="26" spans="1:12" x14ac:dyDescent="0.2">
      <c r="A26" s="1" t="s">
        <v>607</v>
      </c>
      <c r="B26" s="1" t="s">
        <v>390</v>
      </c>
      <c r="C26">
        <v>85</v>
      </c>
      <c r="D26">
        <v>51</v>
      </c>
      <c r="E26">
        <v>39</v>
      </c>
      <c r="F26">
        <v>13</v>
      </c>
      <c r="G26">
        <v>30</v>
      </c>
      <c r="H26">
        <v>3</v>
      </c>
      <c r="I26">
        <v>3</v>
      </c>
      <c r="J26">
        <v>2</v>
      </c>
      <c r="K26">
        <v>2</v>
      </c>
      <c r="L26">
        <v>87</v>
      </c>
    </row>
    <row r="27" spans="1:12" x14ac:dyDescent="0.2">
      <c r="A27" s="1" t="s">
        <v>14</v>
      </c>
      <c r="B27" s="1" t="s">
        <v>324</v>
      </c>
      <c r="C27">
        <v>84</v>
      </c>
      <c r="D27">
        <v>82</v>
      </c>
      <c r="E27">
        <v>50</v>
      </c>
      <c r="F27">
        <v>20</v>
      </c>
      <c r="G27">
        <v>30</v>
      </c>
      <c r="H27">
        <v>3</v>
      </c>
      <c r="I27">
        <v>3</v>
      </c>
      <c r="J27">
        <v>3</v>
      </c>
      <c r="K27">
        <v>2</v>
      </c>
      <c r="L27">
        <v>80</v>
      </c>
    </row>
    <row r="28" spans="1:12" x14ac:dyDescent="0.2">
      <c r="A28" s="1" t="s">
        <v>90</v>
      </c>
      <c r="B28" s="1" t="s">
        <v>487</v>
      </c>
      <c r="C28">
        <v>86</v>
      </c>
      <c r="D28">
        <v>68</v>
      </c>
      <c r="E28">
        <v>50</v>
      </c>
      <c r="F28">
        <v>18</v>
      </c>
      <c r="G28">
        <v>23</v>
      </c>
      <c r="H28">
        <v>3</v>
      </c>
      <c r="I28">
        <v>2</v>
      </c>
      <c r="J28">
        <v>3</v>
      </c>
      <c r="K28">
        <v>2</v>
      </c>
      <c r="L28">
        <v>89</v>
      </c>
    </row>
    <row r="29" spans="1:12" x14ac:dyDescent="0.2">
      <c r="A29" s="1" t="s">
        <v>63</v>
      </c>
      <c r="B29" s="1" t="s">
        <v>229</v>
      </c>
      <c r="C29">
        <v>75</v>
      </c>
      <c r="D29">
        <v>63</v>
      </c>
      <c r="E29">
        <v>45</v>
      </c>
      <c r="F29">
        <v>15</v>
      </c>
      <c r="G29">
        <v>22</v>
      </c>
      <c r="H29">
        <v>3</v>
      </c>
      <c r="I29">
        <v>1</v>
      </c>
      <c r="J29">
        <v>2</v>
      </c>
      <c r="K29">
        <v>2</v>
      </c>
      <c r="L29">
        <v>96</v>
      </c>
    </row>
    <row r="30" spans="1:12" x14ac:dyDescent="0.2">
      <c r="A30" s="1" t="s">
        <v>79</v>
      </c>
      <c r="B30" s="1" t="s">
        <v>473</v>
      </c>
      <c r="C30">
        <v>59</v>
      </c>
      <c r="D30">
        <v>73</v>
      </c>
      <c r="E30">
        <v>42</v>
      </c>
      <c r="F30">
        <v>16</v>
      </c>
      <c r="G30">
        <v>23</v>
      </c>
      <c r="H30">
        <v>3</v>
      </c>
      <c r="I30">
        <v>3</v>
      </c>
      <c r="J30">
        <v>3</v>
      </c>
      <c r="K30">
        <v>2</v>
      </c>
      <c r="L30">
        <v>100</v>
      </c>
    </row>
    <row r="31" spans="1:12" x14ac:dyDescent="0.2">
      <c r="A31" s="1" t="s">
        <v>68</v>
      </c>
      <c r="B31" s="1" t="s">
        <v>439</v>
      </c>
      <c r="C31">
        <v>83</v>
      </c>
      <c r="D31">
        <v>77</v>
      </c>
      <c r="E31">
        <v>49</v>
      </c>
      <c r="F31">
        <v>20</v>
      </c>
      <c r="G31">
        <v>27</v>
      </c>
      <c r="H31">
        <v>3</v>
      </c>
      <c r="I31">
        <v>2</v>
      </c>
      <c r="J31">
        <v>2</v>
      </c>
      <c r="K31">
        <v>2</v>
      </c>
      <c r="L31">
        <v>89</v>
      </c>
    </row>
    <row r="32" spans="1:12" x14ac:dyDescent="0.2">
      <c r="A32" s="1" t="s">
        <v>757</v>
      </c>
      <c r="B32" s="1" t="s">
        <v>384</v>
      </c>
      <c r="C32">
        <v>91</v>
      </c>
      <c r="D32">
        <v>82</v>
      </c>
      <c r="E32">
        <v>50</v>
      </c>
      <c r="F32">
        <v>20</v>
      </c>
      <c r="G32">
        <v>29</v>
      </c>
      <c r="H32">
        <v>2</v>
      </c>
      <c r="I32">
        <v>2</v>
      </c>
      <c r="J32">
        <v>3</v>
      </c>
      <c r="K32">
        <v>2</v>
      </c>
      <c r="L32">
        <v>96</v>
      </c>
    </row>
    <row r="33" spans="1:12" x14ac:dyDescent="0.2">
      <c r="A33" s="1" t="s">
        <v>638</v>
      </c>
      <c r="B33" s="1" t="s">
        <v>126</v>
      </c>
      <c r="C33">
        <v>41</v>
      </c>
      <c r="D33">
        <v>64</v>
      </c>
      <c r="E33">
        <v>48</v>
      </c>
      <c r="F33">
        <v>17</v>
      </c>
      <c r="G33">
        <v>19</v>
      </c>
      <c r="H33">
        <v>3</v>
      </c>
      <c r="I33">
        <v>3</v>
      </c>
      <c r="J33">
        <v>3</v>
      </c>
      <c r="K33">
        <v>2</v>
      </c>
      <c r="L33">
        <v>76</v>
      </c>
    </row>
    <row r="34" spans="1:12" x14ac:dyDescent="0.2">
      <c r="A34" s="1" t="s">
        <v>615</v>
      </c>
      <c r="B34" s="1" t="s">
        <v>298</v>
      </c>
      <c r="C34">
        <v>91</v>
      </c>
      <c r="D34">
        <v>58</v>
      </c>
      <c r="E34">
        <v>46</v>
      </c>
      <c r="F34">
        <v>15</v>
      </c>
      <c r="G34">
        <v>25</v>
      </c>
      <c r="H34">
        <v>3</v>
      </c>
      <c r="I34">
        <v>3</v>
      </c>
      <c r="J34">
        <v>3</v>
      </c>
      <c r="K34">
        <v>2</v>
      </c>
      <c r="L34">
        <v>98</v>
      </c>
    </row>
    <row r="35" spans="1:12" x14ac:dyDescent="0.2">
      <c r="A35" s="1" t="s">
        <v>748</v>
      </c>
      <c r="B35" s="1" t="s">
        <v>369</v>
      </c>
      <c r="C35">
        <v>42</v>
      </c>
      <c r="D35">
        <v>39</v>
      </c>
      <c r="E35">
        <v>47</v>
      </c>
      <c r="F35">
        <v>16</v>
      </c>
      <c r="G35">
        <v>28</v>
      </c>
      <c r="H35">
        <v>2</v>
      </c>
      <c r="I35">
        <v>2</v>
      </c>
      <c r="J35">
        <v>3</v>
      </c>
      <c r="K35">
        <v>2</v>
      </c>
      <c r="L35">
        <v>84</v>
      </c>
    </row>
    <row r="36" spans="1:12" x14ac:dyDescent="0.2">
      <c r="A36" s="1" t="s">
        <v>20</v>
      </c>
      <c r="B36" s="1" t="s">
        <v>135</v>
      </c>
      <c r="C36">
        <v>77</v>
      </c>
      <c r="D36">
        <v>69</v>
      </c>
      <c r="E36">
        <v>47</v>
      </c>
      <c r="F36">
        <v>17</v>
      </c>
      <c r="G36">
        <v>29</v>
      </c>
      <c r="H36">
        <v>3</v>
      </c>
      <c r="I36">
        <v>3</v>
      </c>
      <c r="J36">
        <v>3</v>
      </c>
      <c r="K36">
        <v>2</v>
      </c>
      <c r="L36">
        <v>87</v>
      </c>
    </row>
    <row r="37" spans="1:12" x14ac:dyDescent="0.2">
      <c r="A37" s="1" t="s">
        <v>686</v>
      </c>
      <c r="B37" s="1" t="s">
        <v>239</v>
      </c>
      <c r="C37">
        <v>66</v>
      </c>
      <c r="D37">
        <v>62</v>
      </c>
      <c r="E37">
        <v>40</v>
      </c>
      <c r="F37">
        <v>16</v>
      </c>
      <c r="G37">
        <v>30</v>
      </c>
      <c r="H37">
        <v>3</v>
      </c>
      <c r="I37">
        <v>2</v>
      </c>
      <c r="J37">
        <v>1</v>
      </c>
      <c r="K37">
        <v>1</v>
      </c>
      <c r="L37">
        <v>100</v>
      </c>
    </row>
    <row r="38" spans="1:12" x14ac:dyDescent="0.2">
      <c r="A38" s="1" t="s">
        <v>28</v>
      </c>
      <c r="B38" s="1" t="s">
        <v>148</v>
      </c>
      <c r="C38">
        <v>71</v>
      </c>
      <c r="D38">
        <v>68</v>
      </c>
      <c r="E38">
        <v>41</v>
      </c>
      <c r="F38">
        <v>14</v>
      </c>
      <c r="G38">
        <v>19</v>
      </c>
      <c r="H38">
        <v>3</v>
      </c>
      <c r="I38">
        <v>2</v>
      </c>
      <c r="J38">
        <v>2</v>
      </c>
      <c r="K38">
        <v>2</v>
      </c>
      <c r="L38">
        <v>100</v>
      </c>
    </row>
    <row r="39" spans="1:12" x14ac:dyDescent="0.2">
      <c r="A39" s="1" t="s">
        <v>83</v>
      </c>
      <c r="B39" s="1" t="s">
        <v>477</v>
      </c>
      <c r="C39">
        <v>80</v>
      </c>
      <c r="D39">
        <v>61</v>
      </c>
      <c r="E39">
        <v>44</v>
      </c>
      <c r="F39">
        <v>16</v>
      </c>
      <c r="G39">
        <v>24</v>
      </c>
      <c r="H39">
        <v>3</v>
      </c>
      <c r="I39">
        <v>3</v>
      </c>
      <c r="J39">
        <v>3</v>
      </c>
      <c r="K39">
        <v>2</v>
      </c>
      <c r="L39">
        <v>84</v>
      </c>
    </row>
    <row r="40" spans="1:12" x14ac:dyDescent="0.2">
      <c r="A40" s="1" t="s">
        <v>707</v>
      </c>
      <c r="B40" s="1" t="s">
        <v>281</v>
      </c>
      <c r="C40">
        <v>69</v>
      </c>
      <c r="D40">
        <v>61</v>
      </c>
      <c r="E40">
        <v>44</v>
      </c>
      <c r="F40">
        <v>15</v>
      </c>
      <c r="G40">
        <v>22</v>
      </c>
      <c r="H40">
        <v>1</v>
      </c>
      <c r="I40">
        <v>3</v>
      </c>
      <c r="J40">
        <v>3</v>
      </c>
      <c r="K40">
        <v>2</v>
      </c>
      <c r="L40">
        <v>84</v>
      </c>
    </row>
    <row r="41" spans="1:12" x14ac:dyDescent="0.2">
      <c r="A41" s="1" t="s">
        <v>758</v>
      </c>
      <c r="B41" s="1" t="s">
        <v>385</v>
      </c>
      <c r="C41">
        <v>87</v>
      </c>
      <c r="D41">
        <v>82</v>
      </c>
      <c r="E41">
        <v>50</v>
      </c>
      <c r="F41">
        <v>20</v>
      </c>
      <c r="G41">
        <v>30</v>
      </c>
      <c r="H41">
        <v>3</v>
      </c>
      <c r="I41">
        <v>2</v>
      </c>
      <c r="K41">
        <v>1</v>
      </c>
      <c r="L41">
        <v>89</v>
      </c>
    </row>
    <row r="42" spans="1:12" x14ac:dyDescent="0.2">
      <c r="A42" s="1" t="s">
        <v>547</v>
      </c>
      <c r="B42" s="1" t="s">
        <v>469</v>
      </c>
      <c r="C42">
        <v>82</v>
      </c>
      <c r="D42">
        <v>70</v>
      </c>
      <c r="E42">
        <v>46</v>
      </c>
      <c r="F42">
        <v>18</v>
      </c>
      <c r="G42">
        <v>30</v>
      </c>
      <c r="H42">
        <v>2</v>
      </c>
      <c r="I42">
        <v>1</v>
      </c>
      <c r="J42">
        <v>3</v>
      </c>
      <c r="K42">
        <v>2</v>
      </c>
      <c r="L42">
        <v>100</v>
      </c>
    </row>
    <row r="43" spans="1:12" x14ac:dyDescent="0.2">
      <c r="A43" s="1" t="s">
        <v>805</v>
      </c>
      <c r="B43" s="1" t="s">
        <v>489</v>
      </c>
      <c r="C43">
        <v>59</v>
      </c>
      <c r="D43">
        <v>51</v>
      </c>
      <c r="E43">
        <v>49</v>
      </c>
      <c r="F43">
        <v>17</v>
      </c>
      <c r="G43">
        <v>22</v>
      </c>
      <c r="H43">
        <v>0</v>
      </c>
      <c r="I43">
        <v>3</v>
      </c>
      <c r="J43">
        <v>3</v>
      </c>
      <c r="K43">
        <v>2</v>
      </c>
      <c r="L43">
        <v>97</v>
      </c>
    </row>
    <row r="44" spans="1:12" x14ac:dyDescent="0.2">
      <c r="A44" s="1" t="s">
        <v>669</v>
      </c>
      <c r="B44" s="1" t="s">
        <v>205</v>
      </c>
      <c r="C44">
        <v>93</v>
      </c>
      <c r="D44">
        <v>73</v>
      </c>
      <c r="E44">
        <v>50</v>
      </c>
      <c r="F44">
        <v>19</v>
      </c>
      <c r="G44">
        <v>30</v>
      </c>
      <c r="H44">
        <v>2</v>
      </c>
      <c r="I44">
        <v>3</v>
      </c>
      <c r="J44">
        <v>2</v>
      </c>
      <c r="K44">
        <v>1</v>
      </c>
      <c r="L44">
        <v>85</v>
      </c>
    </row>
    <row r="45" spans="1:12" x14ac:dyDescent="0.2">
      <c r="A45" s="1" t="s">
        <v>86</v>
      </c>
      <c r="B45" s="1" t="s">
        <v>284</v>
      </c>
      <c r="C45">
        <v>73</v>
      </c>
      <c r="D45">
        <v>59</v>
      </c>
      <c r="E45">
        <v>50</v>
      </c>
      <c r="F45">
        <v>18</v>
      </c>
      <c r="G45">
        <v>25</v>
      </c>
      <c r="H45">
        <v>3</v>
      </c>
      <c r="I45">
        <v>3</v>
      </c>
      <c r="J45">
        <v>3</v>
      </c>
      <c r="K45">
        <v>2</v>
      </c>
      <c r="L45">
        <v>85</v>
      </c>
    </row>
    <row r="46" spans="1:12" x14ac:dyDescent="0.2">
      <c r="A46" s="1" t="s">
        <v>808</v>
      </c>
      <c r="B46" s="1" t="s">
        <v>493</v>
      </c>
      <c r="C46">
        <v>65</v>
      </c>
      <c r="D46">
        <v>57</v>
      </c>
      <c r="E46">
        <v>48</v>
      </c>
      <c r="F46">
        <v>16</v>
      </c>
      <c r="G46">
        <v>18</v>
      </c>
      <c r="H46">
        <v>2</v>
      </c>
      <c r="I46">
        <v>3</v>
      </c>
      <c r="J46">
        <v>2</v>
      </c>
      <c r="K46">
        <v>2</v>
      </c>
      <c r="L46">
        <v>100</v>
      </c>
    </row>
    <row r="47" spans="1:12" x14ac:dyDescent="0.2">
      <c r="A47" s="1" t="s">
        <v>595</v>
      </c>
      <c r="B47" s="1" t="s">
        <v>111</v>
      </c>
      <c r="C47">
        <v>78</v>
      </c>
      <c r="D47">
        <v>81</v>
      </c>
      <c r="E47">
        <v>49</v>
      </c>
      <c r="F47">
        <v>20</v>
      </c>
      <c r="G47">
        <v>30</v>
      </c>
      <c r="H47">
        <v>1</v>
      </c>
      <c r="I47">
        <v>2</v>
      </c>
      <c r="J47">
        <v>3</v>
      </c>
      <c r="K47">
        <v>1</v>
      </c>
      <c r="L47">
        <v>100</v>
      </c>
    </row>
    <row r="48" spans="1:12" x14ac:dyDescent="0.2">
      <c r="A48" s="1" t="s">
        <v>530</v>
      </c>
      <c r="B48" s="1" t="s">
        <v>187</v>
      </c>
      <c r="C48">
        <v>70</v>
      </c>
      <c r="D48">
        <v>54</v>
      </c>
      <c r="E48">
        <v>38</v>
      </c>
      <c r="F48">
        <v>14</v>
      </c>
      <c r="G48">
        <v>22</v>
      </c>
      <c r="H48">
        <v>3</v>
      </c>
      <c r="I48">
        <v>2</v>
      </c>
      <c r="J48">
        <v>3</v>
      </c>
      <c r="K48">
        <v>2</v>
      </c>
      <c r="L48">
        <v>73</v>
      </c>
    </row>
    <row r="49" spans="1:12" x14ac:dyDescent="0.2">
      <c r="A49" s="1" t="s">
        <v>42</v>
      </c>
      <c r="B49" s="1" t="s">
        <v>180</v>
      </c>
      <c r="C49">
        <v>86</v>
      </c>
      <c r="D49">
        <v>62</v>
      </c>
      <c r="E49">
        <v>50</v>
      </c>
      <c r="F49">
        <v>15</v>
      </c>
      <c r="G49">
        <v>29</v>
      </c>
      <c r="H49">
        <v>3</v>
      </c>
      <c r="I49">
        <v>2</v>
      </c>
      <c r="K49">
        <v>1</v>
      </c>
      <c r="L49">
        <v>83</v>
      </c>
    </row>
    <row r="50" spans="1:12" x14ac:dyDescent="0.2">
      <c r="A50" s="1" t="s">
        <v>807</v>
      </c>
      <c r="B50" s="1" t="s">
        <v>492</v>
      </c>
      <c r="C50">
        <v>61</v>
      </c>
      <c r="D50">
        <v>41</v>
      </c>
      <c r="E50">
        <v>44</v>
      </c>
      <c r="F50">
        <v>15</v>
      </c>
      <c r="G50">
        <v>21</v>
      </c>
      <c r="H50">
        <v>2</v>
      </c>
      <c r="I50">
        <v>1</v>
      </c>
      <c r="J50">
        <v>2</v>
      </c>
      <c r="K50">
        <v>2</v>
      </c>
      <c r="L50">
        <v>100</v>
      </c>
    </row>
    <row r="51" spans="1:12" x14ac:dyDescent="0.2">
      <c r="A51" s="1" t="s">
        <v>592</v>
      </c>
      <c r="B51" s="1" t="s">
        <v>290</v>
      </c>
      <c r="C51">
        <v>99</v>
      </c>
      <c r="D51">
        <v>70</v>
      </c>
      <c r="E51">
        <v>50</v>
      </c>
      <c r="F51">
        <v>17</v>
      </c>
      <c r="G51">
        <v>24</v>
      </c>
      <c r="H51">
        <v>3</v>
      </c>
      <c r="I51">
        <v>3</v>
      </c>
      <c r="J51">
        <v>3</v>
      </c>
      <c r="K51">
        <v>2</v>
      </c>
      <c r="L51">
        <v>100</v>
      </c>
    </row>
    <row r="52" spans="1:12" x14ac:dyDescent="0.2">
      <c r="A52" s="1" t="s">
        <v>750</v>
      </c>
      <c r="B52" s="1" t="s">
        <v>373</v>
      </c>
      <c r="D52">
        <v>57</v>
      </c>
      <c r="E52">
        <v>40</v>
      </c>
      <c r="F52">
        <v>14</v>
      </c>
      <c r="G52">
        <v>23</v>
      </c>
      <c r="H52">
        <v>3</v>
      </c>
      <c r="I52">
        <v>3</v>
      </c>
      <c r="J52">
        <v>2</v>
      </c>
      <c r="K52">
        <v>2</v>
      </c>
      <c r="L52">
        <v>74</v>
      </c>
    </row>
    <row r="53" spans="1:12" x14ac:dyDescent="0.2">
      <c r="A53" s="1" t="s">
        <v>636</v>
      </c>
      <c r="B53" s="1" t="s">
        <v>122</v>
      </c>
      <c r="C53">
        <v>66</v>
      </c>
      <c r="D53">
        <v>65</v>
      </c>
      <c r="E53">
        <v>46</v>
      </c>
      <c r="F53">
        <v>16</v>
      </c>
      <c r="G53">
        <v>22</v>
      </c>
      <c r="H53">
        <v>3</v>
      </c>
      <c r="I53">
        <v>2</v>
      </c>
      <c r="K53">
        <v>1</v>
      </c>
      <c r="L53">
        <v>76</v>
      </c>
    </row>
    <row r="54" spans="1:12" x14ac:dyDescent="0.2">
      <c r="A54" s="1" t="s">
        <v>677</v>
      </c>
      <c r="B54" s="1" t="s">
        <v>219</v>
      </c>
      <c r="C54">
        <v>72</v>
      </c>
      <c r="D54">
        <v>50</v>
      </c>
      <c r="E54">
        <v>41</v>
      </c>
      <c r="F54">
        <v>13</v>
      </c>
      <c r="G54">
        <v>21</v>
      </c>
      <c r="H54">
        <v>3</v>
      </c>
      <c r="I54">
        <v>2</v>
      </c>
      <c r="J54">
        <v>2</v>
      </c>
      <c r="K54">
        <v>2</v>
      </c>
      <c r="L54">
        <v>91</v>
      </c>
    </row>
    <row r="55" spans="1:12" x14ac:dyDescent="0.2">
      <c r="A55" s="1" t="s">
        <v>552</v>
      </c>
      <c r="B55" s="1" t="s">
        <v>364</v>
      </c>
      <c r="C55">
        <v>74</v>
      </c>
      <c r="D55">
        <v>54</v>
      </c>
      <c r="E55">
        <v>44</v>
      </c>
      <c r="F55">
        <v>13</v>
      </c>
      <c r="G55">
        <v>25</v>
      </c>
      <c r="H55">
        <v>3</v>
      </c>
      <c r="I55">
        <v>3</v>
      </c>
      <c r="J55">
        <v>3</v>
      </c>
      <c r="K55">
        <v>2</v>
      </c>
      <c r="L55">
        <v>100</v>
      </c>
    </row>
    <row r="56" spans="1:12" x14ac:dyDescent="0.2">
      <c r="A56" s="1" t="s">
        <v>700</v>
      </c>
      <c r="B56" s="1" t="s">
        <v>268</v>
      </c>
      <c r="C56">
        <v>93</v>
      </c>
      <c r="D56">
        <v>82</v>
      </c>
      <c r="E56">
        <v>50</v>
      </c>
      <c r="F56">
        <v>20</v>
      </c>
      <c r="G56">
        <v>30</v>
      </c>
      <c r="H56">
        <v>3</v>
      </c>
      <c r="I56">
        <v>3</v>
      </c>
      <c r="J56">
        <v>3</v>
      </c>
      <c r="K56">
        <v>2</v>
      </c>
      <c r="L56">
        <v>100</v>
      </c>
    </row>
    <row r="57" spans="1:12" x14ac:dyDescent="0.2">
      <c r="A57" s="1" t="s">
        <v>93</v>
      </c>
      <c r="B57" s="1" t="s">
        <v>494</v>
      </c>
      <c r="C57">
        <v>70</v>
      </c>
      <c r="D57">
        <v>63</v>
      </c>
      <c r="E57">
        <v>46</v>
      </c>
      <c r="F57">
        <v>15</v>
      </c>
      <c r="G57">
        <v>27</v>
      </c>
      <c r="H57">
        <v>2</v>
      </c>
      <c r="I57">
        <v>2</v>
      </c>
      <c r="J57">
        <v>3</v>
      </c>
      <c r="K57">
        <v>2</v>
      </c>
      <c r="L57">
        <v>87</v>
      </c>
    </row>
    <row r="58" spans="1:12" x14ac:dyDescent="0.2">
      <c r="A58" s="1" t="s">
        <v>690</v>
      </c>
      <c r="B58" s="1" t="s">
        <v>246</v>
      </c>
      <c r="C58">
        <v>60</v>
      </c>
      <c r="D58">
        <v>58</v>
      </c>
      <c r="E58">
        <v>40</v>
      </c>
      <c r="F58">
        <v>14</v>
      </c>
      <c r="G58">
        <v>24</v>
      </c>
      <c r="H58">
        <v>3</v>
      </c>
      <c r="I58">
        <v>3</v>
      </c>
      <c r="J58">
        <v>3</v>
      </c>
      <c r="K58">
        <v>2</v>
      </c>
      <c r="L58">
        <v>75</v>
      </c>
    </row>
    <row r="59" spans="1:12" x14ac:dyDescent="0.2">
      <c r="A59" s="1" t="s">
        <v>578</v>
      </c>
      <c r="B59" s="1" t="s">
        <v>289</v>
      </c>
      <c r="C59">
        <v>62</v>
      </c>
      <c r="D59">
        <v>56</v>
      </c>
      <c r="E59">
        <v>48</v>
      </c>
      <c r="F59">
        <v>15</v>
      </c>
      <c r="G59">
        <v>20</v>
      </c>
      <c r="H59">
        <v>2</v>
      </c>
      <c r="I59">
        <v>3</v>
      </c>
      <c r="J59">
        <v>3</v>
      </c>
      <c r="K59">
        <v>1</v>
      </c>
      <c r="L59">
        <v>92</v>
      </c>
    </row>
    <row r="60" spans="1:12" x14ac:dyDescent="0.2">
      <c r="A60" s="1" t="s">
        <v>619</v>
      </c>
      <c r="B60" s="1" t="s">
        <v>472</v>
      </c>
      <c r="C60">
        <v>86</v>
      </c>
      <c r="D60">
        <v>77</v>
      </c>
      <c r="E60">
        <v>50</v>
      </c>
      <c r="F60">
        <v>19</v>
      </c>
      <c r="G60">
        <v>27</v>
      </c>
      <c r="H60">
        <v>3</v>
      </c>
      <c r="I60">
        <v>2</v>
      </c>
      <c r="K60">
        <v>1</v>
      </c>
      <c r="L60">
        <v>91</v>
      </c>
    </row>
    <row r="61" spans="1:12" x14ac:dyDescent="0.2">
      <c r="A61" s="1" t="s">
        <v>40</v>
      </c>
      <c r="B61" s="1" t="s">
        <v>179</v>
      </c>
      <c r="C61">
        <v>37</v>
      </c>
      <c r="D61">
        <v>47</v>
      </c>
      <c r="E61">
        <v>48</v>
      </c>
      <c r="F61">
        <v>18</v>
      </c>
      <c r="G61">
        <v>23</v>
      </c>
      <c r="H61">
        <v>2</v>
      </c>
      <c r="I61">
        <v>3</v>
      </c>
      <c r="J61">
        <v>3</v>
      </c>
      <c r="K61">
        <v>2</v>
      </c>
      <c r="L61">
        <v>76</v>
      </c>
    </row>
    <row r="62" spans="1:12" x14ac:dyDescent="0.2">
      <c r="A62" s="1" t="s">
        <v>509</v>
      </c>
      <c r="B62" s="1" t="s">
        <v>278</v>
      </c>
      <c r="C62">
        <v>78</v>
      </c>
      <c r="D62">
        <v>70</v>
      </c>
      <c r="E62">
        <v>50</v>
      </c>
      <c r="F62">
        <v>17</v>
      </c>
      <c r="G62">
        <v>22</v>
      </c>
      <c r="H62">
        <v>3</v>
      </c>
      <c r="I62">
        <v>3</v>
      </c>
      <c r="J62">
        <v>3</v>
      </c>
      <c r="K62">
        <v>2</v>
      </c>
      <c r="L62">
        <v>100</v>
      </c>
    </row>
    <row r="63" spans="1:12" x14ac:dyDescent="0.2">
      <c r="A63" s="1" t="s">
        <v>641</v>
      </c>
      <c r="B63" s="1" t="s">
        <v>138</v>
      </c>
      <c r="C63">
        <v>95</v>
      </c>
      <c r="D63">
        <v>72</v>
      </c>
      <c r="E63">
        <v>50</v>
      </c>
      <c r="F63">
        <v>19</v>
      </c>
      <c r="G63">
        <v>29</v>
      </c>
      <c r="H63">
        <v>2</v>
      </c>
      <c r="I63">
        <v>1</v>
      </c>
      <c r="J63">
        <v>3</v>
      </c>
      <c r="K63">
        <v>2</v>
      </c>
      <c r="L63">
        <v>86</v>
      </c>
    </row>
    <row r="64" spans="1:12" x14ac:dyDescent="0.2">
      <c r="A64" s="1" t="s">
        <v>514</v>
      </c>
      <c r="B64" s="1" t="s">
        <v>398</v>
      </c>
      <c r="C64">
        <v>67</v>
      </c>
      <c r="D64">
        <v>69</v>
      </c>
      <c r="E64">
        <v>47</v>
      </c>
      <c r="F64">
        <v>20</v>
      </c>
      <c r="G64">
        <v>20</v>
      </c>
      <c r="H64">
        <v>3</v>
      </c>
      <c r="I64">
        <v>3</v>
      </c>
      <c r="J64">
        <v>3</v>
      </c>
      <c r="K64">
        <v>1</v>
      </c>
      <c r="L64">
        <v>76</v>
      </c>
    </row>
    <row r="65" spans="1:12" x14ac:dyDescent="0.2">
      <c r="A65" s="1" t="s">
        <v>517</v>
      </c>
      <c r="B65" s="1" t="s">
        <v>170</v>
      </c>
      <c r="C65">
        <v>64</v>
      </c>
      <c r="D65">
        <v>46</v>
      </c>
      <c r="E65">
        <v>34</v>
      </c>
      <c r="F65">
        <v>11</v>
      </c>
      <c r="G65">
        <v>26</v>
      </c>
      <c r="H65">
        <v>3</v>
      </c>
      <c r="I65">
        <v>3</v>
      </c>
      <c r="J65">
        <v>3</v>
      </c>
      <c r="K65">
        <v>2</v>
      </c>
      <c r="L65">
        <v>62</v>
      </c>
    </row>
    <row r="66" spans="1:12" x14ac:dyDescent="0.2">
      <c r="A66" s="1" t="s">
        <v>539</v>
      </c>
      <c r="B66" s="1" t="s">
        <v>222</v>
      </c>
      <c r="C66">
        <v>59</v>
      </c>
      <c r="D66">
        <v>71</v>
      </c>
      <c r="E66">
        <v>50</v>
      </c>
      <c r="F66">
        <v>17</v>
      </c>
      <c r="G66">
        <v>25</v>
      </c>
      <c r="H66">
        <v>3</v>
      </c>
      <c r="I66">
        <v>3</v>
      </c>
      <c r="J66">
        <v>3</v>
      </c>
      <c r="K66">
        <v>2</v>
      </c>
      <c r="L66">
        <v>88</v>
      </c>
    </row>
    <row r="67" spans="1:12" x14ac:dyDescent="0.2">
      <c r="A67" s="1" t="s">
        <v>78</v>
      </c>
      <c r="B67" s="1" t="s">
        <v>464</v>
      </c>
      <c r="C67">
        <v>51</v>
      </c>
      <c r="D67">
        <v>37</v>
      </c>
      <c r="E67">
        <v>43</v>
      </c>
      <c r="F67">
        <v>12</v>
      </c>
      <c r="G67">
        <v>21</v>
      </c>
      <c r="H67">
        <v>3</v>
      </c>
      <c r="I67">
        <v>2</v>
      </c>
      <c r="K67">
        <v>1</v>
      </c>
      <c r="L67">
        <v>73</v>
      </c>
    </row>
    <row r="68" spans="1:12" x14ac:dyDescent="0.2">
      <c r="A68" s="1" t="s">
        <v>789</v>
      </c>
      <c r="B68" s="1" t="s">
        <v>447</v>
      </c>
      <c r="C68">
        <v>58</v>
      </c>
      <c r="D68">
        <v>64</v>
      </c>
      <c r="E68">
        <v>41</v>
      </c>
      <c r="F68">
        <v>16</v>
      </c>
      <c r="G68">
        <v>27</v>
      </c>
      <c r="H68">
        <v>3</v>
      </c>
      <c r="I68">
        <v>3</v>
      </c>
      <c r="J68">
        <v>3</v>
      </c>
      <c r="K68">
        <v>2</v>
      </c>
      <c r="L68">
        <v>70</v>
      </c>
    </row>
    <row r="69" spans="1:12" x14ac:dyDescent="0.2">
      <c r="A69" s="1" t="s">
        <v>513</v>
      </c>
      <c r="B69" s="1" t="s">
        <v>340</v>
      </c>
      <c r="C69">
        <v>87</v>
      </c>
      <c r="D69">
        <v>70</v>
      </c>
      <c r="E69">
        <v>48</v>
      </c>
      <c r="F69">
        <v>18</v>
      </c>
      <c r="G69">
        <v>25</v>
      </c>
      <c r="H69">
        <v>3</v>
      </c>
      <c r="I69">
        <v>3</v>
      </c>
      <c r="J69">
        <v>3</v>
      </c>
      <c r="K69">
        <v>2</v>
      </c>
      <c r="L69">
        <v>86</v>
      </c>
    </row>
    <row r="70" spans="1:12" x14ac:dyDescent="0.2">
      <c r="A70" s="1" t="s">
        <v>787</v>
      </c>
      <c r="B70" s="1" t="s">
        <v>442</v>
      </c>
      <c r="C70">
        <v>79</v>
      </c>
      <c r="D70">
        <v>72</v>
      </c>
      <c r="E70">
        <v>44</v>
      </c>
      <c r="G70">
        <v>26</v>
      </c>
      <c r="H70">
        <v>1</v>
      </c>
      <c r="I70">
        <v>3</v>
      </c>
      <c r="J70">
        <v>3</v>
      </c>
      <c r="K70">
        <v>1</v>
      </c>
      <c r="L70">
        <v>79</v>
      </c>
    </row>
    <row r="71" spans="1:12" x14ac:dyDescent="0.2">
      <c r="A71" s="1" t="s">
        <v>746</v>
      </c>
      <c r="B71" s="1" t="s">
        <v>365</v>
      </c>
      <c r="C71">
        <v>83</v>
      </c>
      <c r="D71">
        <v>75</v>
      </c>
      <c r="E71">
        <v>46</v>
      </c>
      <c r="F71">
        <v>20</v>
      </c>
      <c r="G71">
        <v>28</v>
      </c>
      <c r="H71">
        <v>3</v>
      </c>
      <c r="I71">
        <v>3</v>
      </c>
      <c r="J71">
        <v>3</v>
      </c>
      <c r="K71">
        <v>2</v>
      </c>
      <c r="L71">
        <v>65</v>
      </c>
    </row>
    <row r="72" spans="1:12" x14ac:dyDescent="0.2">
      <c r="A72" s="1" t="s">
        <v>644</v>
      </c>
      <c r="B72" s="1" t="s">
        <v>144</v>
      </c>
      <c r="C72">
        <v>82</v>
      </c>
      <c r="D72">
        <v>81</v>
      </c>
      <c r="E72">
        <v>50</v>
      </c>
      <c r="F72">
        <v>20</v>
      </c>
      <c r="G72">
        <v>30</v>
      </c>
      <c r="H72">
        <v>3</v>
      </c>
      <c r="I72">
        <v>2</v>
      </c>
      <c r="J72">
        <v>3</v>
      </c>
      <c r="K72">
        <v>2</v>
      </c>
      <c r="L72">
        <v>79</v>
      </c>
    </row>
    <row r="73" spans="1:12" x14ac:dyDescent="0.2">
      <c r="A73" s="1" t="s">
        <v>742</v>
      </c>
      <c r="B73" s="1" t="s">
        <v>359</v>
      </c>
      <c r="C73">
        <v>77</v>
      </c>
      <c r="D73">
        <v>58</v>
      </c>
      <c r="E73">
        <v>44</v>
      </c>
      <c r="F73">
        <v>15</v>
      </c>
      <c r="G73">
        <v>23</v>
      </c>
      <c r="H73">
        <v>1</v>
      </c>
      <c r="I73">
        <v>3</v>
      </c>
      <c r="J73">
        <v>3</v>
      </c>
      <c r="K73">
        <v>2</v>
      </c>
      <c r="L73">
        <v>100</v>
      </c>
    </row>
    <row r="74" spans="1:12" x14ac:dyDescent="0.2">
      <c r="A74" s="1" t="s">
        <v>727</v>
      </c>
      <c r="B74" s="1" t="s">
        <v>329</v>
      </c>
      <c r="C74">
        <v>72</v>
      </c>
      <c r="D74">
        <v>65</v>
      </c>
      <c r="E74">
        <v>43</v>
      </c>
      <c r="F74">
        <v>16</v>
      </c>
      <c r="G74">
        <v>22</v>
      </c>
      <c r="H74">
        <v>3</v>
      </c>
      <c r="I74">
        <v>2</v>
      </c>
      <c r="J74">
        <v>1</v>
      </c>
      <c r="K74">
        <v>2</v>
      </c>
      <c r="L74">
        <v>72</v>
      </c>
    </row>
    <row r="75" spans="1:12" x14ac:dyDescent="0.2">
      <c r="A75" s="1" t="s">
        <v>33</v>
      </c>
      <c r="B75" s="1" t="s">
        <v>363</v>
      </c>
      <c r="C75">
        <v>71</v>
      </c>
      <c r="D75">
        <v>51</v>
      </c>
      <c r="E75">
        <v>41</v>
      </c>
      <c r="F75">
        <v>12</v>
      </c>
      <c r="G75">
        <v>23</v>
      </c>
      <c r="H75">
        <v>3</v>
      </c>
      <c r="I75">
        <v>2</v>
      </c>
      <c r="J75">
        <v>3</v>
      </c>
      <c r="K75">
        <v>1</v>
      </c>
      <c r="L75">
        <v>69</v>
      </c>
    </row>
    <row r="76" spans="1:12" x14ac:dyDescent="0.2">
      <c r="A76" s="1" t="s">
        <v>589</v>
      </c>
      <c r="B76" s="1" t="s">
        <v>336</v>
      </c>
      <c r="C76">
        <v>79</v>
      </c>
      <c r="D76">
        <v>60</v>
      </c>
      <c r="E76">
        <v>44</v>
      </c>
      <c r="F76">
        <v>15</v>
      </c>
      <c r="G76">
        <v>21</v>
      </c>
      <c r="H76">
        <v>3</v>
      </c>
      <c r="I76">
        <v>3</v>
      </c>
      <c r="J76">
        <v>3</v>
      </c>
      <c r="K76">
        <v>2</v>
      </c>
      <c r="L76">
        <v>100</v>
      </c>
    </row>
    <row r="77" spans="1:12" x14ac:dyDescent="0.2">
      <c r="A77" s="1" t="s">
        <v>667</v>
      </c>
      <c r="B77" s="1" t="s">
        <v>198</v>
      </c>
      <c r="C77">
        <v>79</v>
      </c>
      <c r="D77">
        <v>69</v>
      </c>
      <c r="E77">
        <v>46</v>
      </c>
      <c r="F77">
        <v>16</v>
      </c>
      <c r="G77">
        <v>25</v>
      </c>
      <c r="H77">
        <v>2</v>
      </c>
      <c r="I77">
        <v>1</v>
      </c>
      <c r="J77">
        <v>3</v>
      </c>
      <c r="K77">
        <v>1</v>
      </c>
      <c r="L77">
        <v>85</v>
      </c>
    </row>
    <row r="78" spans="1:12" x14ac:dyDescent="0.2">
      <c r="A78" s="1" t="s">
        <v>766</v>
      </c>
      <c r="B78" s="1" t="s">
        <v>402</v>
      </c>
      <c r="C78">
        <v>85</v>
      </c>
      <c r="D78">
        <v>74</v>
      </c>
      <c r="E78">
        <v>48</v>
      </c>
      <c r="F78">
        <v>20</v>
      </c>
      <c r="G78">
        <v>30</v>
      </c>
      <c r="H78">
        <v>3</v>
      </c>
      <c r="I78">
        <v>2</v>
      </c>
      <c r="J78">
        <v>2</v>
      </c>
      <c r="K78">
        <v>2</v>
      </c>
      <c r="L78">
        <v>81</v>
      </c>
    </row>
    <row r="79" spans="1:12" x14ac:dyDescent="0.2">
      <c r="A79" s="1" t="s">
        <v>74</v>
      </c>
      <c r="B79" s="1" t="s">
        <v>257</v>
      </c>
      <c r="C79">
        <v>78</v>
      </c>
      <c r="D79">
        <v>68</v>
      </c>
      <c r="E79">
        <v>50</v>
      </c>
      <c r="F79">
        <v>17</v>
      </c>
      <c r="G79">
        <v>24</v>
      </c>
      <c r="H79">
        <v>2</v>
      </c>
      <c r="I79">
        <v>2</v>
      </c>
      <c r="J79">
        <v>3</v>
      </c>
      <c r="K79">
        <v>2</v>
      </c>
      <c r="L79">
        <v>100</v>
      </c>
    </row>
    <row r="80" spans="1:12" x14ac:dyDescent="0.2">
      <c r="A80" s="1" t="s">
        <v>657</v>
      </c>
      <c r="B80" s="1" t="s">
        <v>173</v>
      </c>
      <c r="C80">
        <v>67</v>
      </c>
      <c r="D80">
        <v>53</v>
      </c>
      <c r="E80">
        <v>36</v>
      </c>
      <c r="F80">
        <v>14</v>
      </c>
      <c r="G80">
        <v>25</v>
      </c>
      <c r="H80">
        <v>3</v>
      </c>
      <c r="I80">
        <v>3</v>
      </c>
      <c r="J80">
        <v>3</v>
      </c>
      <c r="K80">
        <v>2</v>
      </c>
      <c r="L80">
        <v>65</v>
      </c>
    </row>
    <row r="81" spans="1:12" x14ac:dyDescent="0.2">
      <c r="A81" s="1" t="s">
        <v>724</v>
      </c>
      <c r="B81" s="1" t="s">
        <v>318</v>
      </c>
      <c r="C81">
        <v>76</v>
      </c>
      <c r="D81">
        <v>50</v>
      </c>
      <c r="E81">
        <v>42</v>
      </c>
      <c r="F81">
        <v>12</v>
      </c>
      <c r="G81">
        <v>25</v>
      </c>
      <c r="H81">
        <v>3</v>
      </c>
      <c r="I81">
        <v>3</v>
      </c>
      <c r="J81">
        <v>3</v>
      </c>
      <c r="K81">
        <v>2</v>
      </c>
      <c r="L81">
        <v>79</v>
      </c>
    </row>
    <row r="82" spans="1:12" x14ac:dyDescent="0.2">
      <c r="A82" s="1" t="s">
        <v>791</v>
      </c>
      <c r="B82" s="1" t="s">
        <v>449</v>
      </c>
      <c r="C82">
        <v>90</v>
      </c>
      <c r="D82">
        <v>70</v>
      </c>
      <c r="E82">
        <v>50</v>
      </c>
      <c r="F82">
        <v>18</v>
      </c>
      <c r="G82">
        <v>29</v>
      </c>
      <c r="H82">
        <v>3</v>
      </c>
      <c r="I82">
        <v>3</v>
      </c>
      <c r="J82">
        <v>3</v>
      </c>
      <c r="K82">
        <v>2</v>
      </c>
      <c r="L82">
        <v>100</v>
      </c>
    </row>
    <row r="83" spans="1:12" x14ac:dyDescent="0.2">
      <c r="A83" s="1" t="s">
        <v>717</v>
      </c>
      <c r="B83" s="1" t="s">
        <v>305</v>
      </c>
      <c r="C83">
        <v>64</v>
      </c>
      <c r="D83">
        <v>78</v>
      </c>
      <c r="E83">
        <v>48</v>
      </c>
      <c r="F83">
        <v>18</v>
      </c>
      <c r="G83">
        <v>22</v>
      </c>
      <c r="H83">
        <v>2</v>
      </c>
      <c r="I83">
        <v>2</v>
      </c>
      <c r="J83">
        <v>3</v>
      </c>
      <c r="K83">
        <v>1</v>
      </c>
      <c r="L83">
        <v>67</v>
      </c>
    </row>
    <row r="84" spans="1:12" x14ac:dyDescent="0.2">
      <c r="A84" s="1" t="s">
        <v>608</v>
      </c>
      <c r="B84" s="1" t="s">
        <v>275</v>
      </c>
      <c r="C84">
        <v>58</v>
      </c>
      <c r="D84">
        <v>52</v>
      </c>
      <c r="E84">
        <v>41</v>
      </c>
      <c r="F84">
        <v>15</v>
      </c>
      <c r="G84">
        <v>22</v>
      </c>
      <c r="H84">
        <v>2</v>
      </c>
      <c r="I84">
        <v>2</v>
      </c>
      <c r="J84">
        <v>3</v>
      </c>
      <c r="K84">
        <v>2</v>
      </c>
      <c r="L84">
        <v>97</v>
      </c>
    </row>
    <row r="85" spans="1:12" x14ac:dyDescent="0.2">
      <c r="A85" s="1" t="s">
        <v>559</v>
      </c>
      <c r="B85" s="1" t="s">
        <v>450</v>
      </c>
      <c r="C85">
        <v>100</v>
      </c>
      <c r="D85">
        <v>76</v>
      </c>
      <c r="E85">
        <v>50</v>
      </c>
      <c r="F85">
        <v>20</v>
      </c>
      <c r="G85">
        <v>30</v>
      </c>
      <c r="H85">
        <v>1</v>
      </c>
      <c r="I85">
        <v>3</v>
      </c>
      <c r="J85">
        <v>3</v>
      </c>
      <c r="K85">
        <v>1</v>
      </c>
      <c r="L85">
        <v>74</v>
      </c>
    </row>
    <row r="86" spans="1:12" x14ac:dyDescent="0.2">
      <c r="A86" s="1" t="s">
        <v>661</v>
      </c>
      <c r="B86" s="1" t="s">
        <v>181</v>
      </c>
      <c r="C86">
        <v>96</v>
      </c>
      <c r="D86">
        <v>80</v>
      </c>
      <c r="E86">
        <v>50</v>
      </c>
      <c r="F86">
        <v>20</v>
      </c>
      <c r="G86">
        <v>30</v>
      </c>
      <c r="H86">
        <v>3</v>
      </c>
      <c r="I86">
        <v>3</v>
      </c>
      <c r="J86">
        <v>3</v>
      </c>
      <c r="K86">
        <v>2</v>
      </c>
      <c r="L86">
        <v>100</v>
      </c>
    </row>
    <row r="87" spans="1:12" x14ac:dyDescent="0.2">
      <c r="A87" s="1" t="s">
        <v>537</v>
      </c>
      <c r="B87" s="1" t="s">
        <v>406</v>
      </c>
      <c r="C87">
        <v>40</v>
      </c>
      <c r="D87">
        <v>33</v>
      </c>
      <c r="E87">
        <v>45</v>
      </c>
      <c r="F87">
        <v>14</v>
      </c>
      <c r="G87">
        <v>23</v>
      </c>
      <c r="I87">
        <v>1</v>
      </c>
      <c r="J87">
        <v>2</v>
      </c>
      <c r="K87">
        <v>1</v>
      </c>
      <c r="L87">
        <v>71</v>
      </c>
    </row>
    <row r="88" spans="1:12" x14ac:dyDescent="0.2">
      <c r="A88" s="1" t="s">
        <v>760</v>
      </c>
      <c r="B88" s="1" t="s">
        <v>388</v>
      </c>
      <c r="C88">
        <v>73</v>
      </c>
      <c r="D88">
        <v>64</v>
      </c>
      <c r="E88">
        <v>46</v>
      </c>
      <c r="F88">
        <v>16</v>
      </c>
      <c r="G88">
        <v>21</v>
      </c>
      <c r="H88">
        <v>2</v>
      </c>
      <c r="I88">
        <v>1</v>
      </c>
      <c r="J88">
        <v>2</v>
      </c>
      <c r="K88">
        <v>1</v>
      </c>
      <c r="L88">
        <v>80</v>
      </c>
    </row>
    <row r="89" spans="1:12" x14ac:dyDescent="0.2">
      <c r="A89" s="1" t="s">
        <v>551</v>
      </c>
      <c r="B89" s="1" t="s">
        <v>172</v>
      </c>
      <c r="C89">
        <v>65</v>
      </c>
      <c r="D89">
        <v>45</v>
      </c>
      <c r="E89">
        <v>41</v>
      </c>
      <c r="F89">
        <v>13</v>
      </c>
      <c r="G89">
        <v>20</v>
      </c>
      <c r="H89">
        <v>3</v>
      </c>
      <c r="I89">
        <v>3</v>
      </c>
      <c r="J89">
        <v>3</v>
      </c>
      <c r="K89">
        <v>1</v>
      </c>
      <c r="L89">
        <v>76</v>
      </c>
    </row>
    <row r="90" spans="1:12" x14ac:dyDescent="0.2">
      <c r="A90" s="1" t="s">
        <v>31</v>
      </c>
      <c r="B90" s="1" t="s">
        <v>154</v>
      </c>
      <c r="C90">
        <v>84</v>
      </c>
      <c r="D90">
        <v>61</v>
      </c>
      <c r="E90">
        <v>45</v>
      </c>
      <c r="F90">
        <v>15</v>
      </c>
      <c r="G90">
        <v>20</v>
      </c>
      <c r="H90">
        <v>3</v>
      </c>
      <c r="I90">
        <v>2</v>
      </c>
      <c r="J90">
        <v>3</v>
      </c>
      <c r="K90">
        <v>2</v>
      </c>
      <c r="L90">
        <v>93</v>
      </c>
    </row>
    <row r="91" spans="1:12" x14ac:dyDescent="0.2">
      <c r="A91" s="1" t="s">
        <v>781</v>
      </c>
      <c r="B91" s="1" t="s">
        <v>428</v>
      </c>
      <c r="C91">
        <v>50</v>
      </c>
      <c r="D91">
        <v>46</v>
      </c>
      <c r="E91">
        <v>50</v>
      </c>
      <c r="F91">
        <v>18</v>
      </c>
      <c r="G91">
        <v>26</v>
      </c>
      <c r="H91">
        <v>1</v>
      </c>
      <c r="I91">
        <v>3</v>
      </c>
      <c r="J91">
        <v>3</v>
      </c>
      <c r="K91">
        <v>2</v>
      </c>
      <c r="L91">
        <v>89</v>
      </c>
    </row>
    <row r="92" spans="1:12" x14ac:dyDescent="0.2">
      <c r="A92" s="1" t="s">
        <v>616</v>
      </c>
      <c r="B92" s="1" t="s">
        <v>253</v>
      </c>
      <c r="C92">
        <v>47</v>
      </c>
      <c r="D92">
        <v>40</v>
      </c>
      <c r="E92">
        <v>39</v>
      </c>
      <c r="F92">
        <v>20</v>
      </c>
      <c r="G92">
        <v>20</v>
      </c>
      <c r="H92">
        <v>3</v>
      </c>
      <c r="I92">
        <v>3</v>
      </c>
      <c r="J92">
        <v>3</v>
      </c>
      <c r="K92">
        <v>2</v>
      </c>
      <c r="L92">
        <v>73</v>
      </c>
    </row>
    <row r="93" spans="1:12" x14ac:dyDescent="0.2">
      <c r="A93" s="1" t="s">
        <v>662</v>
      </c>
      <c r="B93" s="1" t="s">
        <v>182</v>
      </c>
      <c r="C93">
        <v>74</v>
      </c>
      <c r="D93">
        <v>68</v>
      </c>
      <c r="E93">
        <v>50</v>
      </c>
      <c r="G93">
        <v>21</v>
      </c>
      <c r="H93">
        <v>3</v>
      </c>
      <c r="I93">
        <v>3</v>
      </c>
      <c r="J93">
        <v>3</v>
      </c>
      <c r="K93">
        <v>2</v>
      </c>
      <c r="L93">
        <v>85</v>
      </c>
    </row>
    <row r="94" spans="1:12" x14ac:dyDescent="0.2">
      <c r="A94" s="1" t="s">
        <v>560</v>
      </c>
      <c r="B94" s="1" t="s">
        <v>491</v>
      </c>
      <c r="C94">
        <v>85</v>
      </c>
      <c r="D94">
        <v>27</v>
      </c>
      <c r="E94">
        <v>36</v>
      </c>
      <c r="F94">
        <v>15</v>
      </c>
      <c r="G94">
        <v>29</v>
      </c>
      <c r="H94">
        <v>3</v>
      </c>
      <c r="I94">
        <v>3</v>
      </c>
      <c r="J94">
        <v>3</v>
      </c>
      <c r="K94">
        <v>2</v>
      </c>
      <c r="L94">
        <v>68</v>
      </c>
    </row>
    <row r="95" spans="1:12" x14ac:dyDescent="0.2">
      <c r="A95" s="1" t="s">
        <v>782</v>
      </c>
      <c r="B95" s="1" t="s">
        <v>429</v>
      </c>
      <c r="C95">
        <v>75</v>
      </c>
      <c r="D95">
        <v>66</v>
      </c>
      <c r="E95">
        <v>49</v>
      </c>
      <c r="F95">
        <v>20</v>
      </c>
      <c r="G95">
        <v>22</v>
      </c>
      <c r="H95">
        <v>3</v>
      </c>
      <c r="I95">
        <v>3</v>
      </c>
      <c r="J95">
        <v>2</v>
      </c>
      <c r="K95">
        <v>2</v>
      </c>
      <c r="L95">
        <v>100</v>
      </c>
    </row>
    <row r="96" spans="1:12" x14ac:dyDescent="0.2">
      <c r="A96" s="1" t="s">
        <v>32</v>
      </c>
      <c r="B96" s="1" t="s">
        <v>157</v>
      </c>
      <c r="C96">
        <v>86</v>
      </c>
      <c r="D96">
        <v>62</v>
      </c>
      <c r="E96">
        <v>43</v>
      </c>
      <c r="F96">
        <v>15</v>
      </c>
      <c r="G96">
        <v>20</v>
      </c>
      <c r="H96">
        <v>2</v>
      </c>
      <c r="I96">
        <v>0</v>
      </c>
      <c r="J96">
        <v>3</v>
      </c>
      <c r="K96">
        <v>2</v>
      </c>
      <c r="L96">
        <v>100</v>
      </c>
    </row>
    <row r="97" spans="1:12" x14ac:dyDescent="0.2">
      <c r="A97" s="1" t="s">
        <v>732</v>
      </c>
      <c r="B97" s="1" t="s">
        <v>343</v>
      </c>
      <c r="C97">
        <v>71</v>
      </c>
      <c r="D97">
        <v>61</v>
      </c>
      <c r="E97">
        <v>48</v>
      </c>
      <c r="F97">
        <v>14</v>
      </c>
      <c r="G97">
        <v>20</v>
      </c>
      <c r="H97">
        <v>3</v>
      </c>
      <c r="I97">
        <v>3</v>
      </c>
      <c r="J97">
        <v>3</v>
      </c>
      <c r="K97">
        <v>2</v>
      </c>
      <c r="L97">
        <v>77</v>
      </c>
    </row>
    <row r="98" spans="1:12" x14ac:dyDescent="0.2">
      <c r="A98" s="1" t="s">
        <v>735</v>
      </c>
      <c r="B98" s="1" t="s">
        <v>351</v>
      </c>
      <c r="C98">
        <v>92</v>
      </c>
      <c r="D98">
        <v>62</v>
      </c>
      <c r="E98">
        <v>42</v>
      </c>
      <c r="F98">
        <v>15</v>
      </c>
      <c r="G98">
        <v>24</v>
      </c>
      <c r="H98">
        <v>3</v>
      </c>
      <c r="I98">
        <v>3</v>
      </c>
      <c r="J98">
        <v>3</v>
      </c>
      <c r="K98">
        <v>2</v>
      </c>
      <c r="L98">
        <v>89</v>
      </c>
    </row>
    <row r="99" spans="1:12" x14ac:dyDescent="0.2">
      <c r="A99" s="1" t="s">
        <v>51</v>
      </c>
      <c r="B99" s="1" t="s">
        <v>195</v>
      </c>
      <c r="C99">
        <v>88</v>
      </c>
      <c r="D99">
        <v>80</v>
      </c>
      <c r="E99">
        <v>45</v>
      </c>
      <c r="F99">
        <v>14</v>
      </c>
      <c r="G99">
        <v>25</v>
      </c>
      <c r="H99">
        <v>3</v>
      </c>
      <c r="I99">
        <v>2</v>
      </c>
      <c r="J99">
        <v>2</v>
      </c>
      <c r="K99">
        <v>2</v>
      </c>
      <c r="L99">
        <v>95</v>
      </c>
    </row>
    <row r="100" spans="1:12" x14ac:dyDescent="0.2">
      <c r="A100" s="1" t="s">
        <v>679</v>
      </c>
      <c r="B100" s="1" t="s">
        <v>221</v>
      </c>
      <c r="C100">
        <v>79</v>
      </c>
      <c r="D100">
        <v>71</v>
      </c>
      <c r="E100">
        <v>48</v>
      </c>
      <c r="F100">
        <v>17</v>
      </c>
      <c r="G100">
        <v>25</v>
      </c>
      <c r="H100">
        <v>0</v>
      </c>
      <c r="I100">
        <v>3</v>
      </c>
      <c r="J100">
        <v>3</v>
      </c>
      <c r="K100">
        <v>2</v>
      </c>
      <c r="L100">
        <v>99</v>
      </c>
    </row>
    <row r="101" spans="1:12" x14ac:dyDescent="0.2">
      <c r="A101" s="1" t="s">
        <v>582</v>
      </c>
      <c r="B101" s="1" t="s">
        <v>341</v>
      </c>
      <c r="C101">
        <v>95</v>
      </c>
      <c r="D101">
        <v>82</v>
      </c>
      <c r="E101">
        <v>50</v>
      </c>
      <c r="F101">
        <v>20</v>
      </c>
      <c r="G101">
        <v>28</v>
      </c>
      <c r="H101">
        <v>3</v>
      </c>
      <c r="I101">
        <v>3</v>
      </c>
      <c r="J101">
        <v>3</v>
      </c>
      <c r="K101">
        <v>2</v>
      </c>
      <c r="L101">
        <v>100</v>
      </c>
    </row>
    <row r="102" spans="1:12" x14ac:dyDescent="0.2">
      <c r="A102" s="1" t="s">
        <v>525</v>
      </c>
      <c r="B102" s="1" t="s">
        <v>260</v>
      </c>
      <c r="C102">
        <v>87</v>
      </c>
      <c r="D102">
        <v>77</v>
      </c>
      <c r="E102">
        <v>50</v>
      </c>
      <c r="F102">
        <v>20</v>
      </c>
      <c r="G102">
        <v>25</v>
      </c>
      <c r="H102">
        <v>3</v>
      </c>
      <c r="I102">
        <v>2</v>
      </c>
      <c r="J102">
        <v>3</v>
      </c>
      <c r="K102">
        <v>2</v>
      </c>
      <c r="L102">
        <v>92</v>
      </c>
    </row>
    <row r="103" spans="1:12" x14ac:dyDescent="0.2">
      <c r="A103" s="1" t="s">
        <v>741</v>
      </c>
      <c r="B103" s="1" t="s">
        <v>358</v>
      </c>
      <c r="C103">
        <v>86</v>
      </c>
      <c r="D103">
        <v>71</v>
      </c>
      <c r="E103">
        <v>50</v>
      </c>
      <c r="F103">
        <v>17</v>
      </c>
      <c r="G103">
        <v>26</v>
      </c>
      <c r="H103">
        <v>2</v>
      </c>
      <c r="I103">
        <v>2</v>
      </c>
      <c r="J103">
        <v>3</v>
      </c>
      <c r="K103">
        <v>2</v>
      </c>
      <c r="L103">
        <v>86</v>
      </c>
    </row>
    <row r="104" spans="1:12" x14ac:dyDescent="0.2">
      <c r="A104" s="1" t="s">
        <v>593</v>
      </c>
      <c r="B104" s="1" t="s">
        <v>344</v>
      </c>
      <c r="C104">
        <v>78</v>
      </c>
      <c r="D104">
        <v>55</v>
      </c>
      <c r="E104">
        <v>44</v>
      </c>
      <c r="F104">
        <v>14</v>
      </c>
      <c r="G104">
        <v>20</v>
      </c>
      <c r="H104">
        <v>3</v>
      </c>
      <c r="I104">
        <v>3</v>
      </c>
      <c r="J104">
        <v>3</v>
      </c>
      <c r="K104">
        <v>2</v>
      </c>
      <c r="L104">
        <v>89</v>
      </c>
    </row>
    <row r="105" spans="1:12" x14ac:dyDescent="0.2">
      <c r="A105" s="1" t="s">
        <v>672</v>
      </c>
      <c r="B105" s="1" t="s">
        <v>211</v>
      </c>
      <c r="C105">
        <v>69</v>
      </c>
      <c r="D105">
        <v>64</v>
      </c>
      <c r="E105">
        <v>45</v>
      </c>
      <c r="F105">
        <v>16</v>
      </c>
      <c r="G105">
        <v>20</v>
      </c>
      <c r="H105">
        <v>3</v>
      </c>
      <c r="I105">
        <v>3</v>
      </c>
      <c r="J105">
        <v>3</v>
      </c>
      <c r="K105">
        <v>2</v>
      </c>
      <c r="L105">
        <v>92</v>
      </c>
    </row>
    <row r="106" spans="1:12" x14ac:dyDescent="0.2">
      <c r="A106" s="1" t="s">
        <v>798</v>
      </c>
      <c r="B106" s="1" t="s">
        <v>478</v>
      </c>
      <c r="C106">
        <v>77</v>
      </c>
      <c r="D106">
        <v>81</v>
      </c>
      <c r="E106">
        <v>50</v>
      </c>
      <c r="F106">
        <v>20</v>
      </c>
      <c r="G106">
        <v>27</v>
      </c>
      <c r="H106">
        <v>3</v>
      </c>
      <c r="I106">
        <v>3</v>
      </c>
      <c r="J106">
        <v>3</v>
      </c>
      <c r="K106">
        <v>2</v>
      </c>
      <c r="L106">
        <v>83</v>
      </c>
    </row>
    <row r="107" spans="1:12" x14ac:dyDescent="0.2">
      <c r="A107" s="1" t="s">
        <v>67</v>
      </c>
      <c r="B107" s="1" t="s">
        <v>237</v>
      </c>
      <c r="C107">
        <v>76</v>
      </c>
      <c r="D107">
        <v>63</v>
      </c>
      <c r="E107">
        <v>47</v>
      </c>
      <c r="F107">
        <v>16</v>
      </c>
      <c r="G107">
        <v>26</v>
      </c>
      <c r="H107">
        <v>2</v>
      </c>
      <c r="I107">
        <v>1</v>
      </c>
      <c r="J107">
        <v>3</v>
      </c>
      <c r="K107">
        <v>1</v>
      </c>
      <c r="L107">
        <v>92</v>
      </c>
    </row>
    <row r="108" spans="1:12" x14ac:dyDescent="0.2">
      <c r="A108" s="1" t="s">
        <v>629</v>
      </c>
      <c r="B108" s="1" t="s">
        <v>104</v>
      </c>
      <c r="C108">
        <v>84</v>
      </c>
      <c r="D108">
        <v>64</v>
      </c>
      <c r="E108">
        <v>50</v>
      </c>
      <c r="F108">
        <v>16</v>
      </c>
      <c r="G108">
        <v>30</v>
      </c>
      <c r="H108">
        <v>3</v>
      </c>
      <c r="I108">
        <v>3</v>
      </c>
      <c r="J108">
        <v>3</v>
      </c>
      <c r="K108">
        <v>2</v>
      </c>
      <c r="L108">
        <v>97</v>
      </c>
    </row>
    <row r="109" spans="1:12" x14ac:dyDescent="0.2">
      <c r="A109" s="1" t="s">
        <v>681</v>
      </c>
      <c r="B109" s="1" t="s">
        <v>224</v>
      </c>
      <c r="C109">
        <v>65</v>
      </c>
      <c r="D109">
        <v>58</v>
      </c>
      <c r="E109">
        <v>47</v>
      </c>
      <c r="F109">
        <v>16</v>
      </c>
      <c r="G109">
        <v>23</v>
      </c>
      <c r="H109">
        <v>3</v>
      </c>
      <c r="I109">
        <v>1</v>
      </c>
      <c r="J109">
        <v>3</v>
      </c>
      <c r="K109">
        <v>1</v>
      </c>
      <c r="L109">
        <v>99</v>
      </c>
    </row>
    <row r="110" spans="1:12" x14ac:dyDescent="0.2">
      <c r="A110" s="1" t="s">
        <v>50</v>
      </c>
      <c r="B110" s="1" t="s">
        <v>394</v>
      </c>
      <c r="C110">
        <v>80</v>
      </c>
      <c r="D110">
        <v>64</v>
      </c>
      <c r="E110">
        <v>50</v>
      </c>
      <c r="F110">
        <v>17</v>
      </c>
      <c r="G110">
        <v>19</v>
      </c>
      <c r="H110">
        <v>3</v>
      </c>
      <c r="I110">
        <v>3</v>
      </c>
      <c r="J110">
        <v>3</v>
      </c>
      <c r="K110">
        <v>2</v>
      </c>
      <c r="L110">
        <v>89</v>
      </c>
    </row>
    <row r="111" spans="1:12" x14ac:dyDescent="0.2">
      <c r="A111" s="1" t="s">
        <v>630</v>
      </c>
      <c r="B111" s="1" t="s">
        <v>106</v>
      </c>
      <c r="C111">
        <v>80</v>
      </c>
      <c r="D111">
        <v>56</v>
      </c>
      <c r="E111">
        <v>46</v>
      </c>
      <c r="F111">
        <v>18</v>
      </c>
      <c r="G111">
        <v>26</v>
      </c>
      <c r="H111">
        <v>2</v>
      </c>
      <c r="I111">
        <v>2</v>
      </c>
      <c r="J111">
        <v>3</v>
      </c>
      <c r="K111">
        <v>2</v>
      </c>
      <c r="L111">
        <v>90</v>
      </c>
    </row>
    <row r="112" spans="1:12" x14ac:dyDescent="0.2">
      <c r="A112" s="1" t="s">
        <v>763</v>
      </c>
      <c r="B112" s="1" t="s">
        <v>396</v>
      </c>
      <c r="C112">
        <v>75</v>
      </c>
      <c r="D112">
        <v>64</v>
      </c>
      <c r="E112">
        <v>41</v>
      </c>
      <c r="F112">
        <v>16</v>
      </c>
      <c r="G112">
        <v>25</v>
      </c>
      <c r="H112">
        <v>2</v>
      </c>
      <c r="I112">
        <v>2</v>
      </c>
      <c r="J112">
        <v>3</v>
      </c>
      <c r="K112">
        <v>2</v>
      </c>
      <c r="L112">
        <v>77</v>
      </c>
    </row>
    <row r="113" spans="1:12" x14ac:dyDescent="0.2">
      <c r="A113" s="1" t="s">
        <v>612</v>
      </c>
      <c r="B113" s="1" t="s">
        <v>451</v>
      </c>
      <c r="C113">
        <v>92</v>
      </c>
      <c r="D113">
        <v>69</v>
      </c>
      <c r="E113">
        <v>48</v>
      </c>
      <c r="F113">
        <v>18</v>
      </c>
      <c r="G113">
        <v>27</v>
      </c>
      <c r="H113">
        <v>3</v>
      </c>
      <c r="I113">
        <v>2</v>
      </c>
      <c r="J113">
        <v>3</v>
      </c>
      <c r="K113">
        <v>2</v>
      </c>
      <c r="L113">
        <v>96</v>
      </c>
    </row>
    <row r="114" spans="1:12" x14ac:dyDescent="0.2">
      <c r="A114" s="1" t="s">
        <v>522</v>
      </c>
      <c r="B114" s="1" t="s">
        <v>279</v>
      </c>
      <c r="C114">
        <v>59</v>
      </c>
      <c r="D114">
        <v>52</v>
      </c>
      <c r="E114">
        <v>32</v>
      </c>
      <c r="F114">
        <v>12</v>
      </c>
      <c r="G114">
        <v>23</v>
      </c>
      <c r="H114">
        <v>3</v>
      </c>
      <c r="I114">
        <v>3</v>
      </c>
      <c r="J114">
        <v>2</v>
      </c>
      <c r="K114">
        <v>2</v>
      </c>
      <c r="L114">
        <v>68</v>
      </c>
    </row>
    <row r="115" spans="1:12" x14ac:dyDescent="0.2">
      <c r="A115" s="1" t="s">
        <v>713</v>
      </c>
      <c r="B115" s="1" t="s">
        <v>297</v>
      </c>
      <c r="C115">
        <v>80</v>
      </c>
      <c r="D115">
        <v>69</v>
      </c>
      <c r="E115">
        <v>44</v>
      </c>
      <c r="F115">
        <v>18</v>
      </c>
      <c r="G115">
        <v>24</v>
      </c>
      <c r="H115">
        <v>3</v>
      </c>
      <c r="I115">
        <v>3</v>
      </c>
      <c r="J115">
        <v>3</v>
      </c>
      <c r="K115">
        <v>2</v>
      </c>
      <c r="L115">
        <v>90</v>
      </c>
    </row>
    <row r="116" spans="1:12" x14ac:dyDescent="0.2">
      <c r="A116" s="1" t="s">
        <v>535</v>
      </c>
      <c r="B116" s="1" t="s">
        <v>293</v>
      </c>
      <c r="C116">
        <v>79</v>
      </c>
      <c r="D116">
        <v>58</v>
      </c>
      <c r="E116">
        <v>41</v>
      </c>
      <c r="F116">
        <v>20</v>
      </c>
      <c r="G116">
        <v>25</v>
      </c>
      <c r="H116">
        <v>3</v>
      </c>
      <c r="I116">
        <v>2</v>
      </c>
      <c r="J116">
        <v>3</v>
      </c>
      <c r="K116">
        <v>2</v>
      </c>
      <c r="L116">
        <v>74</v>
      </c>
    </row>
    <row r="117" spans="1:12" x14ac:dyDescent="0.2">
      <c r="A117" s="1" t="s">
        <v>701</v>
      </c>
      <c r="B117" s="1" t="s">
        <v>269</v>
      </c>
      <c r="C117">
        <v>86</v>
      </c>
      <c r="D117">
        <v>75</v>
      </c>
      <c r="E117">
        <v>49</v>
      </c>
      <c r="F117">
        <v>19</v>
      </c>
      <c r="G117">
        <v>26</v>
      </c>
      <c r="H117">
        <v>3</v>
      </c>
      <c r="I117">
        <v>3</v>
      </c>
      <c r="J117">
        <v>3</v>
      </c>
      <c r="K117">
        <v>2</v>
      </c>
      <c r="L117">
        <v>67</v>
      </c>
    </row>
    <row r="118" spans="1:12" x14ac:dyDescent="0.2">
      <c r="A118" s="1" t="s">
        <v>550</v>
      </c>
      <c r="B118" s="1" t="s">
        <v>204</v>
      </c>
      <c r="C118">
        <v>74</v>
      </c>
      <c r="D118">
        <v>76</v>
      </c>
      <c r="E118">
        <v>48</v>
      </c>
      <c r="F118">
        <v>19</v>
      </c>
      <c r="G118">
        <v>27</v>
      </c>
      <c r="H118">
        <v>3</v>
      </c>
      <c r="I118">
        <v>3</v>
      </c>
      <c r="J118">
        <v>3</v>
      </c>
      <c r="K118">
        <v>2</v>
      </c>
      <c r="L118">
        <v>87</v>
      </c>
    </row>
    <row r="119" spans="1:12" x14ac:dyDescent="0.2">
      <c r="A119" s="1" t="s">
        <v>7</v>
      </c>
      <c r="B119" s="1" t="s">
        <v>314</v>
      </c>
      <c r="C119">
        <v>76</v>
      </c>
      <c r="E119">
        <v>38</v>
      </c>
      <c r="F119">
        <v>14</v>
      </c>
      <c r="G119">
        <v>22</v>
      </c>
      <c r="H119">
        <v>3</v>
      </c>
      <c r="I119">
        <v>2</v>
      </c>
      <c r="K119">
        <v>1</v>
      </c>
      <c r="L119">
        <v>72</v>
      </c>
    </row>
    <row r="120" spans="1:12" x14ac:dyDescent="0.2">
      <c r="A120" s="1" t="s">
        <v>649</v>
      </c>
      <c r="B120" s="1" t="s">
        <v>151</v>
      </c>
      <c r="C120">
        <v>77</v>
      </c>
      <c r="D120">
        <v>71</v>
      </c>
      <c r="E120">
        <v>50</v>
      </c>
      <c r="F120">
        <v>19</v>
      </c>
      <c r="G120">
        <v>28</v>
      </c>
      <c r="H120">
        <v>3</v>
      </c>
      <c r="I120">
        <v>3</v>
      </c>
      <c r="J120">
        <v>3</v>
      </c>
      <c r="K120">
        <v>2</v>
      </c>
      <c r="L120">
        <v>95</v>
      </c>
    </row>
    <row r="121" spans="1:12" x14ac:dyDescent="0.2">
      <c r="A121" s="1" t="s">
        <v>1</v>
      </c>
      <c r="B121" s="1" t="s">
        <v>300</v>
      </c>
      <c r="C121">
        <v>65</v>
      </c>
      <c r="D121">
        <v>68</v>
      </c>
      <c r="E121">
        <v>48</v>
      </c>
      <c r="F121">
        <v>16</v>
      </c>
      <c r="G121">
        <v>30</v>
      </c>
      <c r="H121">
        <v>3</v>
      </c>
      <c r="I121">
        <v>3</v>
      </c>
      <c r="J121">
        <v>3</v>
      </c>
      <c r="K121">
        <v>2</v>
      </c>
      <c r="L121">
        <v>100</v>
      </c>
    </row>
    <row r="122" spans="1:12" x14ac:dyDescent="0.2">
      <c r="A122" s="1" t="s">
        <v>58</v>
      </c>
      <c r="B122" s="1" t="s">
        <v>212</v>
      </c>
      <c r="C122">
        <v>47</v>
      </c>
      <c r="D122">
        <v>50</v>
      </c>
      <c r="E122">
        <v>46</v>
      </c>
      <c r="F122">
        <v>16</v>
      </c>
      <c r="G122">
        <v>24</v>
      </c>
      <c r="H122">
        <v>2</v>
      </c>
      <c r="I122">
        <v>3</v>
      </c>
      <c r="J122">
        <v>3</v>
      </c>
      <c r="K122">
        <v>1</v>
      </c>
      <c r="L122">
        <v>76</v>
      </c>
    </row>
    <row r="123" spans="1:12" x14ac:dyDescent="0.2">
      <c r="A123" s="1" t="s">
        <v>687</v>
      </c>
      <c r="B123" s="1" t="s">
        <v>242</v>
      </c>
      <c r="C123">
        <v>76</v>
      </c>
      <c r="D123">
        <v>58</v>
      </c>
      <c r="E123">
        <v>43</v>
      </c>
      <c r="F123">
        <v>16</v>
      </c>
      <c r="G123">
        <v>21</v>
      </c>
      <c r="H123">
        <v>3</v>
      </c>
      <c r="I123">
        <v>3</v>
      </c>
      <c r="J123">
        <v>3</v>
      </c>
      <c r="K123">
        <v>2</v>
      </c>
      <c r="L123">
        <v>92</v>
      </c>
    </row>
    <row r="124" spans="1:12" x14ac:dyDescent="0.2">
      <c r="A124" s="1" t="s">
        <v>543</v>
      </c>
      <c r="B124" s="1" t="s">
        <v>233</v>
      </c>
      <c r="C124">
        <v>66</v>
      </c>
      <c r="D124">
        <v>61</v>
      </c>
      <c r="E124">
        <v>43</v>
      </c>
      <c r="F124">
        <v>20</v>
      </c>
      <c r="G124">
        <v>16</v>
      </c>
      <c r="H124">
        <v>2</v>
      </c>
      <c r="I124">
        <v>3</v>
      </c>
      <c r="J124">
        <v>3</v>
      </c>
      <c r="K124">
        <v>1</v>
      </c>
      <c r="L124">
        <v>95</v>
      </c>
    </row>
    <row r="125" spans="1:12" x14ac:dyDescent="0.2">
      <c r="A125" s="1" t="s">
        <v>802</v>
      </c>
      <c r="B125" s="1" t="s">
        <v>483</v>
      </c>
      <c r="C125">
        <v>86</v>
      </c>
      <c r="D125">
        <v>73</v>
      </c>
      <c r="E125">
        <v>49</v>
      </c>
      <c r="F125">
        <v>17</v>
      </c>
      <c r="G125">
        <v>28</v>
      </c>
      <c r="H125">
        <v>3</v>
      </c>
      <c r="I125">
        <v>3</v>
      </c>
      <c r="J125">
        <v>3</v>
      </c>
      <c r="K125">
        <v>2</v>
      </c>
      <c r="L125">
        <v>99</v>
      </c>
    </row>
    <row r="126" spans="1:12" x14ac:dyDescent="0.2">
      <c r="A126" s="1" t="s">
        <v>793</v>
      </c>
      <c r="B126" s="1" t="s">
        <v>462</v>
      </c>
      <c r="C126">
        <v>78</v>
      </c>
      <c r="D126">
        <v>73</v>
      </c>
      <c r="E126">
        <v>50</v>
      </c>
      <c r="F126">
        <v>18</v>
      </c>
      <c r="G126">
        <v>24</v>
      </c>
      <c r="H126">
        <v>3</v>
      </c>
      <c r="I126">
        <v>3</v>
      </c>
      <c r="J126">
        <v>3</v>
      </c>
      <c r="K126">
        <v>2</v>
      </c>
      <c r="L126">
        <v>71</v>
      </c>
    </row>
    <row r="127" spans="1:12" x14ac:dyDescent="0.2">
      <c r="A127" s="1" t="s">
        <v>620</v>
      </c>
      <c r="B127" s="1" t="s">
        <v>256</v>
      </c>
      <c r="C127">
        <v>89</v>
      </c>
      <c r="D127">
        <v>68</v>
      </c>
      <c r="E127">
        <v>50</v>
      </c>
      <c r="F127">
        <v>18</v>
      </c>
      <c r="G127">
        <v>26</v>
      </c>
      <c r="H127">
        <v>3</v>
      </c>
      <c r="I127">
        <v>3</v>
      </c>
      <c r="J127">
        <v>3</v>
      </c>
      <c r="K127">
        <v>2</v>
      </c>
      <c r="L127">
        <v>100</v>
      </c>
    </row>
    <row r="128" spans="1:12" x14ac:dyDescent="0.2">
      <c r="A128" s="1" t="s">
        <v>87</v>
      </c>
      <c r="B128" s="1" t="s">
        <v>285</v>
      </c>
      <c r="C128">
        <v>73</v>
      </c>
      <c r="D128">
        <v>61</v>
      </c>
      <c r="E128">
        <v>42</v>
      </c>
      <c r="F128">
        <v>20</v>
      </c>
      <c r="G128">
        <v>24</v>
      </c>
      <c r="H128">
        <v>3</v>
      </c>
      <c r="I128">
        <v>2</v>
      </c>
      <c r="J128">
        <v>2</v>
      </c>
      <c r="K128">
        <v>2</v>
      </c>
      <c r="L128">
        <v>81</v>
      </c>
    </row>
    <row r="129" spans="1:12" x14ac:dyDescent="0.2">
      <c r="A129" s="1" t="s">
        <v>623</v>
      </c>
      <c r="B129" s="1" t="s">
        <v>97</v>
      </c>
      <c r="C129">
        <v>79</v>
      </c>
      <c r="D129">
        <v>64</v>
      </c>
      <c r="E129">
        <v>45</v>
      </c>
      <c r="F129">
        <v>16</v>
      </c>
      <c r="G129">
        <v>28</v>
      </c>
      <c r="H129">
        <v>3</v>
      </c>
      <c r="I129">
        <v>3</v>
      </c>
      <c r="J129">
        <v>3</v>
      </c>
      <c r="K129">
        <v>2</v>
      </c>
      <c r="L129">
        <v>64</v>
      </c>
    </row>
    <row r="130" spans="1:12" x14ac:dyDescent="0.2">
      <c r="A130" s="1" t="s">
        <v>777</v>
      </c>
      <c r="B130" s="1" t="s">
        <v>418</v>
      </c>
      <c r="C130">
        <v>61</v>
      </c>
      <c r="D130">
        <v>45</v>
      </c>
      <c r="E130">
        <v>36</v>
      </c>
      <c r="F130">
        <v>14</v>
      </c>
      <c r="G130">
        <v>23</v>
      </c>
      <c r="H130">
        <v>3</v>
      </c>
      <c r="I130">
        <v>2</v>
      </c>
      <c r="K130">
        <v>1</v>
      </c>
      <c r="L130">
        <v>95</v>
      </c>
    </row>
    <row r="131" spans="1:12" x14ac:dyDescent="0.2">
      <c r="A131" s="1" t="s">
        <v>692</v>
      </c>
      <c r="B131" s="1" t="s">
        <v>249</v>
      </c>
      <c r="C131">
        <v>72</v>
      </c>
      <c r="D131">
        <v>68</v>
      </c>
      <c r="E131">
        <v>43</v>
      </c>
      <c r="F131">
        <v>16</v>
      </c>
      <c r="G131">
        <v>22</v>
      </c>
      <c r="H131">
        <v>3</v>
      </c>
      <c r="I131">
        <v>2</v>
      </c>
      <c r="K131">
        <v>1</v>
      </c>
      <c r="L131">
        <v>74</v>
      </c>
    </row>
    <row r="132" spans="1:12" x14ac:dyDescent="0.2">
      <c r="A132" s="1" t="s">
        <v>85</v>
      </c>
      <c r="B132" s="1" t="s">
        <v>282</v>
      </c>
      <c r="C132">
        <v>72</v>
      </c>
      <c r="D132">
        <v>63</v>
      </c>
      <c r="E132">
        <v>44</v>
      </c>
      <c r="F132">
        <v>15</v>
      </c>
      <c r="G132">
        <v>28</v>
      </c>
      <c r="H132">
        <v>3</v>
      </c>
      <c r="I132">
        <v>3</v>
      </c>
      <c r="J132">
        <v>3</v>
      </c>
      <c r="K132">
        <v>2</v>
      </c>
      <c r="L132">
        <v>72</v>
      </c>
    </row>
    <row r="133" spans="1:12" x14ac:dyDescent="0.2">
      <c r="A133" s="1" t="s">
        <v>621</v>
      </c>
      <c r="B133" s="1" t="s">
        <v>169</v>
      </c>
      <c r="C133">
        <v>96</v>
      </c>
      <c r="D133">
        <v>82</v>
      </c>
      <c r="E133">
        <v>50</v>
      </c>
      <c r="F133">
        <v>20</v>
      </c>
      <c r="G133">
        <v>28</v>
      </c>
      <c r="H133">
        <v>3</v>
      </c>
      <c r="I133">
        <v>3</v>
      </c>
      <c r="J133">
        <v>3</v>
      </c>
      <c r="K133">
        <v>2</v>
      </c>
      <c r="L133">
        <v>93</v>
      </c>
    </row>
    <row r="134" spans="1:12" x14ac:dyDescent="0.2">
      <c r="A134" s="1" t="s">
        <v>694</v>
      </c>
      <c r="B134" s="1" t="s">
        <v>255</v>
      </c>
      <c r="C134">
        <v>66</v>
      </c>
      <c r="D134">
        <v>55</v>
      </c>
      <c r="E134">
        <v>44</v>
      </c>
      <c r="F134">
        <v>16</v>
      </c>
      <c r="G134">
        <v>19</v>
      </c>
      <c r="H134">
        <v>3</v>
      </c>
      <c r="I134">
        <v>2</v>
      </c>
      <c r="J134">
        <v>3</v>
      </c>
      <c r="K134">
        <v>2</v>
      </c>
      <c r="L134">
        <v>98</v>
      </c>
    </row>
    <row r="135" spans="1:12" x14ac:dyDescent="0.2">
      <c r="A135" s="1" t="s">
        <v>737</v>
      </c>
      <c r="B135" s="1" t="s">
        <v>354</v>
      </c>
      <c r="C135">
        <v>66</v>
      </c>
      <c r="D135">
        <v>55</v>
      </c>
      <c r="E135">
        <v>41</v>
      </c>
      <c r="F135">
        <v>20</v>
      </c>
      <c r="G135">
        <v>30</v>
      </c>
      <c r="H135">
        <v>3</v>
      </c>
      <c r="I135">
        <v>3</v>
      </c>
      <c r="J135">
        <v>3</v>
      </c>
      <c r="K135">
        <v>2</v>
      </c>
      <c r="L135">
        <v>92</v>
      </c>
    </row>
    <row r="136" spans="1:12" x14ac:dyDescent="0.2">
      <c r="A136" s="1" t="s">
        <v>80</v>
      </c>
      <c r="B136" s="1" t="s">
        <v>474</v>
      </c>
      <c r="C136">
        <v>62</v>
      </c>
      <c r="D136">
        <v>42</v>
      </c>
      <c r="E136">
        <v>39</v>
      </c>
      <c r="F136">
        <v>12</v>
      </c>
      <c r="G136">
        <v>22</v>
      </c>
      <c r="H136">
        <v>2</v>
      </c>
      <c r="I136">
        <v>2</v>
      </c>
      <c r="J136">
        <v>3</v>
      </c>
      <c r="K136">
        <v>2</v>
      </c>
      <c r="L136">
        <v>93</v>
      </c>
    </row>
    <row r="137" spans="1:12" x14ac:dyDescent="0.2">
      <c r="A137" s="1" t="s">
        <v>726</v>
      </c>
      <c r="B137" s="1" t="s">
        <v>328</v>
      </c>
      <c r="C137">
        <v>70</v>
      </c>
      <c r="D137">
        <v>64</v>
      </c>
      <c r="E137">
        <v>41</v>
      </c>
      <c r="F137">
        <v>16</v>
      </c>
      <c r="G137">
        <v>28</v>
      </c>
      <c r="H137">
        <v>2</v>
      </c>
      <c r="I137">
        <v>3</v>
      </c>
      <c r="J137">
        <v>3</v>
      </c>
      <c r="K137">
        <v>1</v>
      </c>
      <c r="L137">
        <v>73</v>
      </c>
    </row>
    <row r="138" spans="1:12" x14ac:dyDescent="0.2">
      <c r="A138" s="1" t="s">
        <v>753</v>
      </c>
      <c r="B138" s="1" t="s">
        <v>377</v>
      </c>
      <c r="C138">
        <v>53</v>
      </c>
      <c r="D138">
        <v>42</v>
      </c>
      <c r="E138">
        <v>46</v>
      </c>
      <c r="F138">
        <v>14</v>
      </c>
      <c r="G138">
        <v>19</v>
      </c>
      <c r="H138">
        <v>2</v>
      </c>
      <c r="I138">
        <v>0</v>
      </c>
      <c r="J138">
        <v>3</v>
      </c>
      <c r="K138">
        <v>2</v>
      </c>
      <c r="L138">
        <v>93</v>
      </c>
    </row>
    <row r="139" spans="1:12" x14ac:dyDescent="0.2">
      <c r="A139" s="1" t="s">
        <v>512</v>
      </c>
      <c r="B139" s="1" t="s">
        <v>118</v>
      </c>
      <c r="C139">
        <v>71</v>
      </c>
      <c r="D139">
        <v>64</v>
      </c>
      <c r="E139">
        <v>44</v>
      </c>
      <c r="F139">
        <v>15</v>
      </c>
      <c r="G139">
        <v>18</v>
      </c>
      <c r="H139">
        <v>3</v>
      </c>
      <c r="I139">
        <v>3</v>
      </c>
      <c r="J139">
        <v>3</v>
      </c>
      <c r="K139">
        <v>2</v>
      </c>
      <c r="L139">
        <v>91</v>
      </c>
    </row>
    <row r="140" spans="1:12" x14ac:dyDescent="0.2">
      <c r="A140" s="1" t="s">
        <v>16</v>
      </c>
      <c r="B140" s="1" t="s">
        <v>127</v>
      </c>
      <c r="C140">
        <v>100</v>
      </c>
      <c r="D140">
        <v>75</v>
      </c>
      <c r="E140">
        <v>50</v>
      </c>
      <c r="F140">
        <v>19</v>
      </c>
      <c r="G140">
        <v>28</v>
      </c>
      <c r="H140">
        <v>3</v>
      </c>
      <c r="I140">
        <v>3</v>
      </c>
      <c r="J140">
        <v>3</v>
      </c>
      <c r="K140">
        <v>1</v>
      </c>
      <c r="L140">
        <v>87</v>
      </c>
    </row>
    <row r="141" spans="1:12" x14ac:dyDescent="0.2">
      <c r="A141" s="1" t="s">
        <v>27</v>
      </c>
      <c r="B141" s="1" t="s">
        <v>346</v>
      </c>
      <c r="C141">
        <v>96</v>
      </c>
      <c r="D141">
        <v>82</v>
      </c>
      <c r="E141">
        <v>50</v>
      </c>
      <c r="F141">
        <v>20</v>
      </c>
      <c r="G141">
        <v>30</v>
      </c>
      <c r="H141">
        <v>3</v>
      </c>
      <c r="I141">
        <v>3</v>
      </c>
      <c r="J141">
        <v>1</v>
      </c>
      <c r="K141">
        <v>2</v>
      </c>
      <c r="L141">
        <v>100</v>
      </c>
    </row>
    <row r="142" spans="1:12" x14ac:dyDescent="0.2">
      <c r="A142" s="1" t="s">
        <v>665</v>
      </c>
      <c r="B142" s="1" t="s">
        <v>191</v>
      </c>
      <c r="C142">
        <v>54</v>
      </c>
      <c r="E142">
        <v>43</v>
      </c>
      <c r="F142">
        <v>13</v>
      </c>
      <c r="G142">
        <v>25</v>
      </c>
      <c r="H142">
        <v>2</v>
      </c>
      <c r="I142">
        <v>3</v>
      </c>
      <c r="J142">
        <v>3</v>
      </c>
      <c r="K142">
        <v>1</v>
      </c>
      <c r="L142">
        <v>80</v>
      </c>
    </row>
    <row r="143" spans="1:12" x14ac:dyDescent="0.2">
      <c r="A143" s="1" t="s">
        <v>809</v>
      </c>
      <c r="B143" s="1" t="s">
        <v>495</v>
      </c>
      <c r="C143">
        <v>64</v>
      </c>
      <c r="D143">
        <v>58</v>
      </c>
      <c r="E143">
        <v>35</v>
      </c>
      <c r="F143">
        <v>15</v>
      </c>
      <c r="G143">
        <v>30</v>
      </c>
      <c r="H143">
        <v>3</v>
      </c>
      <c r="I143">
        <v>3</v>
      </c>
      <c r="J143">
        <v>3</v>
      </c>
      <c r="K143">
        <v>2</v>
      </c>
      <c r="L143">
        <v>65</v>
      </c>
    </row>
    <row r="144" spans="1:12" x14ac:dyDescent="0.2">
      <c r="A144" s="1" t="s">
        <v>527</v>
      </c>
      <c r="B144" s="1" t="s">
        <v>225</v>
      </c>
      <c r="C144">
        <v>86</v>
      </c>
      <c r="D144">
        <v>76</v>
      </c>
      <c r="E144">
        <v>50</v>
      </c>
      <c r="F144">
        <v>19</v>
      </c>
      <c r="G144">
        <v>30</v>
      </c>
      <c r="H144">
        <v>3</v>
      </c>
      <c r="I144">
        <v>3</v>
      </c>
      <c r="J144">
        <v>3</v>
      </c>
      <c r="K144">
        <v>2</v>
      </c>
      <c r="L144">
        <v>100</v>
      </c>
    </row>
    <row r="145" spans="1:12" x14ac:dyDescent="0.2">
      <c r="A145" s="1" t="s">
        <v>564</v>
      </c>
      <c r="B145" s="1" t="s">
        <v>120</v>
      </c>
      <c r="C145">
        <v>87</v>
      </c>
      <c r="D145">
        <v>73</v>
      </c>
      <c r="E145">
        <v>50</v>
      </c>
      <c r="F145">
        <v>19</v>
      </c>
      <c r="G145">
        <v>25</v>
      </c>
      <c r="H145">
        <v>3</v>
      </c>
      <c r="I145">
        <v>3</v>
      </c>
      <c r="J145">
        <v>3</v>
      </c>
      <c r="K145">
        <v>2</v>
      </c>
      <c r="L145">
        <v>100</v>
      </c>
    </row>
    <row r="146" spans="1:12" x14ac:dyDescent="0.2">
      <c r="A146" s="1" t="s">
        <v>751</v>
      </c>
      <c r="B146" s="1" t="s">
        <v>374</v>
      </c>
      <c r="C146">
        <v>95</v>
      </c>
      <c r="D146">
        <v>72</v>
      </c>
      <c r="E146">
        <v>50</v>
      </c>
      <c r="F146">
        <v>17</v>
      </c>
      <c r="G146">
        <v>30</v>
      </c>
      <c r="H146">
        <v>3</v>
      </c>
      <c r="I146">
        <v>3</v>
      </c>
      <c r="J146">
        <v>3</v>
      </c>
      <c r="K146">
        <v>2</v>
      </c>
      <c r="L146">
        <v>87</v>
      </c>
    </row>
    <row r="147" spans="1:12" x14ac:dyDescent="0.2">
      <c r="A147" s="1" t="s">
        <v>792</v>
      </c>
      <c r="B147" s="1" t="s">
        <v>455</v>
      </c>
      <c r="C147">
        <v>85</v>
      </c>
      <c r="D147">
        <v>76</v>
      </c>
      <c r="E147">
        <v>50</v>
      </c>
      <c r="F147">
        <v>18</v>
      </c>
      <c r="G147">
        <v>22</v>
      </c>
      <c r="H147">
        <v>3</v>
      </c>
      <c r="I147">
        <v>3</v>
      </c>
      <c r="J147">
        <v>3</v>
      </c>
      <c r="K147">
        <v>2</v>
      </c>
      <c r="L147">
        <v>100</v>
      </c>
    </row>
    <row r="148" spans="1:12" x14ac:dyDescent="0.2">
      <c r="A148" s="1" t="s">
        <v>747</v>
      </c>
      <c r="B148" s="1" t="s">
        <v>368</v>
      </c>
      <c r="C148">
        <v>84</v>
      </c>
      <c r="D148">
        <v>70</v>
      </c>
      <c r="E148">
        <v>47</v>
      </c>
      <c r="F148">
        <v>17</v>
      </c>
      <c r="G148">
        <v>29</v>
      </c>
      <c r="H148">
        <v>3</v>
      </c>
      <c r="I148">
        <v>3</v>
      </c>
      <c r="J148">
        <v>3</v>
      </c>
      <c r="K148">
        <v>2</v>
      </c>
      <c r="L148">
        <v>69</v>
      </c>
    </row>
    <row r="149" spans="1:12" x14ac:dyDescent="0.2">
      <c r="A149" s="1" t="s">
        <v>53</v>
      </c>
      <c r="B149" s="1" t="s">
        <v>400</v>
      </c>
      <c r="C149">
        <v>76</v>
      </c>
      <c r="D149">
        <v>64</v>
      </c>
      <c r="E149">
        <v>48</v>
      </c>
      <c r="F149">
        <v>15</v>
      </c>
      <c r="G149">
        <v>23</v>
      </c>
      <c r="H149">
        <v>3</v>
      </c>
      <c r="I149">
        <v>3</v>
      </c>
      <c r="J149">
        <v>3</v>
      </c>
      <c r="K149">
        <v>2</v>
      </c>
      <c r="L149">
        <v>86</v>
      </c>
    </row>
    <row r="150" spans="1:12" x14ac:dyDescent="0.2">
      <c r="A150" s="1" t="s">
        <v>516</v>
      </c>
      <c r="B150" s="1" t="s">
        <v>192</v>
      </c>
      <c r="C150">
        <v>84</v>
      </c>
      <c r="D150">
        <v>71</v>
      </c>
      <c r="E150">
        <v>49</v>
      </c>
      <c r="F150">
        <v>18</v>
      </c>
      <c r="G150">
        <v>23</v>
      </c>
      <c r="H150">
        <v>3</v>
      </c>
      <c r="I150">
        <v>3</v>
      </c>
      <c r="J150">
        <v>3</v>
      </c>
      <c r="K150">
        <v>2</v>
      </c>
      <c r="L150">
        <v>77</v>
      </c>
    </row>
    <row r="151" spans="1:12" x14ac:dyDescent="0.2">
      <c r="A151" s="1" t="s">
        <v>571</v>
      </c>
      <c r="B151" s="1" t="s">
        <v>105</v>
      </c>
      <c r="C151">
        <v>85</v>
      </c>
      <c r="D151">
        <v>60</v>
      </c>
      <c r="F151">
        <v>14</v>
      </c>
      <c r="G151">
        <v>21</v>
      </c>
      <c r="H151">
        <v>3</v>
      </c>
      <c r="I151">
        <v>2</v>
      </c>
      <c r="J151">
        <v>3</v>
      </c>
      <c r="K151">
        <v>2</v>
      </c>
      <c r="L151">
        <v>82</v>
      </c>
    </row>
    <row r="152" spans="1:12" x14ac:dyDescent="0.2">
      <c r="A152" s="1" t="s">
        <v>774</v>
      </c>
      <c r="B152" s="1" t="s">
        <v>414</v>
      </c>
      <c r="C152">
        <v>69</v>
      </c>
      <c r="D152">
        <v>54</v>
      </c>
      <c r="E152">
        <v>37</v>
      </c>
      <c r="F152">
        <v>14</v>
      </c>
      <c r="G152">
        <v>25</v>
      </c>
      <c r="H152">
        <v>3</v>
      </c>
      <c r="I152">
        <v>3</v>
      </c>
      <c r="J152">
        <v>3</v>
      </c>
      <c r="K152">
        <v>2</v>
      </c>
      <c r="L152">
        <v>90</v>
      </c>
    </row>
    <row r="153" spans="1:12" x14ac:dyDescent="0.2">
      <c r="A153" s="1" t="s">
        <v>91</v>
      </c>
      <c r="B153" s="1" t="s">
        <v>488</v>
      </c>
      <c r="C153">
        <v>89</v>
      </c>
      <c r="D153">
        <v>67</v>
      </c>
      <c r="E153">
        <v>43</v>
      </c>
      <c r="F153">
        <v>19</v>
      </c>
      <c r="G153">
        <v>25</v>
      </c>
      <c r="H153">
        <v>3</v>
      </c>
      <c r="I153">
        <v>2</v>
      </c>
      <c r="J153">
        <v>3</v>
      </c>
      <c r="K153">
        <v>2</v>
      </c>
      <c r="L153">
        <v>100</v>
      </c>
    </row>
    <row r="154" spans="1:12" x14ac:dyDescent="0.2">
      <c r="A154" s="1" t="s">
        <v>0</v>
      </c>
      <c r="B154" s="1" t="s">
        <v>98</v>
      </c>
      <c r="C154">
        <v>84</v>
      </c>
      <c r="D154">
        <v>82</v>
      </c>
      <c r="E154">
        <v>50</v>
      </c>
      <c r="F154">
        <v>20</v>
      </c>
      <c r="G154">
        <v>25</v>
      </c>
      <c r="H154">
        <v>2</v>
      </c>
      <c r="I154">
        <v>2</v>
      </c>
      <c r="J154">
        <v>3</v>
      </c>
      <c r="K154">
        <v>2</v>
      </c>
      <c r="L154">
        <v>68</v>
      </c>
    </row>
    <row r="155" spans="1:12" x14ac:dyDescent="0.2">
      <c r="A155" s="1" t="s">
        <v>804</v>
      </c>
      <c r="B155" s="1" t="s">
        <v>486</v>
      </c>
      <c r="C155">
        <v>59</v>
      </c>
      <c r="D155">
        <v>61</v>
      </c>
      <c r="E155">
        <v>48</v>
      </c>
      <c r="F155">
        <v>18</v>
      </c>
      <c r="G155">
        <v>20</v>
      </c>
      <c r="H155">
        <v>2</v>
      </c>
      <c r="I155">
        <v>2</v>
      </c>
      <c r="J155">
        <v>3</v>
      </c>
      <c r="K155">
        <v>2</v>
      </c>
      <c r="L155">
        <v>94</v>
      </c>
    </row>
    <row r="156" spans="1:12" x14ac:dyDescent="0.2">
      <c r="A156" s="1" t="s">
        <v>776</v>
      </c>
      <c r="B156" s="1" t="s">
        <v>416</v>
      </c>
      <c r="C156">
        <v>88</v>
      </c>
      <c r="D156">
        <v>72</v>
      </c>
      <c r="E156">
        <v>49</v>
      </c>
      <c r="F156">
        <v>17</v>
      </c>
      <c r="G156">
        <v>30</v>
      </c>
      <c r="H156">
        <v>3</v>
      </c>
      <c r="I156">
        <v>2</v>
      </c>
      <c r="J156">
        <v>2</v>
      </c>
      <c r="K156">
        <v>2</v>
      </c>
      <c r="L156">
        <v>90</v>
      </c>
    </row>
    <row r="157" spans="1:12" x14ac:dyDescent="0.2">
      <c r="A157" s="1" t="s">
        <v>568</v>
      </c>
      <c r="B157" s="1" t="s">
        <v>393</v>
      </c>
      <c r="C157">
        <v>66</v>
      </c>
      <c r="D157">
        <v>65</v>
      </c>
      <c r="E157">
        <v>43</v>
      </c>
      <c r="F157">
        <v>16</v>
      </c>
      <c r="G157">
        <v>20</v>
      </c>
      <c r="H157">
        <v>3</v>
      </c>
      <c r="I157">
        <v>2</v>
      </c>
      <c r="J157">
        <v>3</v>
      </c>
      <c r="K157">
        <v>1</v>
      </c>
      <c r="L157">
        <v>100</v>
      </c>
    </row>
    <row r="158" spans="1:12" x14ac:dyDescent="0.2">
      <c r="A158" s="1" t="s">
        <v>70</v>
      </c>
      <c r="B158" s="1" t="s">
        <v>444</v>
      </c>
      <c r="C158">
        <v>88</v>
      </c>
      <c r="D158">
        <v>78</v>
      </c>
      <c r="E158">
        <v>48</v>
      </c>
      <c r="F158">
        <v>17</v>
      </c>
      <c r="G158">
        <v>30</v>
      </c>
      <c r="H158">
        <v>3</v>
      </c>
      <c r="I158">
        <v>2</v>
      </c>
      <c r="J158">
        <v>3</v>
      </c>
      <c r="K158">
        <v>2</v>
      </c>
      <c r="L158">
        <v>78</v>
      </c>
    </row>
    <row r="159" spans="1:12" x14ac:dyDescent="0.2">
      <c r="A159" s="1" t="s">
        <v>54</v>
      </c>
      <c r="B159" s="1" t="s">
        <v>401</v>
      </c>
      <c r="C159">
        <v>100</v>
      </c>
      <c r="D159">
        <v>72</v>
      </c>
      <c r="E159">
        <v>50</v>
      </c>
      <c r="F159">
        <v>18</v>
      </c>
      <c r="G159">
        <v>27</v>
      </c>
      <c r="H159">
        <v>3</v>
      </c>
      <c r="I159">
        <v>2</v>
      </c>
      <c r="J159">
        <v>3</v>
      </c>
      <c r="K159">
        <v>2</v>
      </c>
      <c r="L159">
        <v>85</v>
      </c>
    </row>
    <row r="160" spans="1:12" x14ac:dyDescent="0.2">
      <c r="A160" s="1" t="s">
        <v>17</v>
      </c>
      <c r="B160" s="1" t="s">
        <v>327</v>
      </c>
      <c r="C160">
        <v>54</v>
      </c>
      <c r="D160">
        <v>38</v>
      </c>
      <c r="E160">
        <v>44</v>
      </c>
      <c r="F160">
        <v>13</v>
      </c>
      <c r="G160">
        <v>23</v>
      </c>
      <c r="H160">
        <v>3</v>
      </c>
      <c r="I160">
        <v>3</v>
      </c>
      <c r="J160">
        <v>3</v>
      </c>
      <c r="K160">
        <v>2</v>
      </c>
      <c r="L160">
        <v>81</v>
      </c>
    </row>
    <row r="161" spans="1:12" x14ac:dyDescent="0.2">
      <c r="A161" s="1" t="s">
        <v>49</v>
      </c>
      <c r="B161" s="1" t="s">
        <v>194</v>
      </c>
      <c r="C161">
        <v>81</v>
      </c>
      <c r="D161">
        <v>59</v>
      </c>
      <c r="E161">
        <v>45</v>
      </c>
      <c r="F161">
        <v>14</v>
      </c>
      <c r="G161">
        <v>30</v>
      </c>
      <c r="H161">
        <v>3</v>
      </c>
      <c r="I161">
        <v>2</v>
      </c>
      <c r="J161">
        <v>3</v>
      </c>
      <c r="K161">
        <v>2</v>
      </c>
      <c r="L161">
        <v>94</v>
      </c>
    </row>
    <row r="162" spans="1:12" x14ac:dyDescent="0.2">
      <c r="A162" s="1" t="s">
        <v>580</v>
      </c>
      <c r="B162" s="1" t="s">
        <v>430</v>
      </c>
      <c r="C162">
        <v>33</v>
      </c>
      <c r="D162">
        <v>27</v>
      </c>
      <c r="E162">
        <v>45</v>
      </c>
      <c r="F162">
        <v>15</v>
      </c>
      <c r="G162">
        <v>24</v>
      </c>
      <c r="H162">
        <v>3</v>
      </c>
      <c r="I162">
        <v>2</v>
      </c>
      <c r="J162">
        <v>2</v>
      </c>
      <c r="K162">
        <v>2</v>
      </c>
      <c r="L162">
        <v>83</v>
      </c>
    </row>
    <row r="163" spans="1:12" x14ac:dyDescent="0.2">
      <c r="A163" s="1" t="s">
        <v>4</v>
      </c>
      <c r="B163" s="1" t="s">
        <v>238</v>
      </c>
      <c r="C163">
        <v>55</v>
      </c>
      <c r="D163">
        <v>45</v>
      </c>
      <c r="E163">
        <v>36</v>
      </c>
      <c r="F163">
        <v>14</v>
      </c>
      <c r="G163">
        <v>18</v>
      </c>
      <c r="H163">
        <v>3</v>
      </c>
      <c r="I163">
        <v>2</v>
      </c>
      <c r="J163">
        <v>3</v>
      </c>
      <c r="K163">
        <v>2</v>
      </c>
      <c r="L163">
        <v>62</v>
      </c>
    </row>
    <row r="164" spans="1:12" x14ac:dyDescent="0.2">
      <c r="A164" s="1" t="s">
        <v>19</v>
      </c>
      <c r="B164" s="1" t="s">
        <v>334</v>
      </c>
      <c r="C164">
        <v>74</v>
      </c>
      <c r="D164">
        <v>69</v>
      </c>
      <c r="E164">
        <v>46</v>
      </c>
      <c r="F164">
        <v>17</v>
      </c>
      <c r="G164">
        <v>26</v>
      </c>
      <c r="H164">
        <v>3</v>
      </c>
      <c r="I164">
        <v>3</v>
      </c>
      <c r="J164">
        <v>3</v>
      </c>
      <c r="K164">
        <v>2</v>
      </c>
      <c r="L164">
        <v>77</v>
      </c>
    </row>
    <row r="165" spans="1:12" x14ac:dyDescent="0.2">
      <c r="A165" s="1" t="s">
        <v>57</v>
      </c>
      <c r="B165" s="1" t="s">
        <v>408</v>
      </c>
      <c r="C165">
        <v>91</v>
      </c>
      <c r="D165">
        <v>69</v>
      </c>
      <c r="E165">
        <v>50</v>
      </c>
      <c r="F165">
        <v>17</v>
      </c>
      <c r="G165">
        <v>30</v>
      </c>
      <c r="H165">
        <v>2</v>
      </c>
      <c r="I165">
        <v>2</v>
      </c>
      <c r="J165">
        <v>3</v>
      </c>
      <c r="K165">
        <v>2</v>
      </c>
      <c r="L165">
        <v>76</v>
      </c>
    </row>
    <row r="166" spans="1:12" x14ac:dyDescent="0.2">
      <c r="A166" s="1" t="s">
        <v>2</v>
      </c>
      <c r="B166" s="1" t="s">
        <v>302</v>
      </c>
      <c r="C166">
        <v>70</v>
      </c>
      <c r="D166">
        <v>71</v>
      </c>
      <c r="E166">
        <v>43</v>
      </c>
      <c r="F166">
        <v>17</v>
      </c>
      <c r="G166">
        <v>23</v>
      </c>
      <c r="H166">
        <v>3</v>
      </c>
      <c r="I166">
        <v>1</v>
      </c>
      <c r="J166">
        <v>2</v>
      </c>
      <c r="K166">
        <v>2</v>
      </c>
      <c r="L166">
        <v>92</v>
      </c>
    </row>
    <row r="167" spans="1:12" x14ac:dyDescent="0.2">
      <c r="A167" s="1" t="s">
        <v>21</v>
      </c>
      <c r="B167" s="1" t="s">
        <v>335</v>
      </c>
      <c r="C167">
        <v>79</v>
      </c>
      <c r="D167">
        <v>69</v>
      </c>
      <c r="E167">
        <v>48</v>
      </c>
      <c r="F167">
        <v>18</v>
      </c>
      <c r="G167">
        <v>26</v>
      </c>
      <c r="H167">
        <v>1</v>
      </c>
      <c r="I167">
        <v>3</v>
      </c>
      <c r="J167">
        <v>3</v>
      </c>
      <c r="K167">
        <v>2</v>
      </c>
      <c r="L167">
        <v>70</v>
      </c>
    </row>
    <row r="168" spans="1:12" x14ac:dyDescent="0.2">
      <c r="A168" s="1" t="s">
        <v>762</v>
      </c>
      <c r="B168" s="1" t="s">
        <v>395</v>
      </c>
      <c r="C168">
        <v>86</v>
      </c>
      <c r="D168">
        <v>70</v>
      </c>
      <c r="E168">
        <v>45</v>
      </c>
      <c r="F168">
        <v>18</v>
      </c>
      <c r="G168">
        <v>27</v>
      </c>
      <c r="H168">
        <v>3</v>
      </c>
      <c r="I168">
        <v>2</v>
      </c>
      <c r="J168">
        <v>3</v>
      </c>
      <c r="K168">
        <v>2</v>
      </c>
      <c r="L168">
        <v>86</v>
      </c>
    </row>
    <row r="169" spans="1:12" x14ac:dyDescent="0.2">
      <c r="A169" s="1" t="s">
        <v>549</v>
      </c>
      <c r="B169" s="1" t="s">
        <v>463</v>
      </c>
      <c r="C169">
        <v>67</v>
      </c>
      <c r="D169">
        <v>63</v>
      </c>
      <c r="E169">
        <v>41</v>
      </c>
      <c r="F169">
        <v>16</v>
      </c>
      <c r="G169">
        <v>20</v>
      </c>
      <c r="H169">
        <v>2</v>
      </c>
      <c r="I169">
        <v>2</v>
      </c>
      <c r="J169">
        <v>3</v>
      </c>
      <c r="K169">
        <v>1</v>
      </c>
      <c r="L169">
        <v>68</v>
      </c>
    </row>
    <row r="170" spans="1:12" x14ac:dyDescent="0.2">
      <c r="A170" s="1" t="s">
        <v>715</v>
      </c>
      <c r="B170" s="1" t="s">
        <v>301</v>
      </c>
      <c r="C170">
        <v>79</v>
      </c>
      <c r="D170">
        <v>59</v>
      </c>
      <c r="E170">
        <v>47</v>
      </c>
      <c r="F170">
        <v>15</v>
      </c>
      <c r="G170">
        <v>21</v>
      </c>
      <c r="H170">
        <v>2</v>
      </c>
      <c r="I170">
        <v>3</v>
      </c>
      <c r="J170">
        <v>3</v>
      </c>
      <c r="K170">
        <v>1</v>
      </c>
      <c r="L170">
        <v>81</v>
      </c>
    </row>
    <row r="171" spans="1:12" x14ac:dyDescent="0.2">
      <c r="A171" s="1" t="s">
        <v>682</v>
      </c>
      <c r="B171" s="1" t="s">
        <v>227</v>
      </c>
      <c r="C171">
        <v>85</v>
      </c>
      <c r="D171">
        <v>63</v>
      </c>
      <c r="E171">
        <v>50</v>
      </c>
      <c r="F171">
        <v>15</v>
      </c>
      <c r="G171">
        <v>23</v>
      </c>
      <c r="H171">
        <v>3</v>
      </c>
      <c r="I171">
        <v>2</v>
      </c>
      <c r="J171">
        <v>3</v>
      </c>
      <c r="K171">
        <v>2</v>
      </c>
      <c r="L171">
        <v>88</v>
      </c>
    </row>
    <row r="172" spans="1:12" x14ac:dyDescent="0.2">
      <c r="A172" s="1" t="s">
        <v>664</v>
      </c>
      <c r="B172" s="1" t="s">
        <v>189</v>
      </c>
      <c r="C172">
        <v>57</v>
      </c>
      <c r="D172">
        <v>40</v>
      </c>
      <c r="E172">
        <v>43</v>
      </c>
      <c r="F172">
        <v>14</v>
      </c>
      <c r="G172">
        <v>29</v>
      </c>
      <c r="H172">
        <v>3</v>
      </c>
      <c r="I172">
        <v>3</v>
      </c>
      <c r="J172">
        <v>1</v>
      </c>
      <c r="K172">
        <v>2</v>
      </c>
      <c r="L172">
        <v>92</v>
      </c>
    </row>
    <row r="173" spans="1:12" x14ac:dyDescent="0.2">
      <c r="A173" s="1" t="s">
        <v>541</v>
      </c>
      <c r="B173" s="1" t="s">
        <v>130</v>
      </c>
      <c r="C173">
        <v>77</v>
      </c>
      <c r="D173">
        <v>80</v>
      </c>
      <c r="E173">
        <v>38</v>
      </c>
      <c r="F173">
        <v>14</v>
      </c>
      <c r="G173">
        <v>24</v>
      </c>
      <c r="H173">
        <v>3</v>
      </c>
      <c r="I173">
        <v>3</v>
      </c>
      <c r="J173">
        <v>3</v>
      </c>
      <c r="K173">
        <v>2</v>
      </c>
      <c r="L173">
        <v>77</v>
      </c>
    </row>
    <row r="174" spans="1:12" x14ac:dyDescent="0.2">
      <c r="A174" s="1" t="s">
        <v>5</v>
      </c>
      <c r="B174" s="1" t="s">
        <v>108</v>
      </c>
      <c r="C174">
        <v>80</v>
      </c>
      <c r="D174">
        <v>59</v>
      </c>
      <c r="E174">
        <v>45</v>
      </c>
      <c r="F174">
        <v>15</v>
      </c>
      <c r="G174">
        <v>27</v>
      </c>
      <c r="H174">
        <v>3</v>
      </c>
      <c r="I174">
        <v>2</v>
      </c>
      <c r="J174">
        <v>2</v>
      </c>
      <c r="K174">
        <v>2</v>
      </c>
      <c r="L174">
        <v>90</v>
      </c>
    </row>
    <row r="175" spans="1:12" x14ac:dyDescent="0.2">
      <c r="A175" s="1" t="s">
        <v>673</v>
      </c>
      <c r="B175" s="1" t="s">
        <v>215</v>
      </c>
      <c r="C175">
        <v>78</v>
      </c>
      <c r="D175">
        <v>59</v>
      </c>
      <c r="E175">
        <v>45</v>
      </c>
      <c r="F175">
        <v>14</v>
      </c>
      <c r="G175">
        <v>22</v>
      </c>
      <c r="H175">
        <v>3</v>
      </c>
      <c r="I175">
        <v>2</v>
      </c>
      <c r="J175">
        <v>3</v>
      </c>
      <c r="K175">
        <v>2</v>
      </c>
      <c r="L175">
        <v>80</v>
      </c>
    </row>
    <row r="176" spans="1:12" x14ac:dyDescent="0.2">
      <c r="A176" s="1" t="s">
        <v>510</v>
      </c>
      <c r="B176" s="1" t="s">
        <v>240</v>
      </c>
      <c r="C176">
        <v>67</v>
      </c>
      <c r="D176">
        <v>67</v>
      </c>
      <c r="E176">
        <v>42</v>
      </c>
      <c r="F176">
        <v>17</v>
      </c>
      <c r="G176">
        <v>20</v>
      </c>
      <c r="H176">
        <v>3</v>
      </c>
      <c r="I176">
        <v>2</v>
      </c>
      <c r="J176">
        <v>3</v>
      </c>
      <c r="K176">
        <v>2</v>
      </c>
      <c r="L176">
        <v>68</v>
      </c>
    </row>
    <row r="177" spans="1:12" x14ac:dyDescent="0.2">
      <c r="A177" s="1" t="s">
        <v>6</v>
      </c>
      <c r="B177" s="1" t="s">
        <v>309</v>
      </c>
      <c r="C177">
        <v>60</v>
      </c>
      <c r="D177">
        <v>54</v>
      </c>
      <c r="E177">
        <v>46</v>
      </c>
      <c r="F177">
        <v>15</v>
      </c>
      <c r="G177">
        <v>25</v>
      </c>
      <c r="H177">
        <v>3</v>
      </c>
      <c r="I177">
        <v>3</v>
      </c>
      <c r="J177">
        <v>3</v>
      </c>
      <c r="K177">
        <v>1</v>
      </c>
      <c r="L177">
        <v>88</v>
      </c>
    </row>
    <row r="178" spans="1:12" x14ac:dyDescent="0.2">
      <c r="A178" s="1" t="s">
        <v>596</v>
      </c>
      <c r="B178" s="1" t="s">
        <v>434</v>
      </c>
      <c r="C178">
        <v>78</v>
      </c>
      <c r="D178">
        <v>73</v>
      </c>
      <c r="E178">
        <v>47</v>
      </c>
      <c r="F178">
        <v>18</v>
      </c>
      <c r="G178">
        <v>30</v>
      </c>
      <c r="H178">
        <v>3</v>
      </c>
      <c r="I178">
        <v>2</v>
      </c>
      <c r="J178">
        <v>3</v>
      </c>
      <c r="K178">
        <v>2</v>
      </c>
      <c r="L178">
        <v>67</v>
      </c>
    </row>
    <row r="179" spans="1:12" x14ac:dyDescent="0.2">
      <c r="A179" s="1" t="s">
        <v>749</v>
      </c>
      <c r="B179" s="1" t="s">
        <v>372</v>
      </c>
      <c r="C179">
        <v>60</v>
      </c>
      <c r="D179">
        <v>78</v>
      </c>
      <c r="E179">
        <v>42</v>
      </c>
      <c r="F179">
        <v>17</v>
      </c>
      <c r="G179">
        <v>23</v>
      </c>
      <c r="H179">
        <v>3</v>
      </c>
      <c r="I179">
        <v>3</v>
      </c>
      <c r="J179">
        <v>3</v>
      </c>
      <c r="K179">
        <v>2</v>
      </c>
      <c r="L179">
        <v>91</v>
      </c>
    </row>
    <row r="180" spans="1:12" x14ac:dyDescent="0.2">
      <c r="A180" s="1" t="s">
        <v>25</v>
      </c>
      <c r="B180" s="1" t="s">
        <v>142</v>
      </c>
      <c r="C180">
        <v>71</v>
      </c>
      <c r="D180">
        <v>51</v>
      </c>
      <c r="E180">
        <v>40</v>
      </c>
      <c r="F180">
        <v>12</v>
      </c>
      <c r="G180">
        <v>20</v>
      </c>
      <c r="H180">
        <v>2</v>
      </c>
      <c r="I180">
        <v>2</v>
      </c>
      <c r="J180">
        <v>3</v>
      </c>
      <c r="K180">
        <v>2</v>
      </c>
      <c r="L180">
        <v>74</v>
      </c>
    </row>
    <row r="181" spans="1:12" x14ac:dyDescent="0.2">
      <c r="A181" s="1" t="s">
        <v>646</v>
      </c>
      <c r="B181" s="1" t="s">
        <v>147</v>
      </c>
      <c r="C181">
        <v>60</v>
      </c>
      <c r="D181">
        <v>78</v>
      </c>
      <c r="E181">
        <v>40</v>
      </c>
      <c r="F181">
        <v>14</v>
      </c>
      <c r="G181">
        <v>25</v>
      </c>
      <c r="H181">
        <v>2</v>
      </c>
      <c r="I181">
        <v>1</v>
      </c>
      <c r="J181">
        <v>2</v>
      </c>
      <c r="K181">
        <v>2</v>
      </c>
      <c r="L181">
        <v>100</v>
      </c>
    </row>
    <row r="182" spans="1:12" x14ac:dyDescent="0.2">
      <c r="A182" s="1" t="s">
        <v>640</v>
      </c>
      <c r="B182" s="1" t="s">
        <v>134</v>
      </c>
      <c r="C182">
        <v>95</v>
      </c>
      <c r="D182">
        <v>82</v>
      </c>
      <c r="E182">
        <v>50</v>
      </c>
      <c r="F182">
        <v>20</v>
      </c>
      <c r="G182">
        <v>29</v>
      </c>
      <c r="H182">
        <v>3</v>
      </c>
      <c r="I182">
        <v>3</v>
      </c>
      <c r="J182">
        <v>3</v>
      </c>
      <c r="K182">
        <v>2</v>
      </c>
      <c r="L182">
        <v>82</v>
      </c>
    </row>
    <row r="183" spans="1:12" x14ac:dyDescent="0.2">
      <c r="A183" s="1" t="s">
        <v>786</v>
      </c>
      <c r="B183" s="1" t="s">
        <v>441</v>
      </c>
      <c r="C183">
        <v>63</v>
      </c>
      <c r="D183">
        <v>59</v>
      </c>
      <c r="E183">
        <v>39</v>
      </c>
      <c r="F183">
        <v>14</v>
      </c>
      <c r="G183">
        <v>26</v>
      </c>
      <c r="H183">
        <v>3</v>
      </c>
      <c r="I183">
        <v>3</v>
      </c>
      <c r="J183">
        <v>3</v>
      </c>
      <c r="K183">
        <v>2</v>
      </c>
      <c r="L183">
        <v>100</v>
      </c>
    </row>
    <row r="184" spans="1:12" x14ac:dyDescent="0.2">
      <c r="A184" s="1" t="s">
        <v>723</v>
      </c>
      <c r="B184" s="1" t="s">
        <v>317</v>
      </c>
      <c r="C184">
        <v>71</v>
      </c>
      <c r="D184">
        <v>55</v>
      </c>
      <c r="E184">
        <v>44</v>
      </c>
      <c r="F184">
        <v>13</v>
      </c>
      <c r="G184">
        <v>24</v>
      </c>
      <c r="H184">
        <v>3</v>
      </c>
      <c r="I184">
        <v>3</v>
      </c>
      <c r="J184">
        <v>3</v>
      </c>
      <c r="K184">
        <v>2</v>
      </c>
      <c r="L184">
        <v>90</v>
      </c>
    </row>
    <row r="185" spans="1:12" x14ac:dyDescent="0.2">
      <c r="A185" s="1" t="s">
        <v>546</v>
      </c>
      <c r="B185" s="1" t="s">
        <v>178</v>
      </c>
      <c r="D185">
        <v>60</v>
      </c>
      <c r="E185">
        <v>38</v>
      </c>
      <c r="F185">
        <v>16</v>
      </c>
      <c r="G185">
        <v>20</v>
      </c>
      <c r="H185">
        <v>2</v>
      </c>
      <c r="I185">
        <v>3</v>
      </c>
      <c r="J185">
        <v>3</v>
      </c>
      <c r="K185">
        <v>1</v>
      </c>
      <c r="L185">
        <v>84</v>
      </c>
    </row>
    <row r="186" spans="1:12" x14ac:dyDescent="0.2">
      <c r="A186" s="1" t="s">
        <v>75</v>
      </c>
      <c r="B186" s="1" t="s">
        <v>458</v>
      </c>
      <c r="C186">
        <v>52</v>
      </c>
      <c r="D186">
        <v>44</v>
      </c>
      <c r="E186">
        <v>42</v>
      </c>
      <c r="F186">
        <v>16</v>
      </c>
      <c r="G186">
        <v>22</v>
      </c>
      <c r="H186">
        <v>3</v>
      </c>
      <c r="I186">
        <v>3</v>
      </c>
      <c r="J186">
        <v>3</v>
      </c>
      <c r="K186">
        <v>2</v>
      </c>
      <c r="L186">
        <v>72</v>
      </c>
    </row>
    <row r="187" spans="1:12" x14ac:dyDescent="0.2">
      <c r="A187" s="1" t="s">
        <v>41</v>
      </c>
      <c r="B187" s="1" t="s">
        <v>379</v>
      </c>
      <c r="C187">
        <v>95</v>
      </c>
      <c r="D187">
        <v>74</v>
      </c>
      <c r="E187">
        <v>50</v>
      </c>
      <c r="F187">
        <v>18</v>
      </c>
      <c r="G187">
        <v>28</v>
      </c>
      <c r="H187">
        <v>3</v>
      </c>
      <c r="I187">
        <v>3</v>
      </c>
      <c r="J187">
        <v>3</v>
      </c>
      <c r="K187">
        <v>2</v>
      </c>
      <c r="L187">
        <v>87</v>
      </c>
    </row>
    <row r="188" spans="1:12" x14ac:dyDescent="0.2">
      <c r="A188" s="1" t="s">
        <v>71</v>
      </c>
      <c r="B188" s="1" t="s">
        <v>445</v>
      </c>
      <c r="C188">
        <v>56</v>
      </c>
      <c r="D188">
        <v>46</v>
      </c>
      <c r="E188">
        <v>45</v>
      </c>
      <c r="F188">
        <v>16</v>
      </c>
      <c r="G188">
        <v>22</v>
      </c>
      <c r="H188">
        <v>3</v>
      </c>
      <c r="I188">
        <v>3</v>
      </c>
      <c r="J188">
        <v>3</v>
      </c>
      <c r="K188">
        <v>2</v>
      </c>
      <c r="L188">
        <v>82</v>
      </c>
    </row>
    <row r="189" spans="1:12" x14ac:dyDescent="0.2">
      <c r="A189" s="1" t="s">
        <v>743</v>
      </c>
      <c r="B189" s="1" t="s">
        <v>360</v>
      </c>
      <c r="C189">
        <v>81</v>
      </c>
      <c r="D189">
        <v>79</v>
      </c>
      <c r="E189">
        <v>50</v>
      </c>
      <c r="F189">
        <v>20</v>
      </c>
      <c r="G189">
        <v>26</v>
      </c>
      <c r="H189">
        <v>3</v>
      </c>
      <c r="I189">
        <v>3</v>
      </c>
      <c r="J189">
        <v>3</v>
      </c>
      <c r="K189">
        <v>2</v>
      </c>
      <c r="L189">
        <v>100</v>
      </c>
    </row>
    <row r="190" spans="1:12" x14ac:dyDescent="0.2">
      <c r="A190" s="1" t="s">
        <v>586</v>
      </c>
      <c r="B190" s="1" t="s">
        <v>432</v>
      </c>
      <c r="C190">
        <v>65</v>
      </c>
      <c r="D190">
        <v>63</v>
      </c>
      <c r="E190">
        <v>37</v>
      </c>
      <c r="F190">
        <v>13</v>
      </c>
      <c r="G190">
        <v>22</v>
      </c>
      <c r="H190">
        <v>2</v>
      </c>
      <c r="I190">
        <v>2</v>
      </c>
      <c r="J190">
        <v>3</v>
      </c>
      <c r="K190">
        <v>2</v>
      </c>
      <c r="L190">
        <v>84</v>
      </c>
    </row>
    <row r="191" spans="1:12" x14ac:dyDescent="0.2">
      <c r="A191" s="1" t="s">
        <v>764</v>
      </c>
      <c r="B191" s="1" t="s">
        <v>397</v>
      </c>
      <c r="C191">
        <v>62</v>
      </c>
      <c r="D191">
        <v>66</v>
      </c>
      <c r="E191">
        <v>42</v>
      </c>
      <c r="F191">
        <v>16</v>
      </c>
      <c r="G191">
        <v>20</v>
      </c>
      <c r="H191">
        <v>3</v>
      </c>
      <c r="I191">
        <v>3</v>
      </c>
      <c r="J191">
        <v>3</v>
      </c>
      <c r="K191">
        <v>2</v>
      </c>
      <c r="L191">
        <v>94</v>
      </c>
    </row>
    <row r="192" spans="1:12" x14ac:dyDescent="0.2">
      <c r="A192" s="1" t="s">
        <v>702</v>
      </c>
      <c r="B192" s="1" t="s">
        <v>270</v>
      </c>
      <c r="C192">
        <v>96</v>
      </c>
      <c r="D192">
        <v>75</v>
      </c>
      <c r="E192">
        <v>38</v>
      </c>
      <c r="G192">
        <v>21</v>
      </c>
      <c r="H192">
        <v>2</v>
      </c>
      <c r="I192">
        <v>2</v>
      </c>
      <c r="J192">
        <v>1</v>
      </c>
      <c r="K192">
        <v>0</v>
      </c>
      <c r="L192">
        <v>80</v>
      </c>
    </row>
    <row r="193" spans="1:12" x14ac:dyDescent="0.2">
      <c r="A193" s="1" t="s">
        <v>671</v>
      </c>
      <c r="B193" s="1" t="s">
        <v>210</v>
      </c>
      <c r="C193">
        <v>62</v>
      </c>
      <c r="D193">
        <v>58</v>
      </c>
      <c r="E193">
        <v>40</v>
      </c>
      <c r="F193">
        <v>14</v>
      </c>
      <c r="G193">
        <v>23</v>
      </c>
      <c r="H193">
        <v>3</v>
      </c>
      <c r="I193">
        <v>3</v>
      </c>
      <c r="J193">
        <v>3</v>
      </c>
      <c r="K193">
        <v>2</v>
      </c>
      <c r="L193">
        <v>100</v>
      </c>
    </row>
    <row r="194" spans="1:12" x14ac:dyDescent="0.2">
      <c r="A194" s="1" t="s">
        <v>588</v>
      </c>
      <c r="B194" s="1" t="s">
        <v>206</v>
      </c>
      <c r="C194">
        <v>89</v>
      </c>
      <c r="D194">
        <v>57</v>
      </c>
      <c r="E194">
        <v>46</v>
      </c>
      <c r="F194">
        <v>15</v>
      </c>
      <c r="G194">
        <v>21</v>
      </c>
      <c r="H194">
        <v>3</v>
      </c>
      <c r="I194">
        <v>3</v>
      </c>
      <c r="J194">
        <v>3</v>
      </c>
      <c r="K194">
        <v>2</v>
      </c>
      <c r="L194">
        <v>94</v>
      </c>
    </row>
    <row r="195" spans="1:12" x14ac:dyDescent="0.2">
      <c r="A195" s="1" t="s">
        <v>519</v>
      </c>
      <c r="B195" s="1" t="s">
        <v>161</v>
      </c>
      <c r="C195">
        <v>85</v>
      </c>
      <c r="D195">
        <v>42</v>
      </c>
      <c r="E195">
        <v>42</v>
      </c>
      <c r="F195">
        <v>17</v>
      </c>
      <c r="G195">
        <v>30</v>
      </c>
      <c r="H195">
        <v>3</v>
      </c>
      <c r="I195">
        <v>3</v>
      </c>
      <c r="J195">
        <v>3</v>
      </c>
      <c r="K195">
        <v>1</v>
      </c>
      <c r="L195">
        <v>100</v>
      </c>
    </row>
    <row r="196" spans="1:12" x14ac:dyDescent="0.2">
      <c r="A196" s="1" t="s">
        <v>36</v>
      </c>
      <c r="B196" s="1" t="s">
        <v>167</v>
      </c>
      <c r="C196">
        <v>88</v>
      </c>
      <c r="D196">
        <v>79</v>
      </c>
      <c r="E196">
        <v>50</v>
      </c>
      <c r="F196">
        <v>20</v>
      </c>
      <c r="G196">
        <v>29</v>
      </c>
      <c r="H196">
        <v>3</v>
      </c>
      <c r="I196">
        <v>3</v>
      </c>
      <c r="J196">
        <v>2</v>
      </c>
      <c r="K196">
        <v>2</v>
      </c>
      <c r="L196">
        <v>89</v>
      </c>
    </row>
    <row r="197" spans="1:12" x14ac:dyDescent="0.2">
      <c r="A197" s="1" t="s">
        <v>66</v>
      </c>
      <c r="B197" s="1" t="s">
        <v>236</v>
      </c>
      <c r="C197">
        <v>67</v>
      </c>
      <c r="D197">
        <v>57</v>
      </c>
      <c r="E197">
        <v>37</v>
      </c>
      <c r="F197">
        <v>14</v>
      </c>
      <c r="G197">
        <v>25</v>
      </c>
      <c r="H197">
        <v>3</v>
      </c>
      <c r="I197">
        <v>2</v>
      </c>
      <c r="J197">
        <v>3</v>
      </c>
      <c r="K197">
        <v>2</v>
      </c>
      <c r="L197">
        <v>70</v>
      </c>
    </row>
    <row r="198" spans="1:12" x14ac:dyDescent="0.2">
      <c r="A198" s="1" t="s">
        <v>545</v>
      </c>
      <c r="B198" s="1" t="s">
        <v>186</v>
      </c>
      <c r="C198">
        <v>78</v>
      </c>
      <c r="D198">
        <v>67</v>
      </c>
      <c r="E198">
        <v>50</v>
      </c>
      <c r="F198">
        <v>18</v>
      </c>
      <c r="G198">
        <v>22</v>
      </c>
      <c r="H198">
        <v>3</v>
      </c>
      <c r="I198">
        <v>3</v>
      </c>
      <c r="J198">
        <v>3</v>
      </c>
      <c r="K198">
        <v>2</v>
      </c>
      <c r="L198">
        <v>90</v>
      </c>
    </row>
    <row r="199" spans="1:12" x14ac:dyDescent="0.2">
      <c r="A199" s="1" t="s">
        <v>585</v>
      </c>
      <c r="B199" s="1" t="s">
        <v>446</v>
      </c>
      <c r="C199">
        <v>78</v>
      </c>
      <c r="D199">
        <v>69</v>
      </c>
      <c r="E199">
        <v>46</v>
      </c>
      <c r="F199">
        <v>18</v>
      </c>
      <c r="G199">
        <v>23</v>
      </c>
      <c r="H199">
        <v>3</v>
      </c>
      <c r="I199">
        <v>3</v>
      </c>
      <c r="J199">
        <v>3</v>
      </c>
      <c r="K199">
        <v>2</v>
      </c>
      <c r="L199">
        <v>66</v>
      </c>
    </row>
    <row r="200" spans="1:12" x14ac:dyDescent="0.2">
      <c r="A200" s="1" t="s">
        <v>47</v>
      </c>
      <c r="B200" s="1" t="s">
        <v>190</v>
      </c>
      <c r="C200">
        <v>67</v>
      </c>
      <c r="D200">
        <v>42</v>
      </c>
      <c r="E200">
        <v>36</v>
      </c>
      <c r="F200">
        <v>17</v>
      </c>
      <c r="G200">
        <v>22</v>
      </c>
      <c r="H200">
        <v>3</v>
      </c>
      <c r="I200">
        <v>3</v>
      </c>
      <c r="J200">
        <v>3</v>
      </c>
      <c r="K200">
        <v>2</v>
      </c>
      <c r="L200">
        <v>84</v>
      </c>
    </row>
    <row r="201" spans="1:12" x14ac:dyDescent="0.2">
      <c r="A201" s="1" t="s">
        <v>769</v>
      </c>
      <c r="B201" s="1" t="s">
        <v>409</v>
      </c>
      <c r="C201">
        <v>82</v>
      </c>
      <c r="D201">
        <v>53</v>
      </c>
      <c r="E201">
        <v>50</v>
      </c>
      <c r="F201">
        <v>17</v>
      </c>
      <c r="G201">
        <v>30</v>
      </c>
      <c r="H201">
        <v>3</v>
      </c>
      <c r="I201">
        <v>2</v>
      </c>
      <c r="J201">
        <v>2</v>
      </c>
      <c r="K201">
        <v>1</v>
      </c>
      <c r="L201">
        <v>81</v>
      </c>
    </row>
    <row r="202" spans="1:12" x14ac:dyDescent="0.2">
      <c r="A202" s="1" t="s">
        <v>511</v>
      </c>
      <c r="B202" s="1" t="s">
        <v>119</v>
      </c>
      <c r="C202">
        <v>60</v>
      </c>
      <c r="D202">
        <v>58</v>
      </c>
      <c r="E202">
        <v>38</v>
      </c>
      <c r="F202">
        <v>14</v>
      </c>
      <c r="G202">
        <v>23</v>
      </c>
      <c r="H202">
        <v>3</v>
      </c>
      <c r="I202">
        <v>3</v>
      </c>
      <c r="J202">
        <v>3</v>
      </c>
      <c r="K202">
        <v>1</v>
      </c>
      <c r="L202">
        <v>84</v>
      </c>
    </row>
    <row r="203" spans="1:12" x14ac:dyDescent="0.2">
      <c r="A203" s="1" t="s">
        <v>754</v>
      </c>
      <c r="B203" s="1" t="s">
        <v>378</v>
      </c>
      <c r="C203">
        <v>65</v>
      </c>
      <c r="D203">
        <v>54</v>
      </c>
      <c r="E203">
        <v>46</v>
      </c>
      <c r="F203">
        <v>16</v>
      </c>
      <c r="G203">
        <v>29</v>
      </c>
      <c r="H203">
        <v>3</v>
      </c>
      <c r="I203">
        <v>2</v>
      </c>
      <c r="J203">
        <v>3</v>
      </c>
      <c r="K203">
        <v>1</v>
      </c>
      <c r="L203">
        <v>89</v>
      </c>
    </row>
    <row r="204" spans="1:12" x14ac:dyDescent="0.2">
      <c r="A204" s="1" t="s">
        <v>693</v>
      </c>
      <c r="B204" s="1" t="s">
        <v>250</v>
      </c>
      <c r="C204">
        <v>66</v>
      </c>
      <c r="D204">
        <v>75</v>
      </c>
      <c r="E204">
        <v>45</v>
      </c>
      <c r="F204">
        <v>18</v>
      </c>
      <c r="G204">
        <v>30</v>
      </c>
      <c r="H204">
        <v>3</v>
      </c>
      <c r="I204">
        <v>3</v>
      </c>
      <c r="J204">
        <v>3</v>
      </c>
      <c r="K204">
        <v>1</v>
      </c>
      <c r="L204">
        <v>92</v>
      </c>
    </row>
    <row r="205" spans="1:12" x14ac:dyDescent="0.2">
      <c r="A205" s="1" t="s">
        <v>767</v>
      </c>
      <c r="B205" s="1" t="s">
        <v>404</v>
      </c>
      <c r="C205">
        <v>86</v>
      </c>
      <c r="D205">
        <v>68</v>
      </c>
      <c r="E205">
        <v>50</v>
      </c>
      <c r="F205">
        <v>17</v>
      </c>
      <c r="G205">
        <v>25</v>
      </c>
      <c r="H205">
        <v>2</v>
      </c>
      <c r="I205">
        <v>2</v>
      </c>
      <c r="J205">
        <v>3</v>
      </c>
      <c r="K205">
        <v>2</v>
      </c>
      <c r="L205">
        <v>100</v>
      </c>
    </row>
    <row r="206" spans="1:12" x14ac:dyDescent="0.2">
      <c r="A206" s="1" t="s">
        <v>744</v>
      </c>
      <c r="B206" s="1" t="s">
        <v>361</v>
      </c>
      <c r="C206">
        <v>84</v>
      </c>
      <c r="D206">
        <v>68</v>
      </c>
      <c r="E206">
        <v>47</v>
      </c>
      <c r="F206">
        <v>18</v>
      </c>
      <c r="G206">
        <v>27</v>
      </c>
      <c r="H206">
        <v>3</v>
      </c>
      <c r="I206">
        <v>3</v>
      </c>
      <c r="J206">
        <v>3</v>
      </c>
      <c r="K206">
        <v>2</v>
      </c>
      <c r="L206">
        <v>72</v>
      </c>
    </row>
    <row r="207" spans="1:12" x14ac:dyDescent="0.2">
      <c r="A207" s="1" t="s">
        <v>605</v>
      </c>
      <c r="B207" s="1" t="s">
        <v>258</v>
      </c>
      <c r="C207">
        <v>86</v>
      </c>
      <c r="D207">
        <v>82</v>
      </c>
      <c r="E207">
        <v>50</v>
      </c>
      <c r="F207">
        <v>20</v>
      </c>
      <c r="G207">
        <v>28</v>
      </c>
      <c r="H207">
        <v>3</v>
      </c>
      <c r="I207">
        <v>3</v>
      </c>
      <c r="J207">
        <v>3</v>
      </c>
      <c r="K207">
        <v>2</v>
      </c>
      <c r="L207">
        <v>72</v>
      </c>
    </row>
    <row r="208" spans="1:12" x14ac:dyDescent="0.2">
      <c r="A208" s="1" t="s">
        <v>594</v>
      </c>
      <c r="B208" s="1" t="s">
        <v>308</v>
      </c>
      <c r="C208">
        <v>87</v>
      </c>
      <c r="D208">
        <v>82</v>
      </c>
      <c r="E208">
        <v>41</v>
      </c>
      <c r="F208">
        <v>18</v>
      </c>
      <c r="G208">
        <v>24</v>
      </c>
      <c r="H208">
        <v>3</v>
      </c>
      <c r="I208">
        <v>3</v>
      </c>
      <c r="J208">
        <v>3</v>
      </c>
      <c r="K208">
        <v>2</v>
      </c>
      <c r="L208">
        <v>96</v>
      </c>
    </row>
    <row r="209" spans="1:12" x14ac:dyDescent="0.2">
      <c r="A209" s="1" t="s">
        <v>720</v>
      </c>
      <c r="B209" s="1" t="s">
        <v>311</v>
      </c>
      <c r="C209">
        <v>67</v>
      </c>
      <c r="D209">
        <v>49</v>
      </c>
      <c r="E209">
        <v>48</v>
      </c>
      <c r="F209">
        <v>14</v>
      </c>
      <c r="G209">
        <v>22</v>
      </c>
      <c r="H209">
        <v>3</v>
      </c>
      <c r="I209">
        <v>3</v>
      </c>
      <c r="J209">
        <v>3</v>
      </c>
      <c r="K209">
        <v>1</v>
      </c>
      <c r="L209">
        <v>78</v>
      </c>
    </row>
    <row r="210" spans="1:12" x14ac:dyDescent="0.2">
      <c r="A210" s="1" t="s">
        <v>756</v>
      </c>
      <c r="B210" s="1" t="s">
        <v>383</v>
      </c>
      <c r="C210">
        <v>42</v>
      </c>
      <c r="D210">
        <v>49</v>
      </c>
      <c r="E210">
        <v>43</v>
      </c>
      <c r="F210">
        <v>15</v>
      </c>
      <c r="G210">
        <v>27</v>
      </c>
      <c r="H210">
        <v>3</v>
      </c>
      <c r="I210">
        <v>3</v>
      </c>
      <c r="J210">
        <v>3</v>
      </c>
      <c r="K210">
        <v>2</v>
      </c>
      <c r="L210">
        <v>80</v>
      </c>
    </row>
    <row r="211" spans="1:12" x14ac:dyDescent="0.2">
      <c r="A211" s="1" t="s">
        <v>81</v>
      </c>
      <c r="B211" s="1" t="s">
        <v>475</v>
      </c>
      <c r="C211">
        <v>76</v>
      </c>
      <c r="D211">
        <v>67</v>
      </c>
      <c r="E211">
        <v>45</v>
      </c>
      <c r="F211">
        <v>16</v>
      </c>
      <c r="G211">
        <v>25</v>
      </c>
      <c r="H211">
        <v>3</v>
      </c>
      <c r="I211">
        <v>2</v>
      </c>
      <c r="J211">
        <v>3</v>
      </c>
      <c r="K211">
        <v>2</v>
      </c>
      <c r="L211">
        <v>60</v>
      </c>
    </row>
    <row r="212" spans="1:12" x14ac:dyDescent="0.2">
      <c r="A212" s="1" t="s">
        <v>795</v>
      </c>
      <c r="B212" s="1" t="s">
        <v>470</v>
      </c>
      <c r="C212">
        <v>82</v>
      </c>
      <c r="D212">
        <v>61</v>
      </c>
      <c r="E212">
        <v>46</v>
      </c>
      <c r="F212">
        <v>16</v>
      </c>
      <c r="G212">
        <v>25</v>
      </c>
      <c r="H212">
        <v>3</v>
      </c>
      <c r="I212">
        <v>3</v>
      </c>
      <c r="J212">
        <v>3</v>
      </c>
      <c r="K212">
        <v>2</v>
      </c>
      <c r="L212">
        <v>95</v>
      </c>
    </row>
    <row r="213" spans="1:12" x14ac:dyDescent="0.2">
      <c r="A213" s="1" t="s">
        <v>526</v>
      </c>
      <c r="B213" s="1" t="s">
        <v>427</v>
      </c>
      <c r="C213">
        <v>75</v>
      </c>
      <c r="D213">
        <v>64</v>
      </c>
      <c r="E213">
        <v>49</v>
      </c>
      <c r="F213">
        <v>16</v>
      </c>
      <c r="G213">
        <v>22</v>
      </c>
      <c r="H213">
        <v>2</v>
      </c>
      <c r="I213">
        <v>3</v>
      </c>
      <c r="J213">
        <v>3</v>
      </c>
      <c r="K213">
        <v>2</v>
      </c>
      <c r="L213">
        <v>100</v>
      </c>
    </row>
    <row r="214" spans="1:12" x14ac:dyDescent="0.2">
      <c r="A214" s="1" t="s">
        <v>710</v>
      </c>
      <c r="B214" s="1" t="s">
        <v>288</v>
      </c>
      <c r="C214">
        <v>92</v>
      </c>
      <c r="D214">
        <v>60</v>
      </c>
      <c r="E214">
        <v>48</v>
      </c>
      <c r="F214">
        <v>15</v>
      </c>
      <c r="G214">
        <v>23</v>
      </c>
      <c r="H214">
        <v>3</v>
      </c>
      <c r="I214">
        <v>3</v>
      </c>
      <c r="J214">
        <v>3</v>
      </c>
      <c r="K214">
        <v>2</v>
      </c>
      <c r="L214">
        <v>88</v>
      </c>
    </row>
    <row r="215" spans="1:12" x14ac:dyDescent="0.2">
      <c r="A215" s="1" t="s">
        <v>663</v>
      </c>
      <c r="B215" s="1" t="s">
        <v>188</v>
      </c>
      <c r="C215">
        <v>79</v>
      </c>
      <c r="D215">
        <v>51</v>
      </c>
      <c r="E215">
        <v>43</v>
      </c>
      <c r="F215">
        <v>13</v>
      </c>
      <c r="G215">
        <v>21</v>
      </c>
      <c r="H215">
        <v>2</v>
      </c>
      <c r="I215">
        <v>3</v>
      </c>
      <c r="J215">
        <v>3</v>
      </c>
      <c r="K215">
        <v>2</v>
      </c>
      <c r="L215">
        <v>76</v>
      </c>
    </row>
    <row r="216" spans="1:12" x14ac:dyDescent="0.2">
      <c r="A216" s="1" t="s">
        <v>675</v>
      </c>
      <c r="B216" s="1" t="s">
        <v>217</v>
      </c>
      <c r="C216">
        <v>72</v>
      </c>
      <c r="D216">
        <v>63</v>
      </c>
      <c r="E216">
        <v>38</v>
      </c>
      <c r="F216">
        <v>16</v>
      </c>
      <c r="G216">
        <v>24</v>
      </c>
      <c r="H216">
        <v>2</v>
      </c>
      <c r="I216">
        <v>2</v>
      </c>
      <c r="J216">
        <v>3</v>
      </c>
      <c r="K216">
        <v>2</v>
      </c>
      <c r="L216">
        <v>67</v>
      </c>
    </row>
    <row r="217" spans="1:12" x14ac:dyDescent="0.2">
      <c r="A217" s="1" t="s">
        <v>656</v>
      </c>
      <c r="B217" s="1" t="s">
        <v>165</v>
      </c>
      <c r="C217">
        <v>99</v>
      </c>
      <c r="D217">
        <v>72</v>
      </c>
      <c r="E217">
        <v>50</v>
      </c>
      <c r="F217">
        <v>18</v>
      </c>
      <c r="G217">
        <v>29</v>
      </c>
      <c r="H217">
        <v>1</v>
      </c>
      <c r="I217">
        <v>3</v>
      </c>
      <c r="J217">
        <v>3</v>
      </c>
      <c r="K217">
        <v>2</v>
      </c>
      <c r="L217">
        <v>100</v>
      </c>
    </row>
    <row r="218" spans="1:12" x14ac:dyDescent="0.2">
      <c r="A218" s="1" t="s">
        <v>55</v>
      </c>
      <c r="B218" s="1" t="s">
        <v>403</v>
      </c>
      <c r="C218">
        <v>85</v>
      </c>
      <c r="D218">
        <v>78</v>
      </c>
      <c r="E218">
        <v>39</v>
      </c>
      <c r="F218">
        <v>16</v>
      </c>
      <c r="G218">
        <v>24</v>
      </c>
      <c r="H218">
        <v>3</v>
      </c>
      <c r="I218">
        <v>3</v>
      </c>
      <c r="J218">
        <v>3</v>
      </c>
      <c r="K218">
        <v>2</v>
      </c>
      <c r="L218">
        <v>94</v>
      </c>
    </row>
    <row r="219" spans="1:12" x14ac:dyDescent="0.2">
      <c r="A219" s="1" t="s">
        <v>515</v>
      </c>
      <c r="B219" s="1" t="s">
        <v>241</v>
      </c>
      <c r="C219">
        <v>78</v>
      </c>
      <c r="D219">
        <v>60</v>
      </c>
      <c r="E219">
        <v>46</v>
      </c>
      <c r="F219">
        <v>16</v>
      </c>
      <c r="G219">
        <v>19</v>
      </c>
      <c r="H219">
        <v>3</v>
      </c>
      <c r="I219">
        <v>3</v>
      </c>
      <c r="J219">
        <v>3</v>
      </c>
      <c r="K219">
        <v>2</v>
      </c>
      <c r="L219">
        <v>96</v>
      </c>
    </row>
    <row r="220" spans="1:12" x14ac:dyDescent="0.2">
      <c r="A220" s="1" t="s">
        <v>666</v>
      </c>
      <c r="B220" s="1" t="s">
        <v>193</v>
      </c>
      <c r="C220">
        <v>62</v>
      </c>
      <c r="D220">
        <v>64</v>
      </c>
      <c r="E220">
        <v>40</v>
      </c>
      <c r="F220">
        <v>15</v>
      </c>
      <c r="G220">
        <v>24</v>
      </c>
      <c r="H220">
        <v>2</v>
      </c>
      <c r="I220">
        <v>3</v>
      </c>
      <c r="J220">
        <v>2</v>
      </c>
      <c r="K220">
        <v>1</v>
      </c>
      <c r="L220">
        <v>80</v>
      </c>
    </row>
    <row r="221" spans="1:12" x14ac:dyDescent="0.2">
      <c r="A221" s="1" t="s">
        <v>13</v>
      </c>
      <c r="B221" s="1" t="s">
        <v>322</v>
      </c>
      <c r="C221">
        <v>92</v>
      </c>
      <c r="D221">
        <v>76</v>
      </c>
      <c r="E221">
        <v>50</v>
      </c>
      <c r="F221">
        <v>20</v>
      </c>
      <c r="G221">
        <v>28</v>
      </c>
      <c r="H221">
        <v>3</v>
      </c>
      <c r="I221">
        <v>3</v>
      </c>
      <c r="J221">
        <v>3</v>
      </c>
      <c r="K221">
        <v>2</v>
      </c>
      <c r="L221">
        <v>73</v>
      </c>
    </row>
    <row r="222" spans="1:12" x14ac:dyDescent="0.2">
      <c r="A222" s="1" t="s">
        <v>591</v>
      </c>
      <c r="B222" s="1" t="s">
        <v>209</v>
      </c>
      <c r="C222">
        <v>100</v>
      </c>
      <c r="D222">
        <v>81</v>
      </c>
      <c r="E222">
        <v>50</v>
      </c>
      <c r="F222">
        <v>20</v>
      </c>
      <c r="G222">
        <v>30</v>
      </c>
      <c r="H222">
        <v>3</v>
      </c>
      <c r="I222">
        <v>3</v>
      </c>
      <c r="J222">
        <v>3</v>
      </c>
      <c r="K222">
        <v>1</v>
      </c>
      <c r="L222">
        <v>88</v>
      </c>
    </row>
    <row r="223" spans="1:12" x14ac:dyDescent="0.2">
      <c r="A223" s="1" t="s">
        <v>803</v>
      </c>
      <c r="B223" s="1" t="s">
        <v>484</v>
      </c>
      <c r="C223">
        <v>58</v>
      </c>
      <c r="D223">
        <v>57</v>
      </c>
      <c r="E223">
        <v>37</v>
      </c>
      <c r="F223">
        <v>14</v>
      </c>
      <c r="G223">
        <v>24</v>
      </c>
      <c r="H223">
        <v>3</v>
      </c>
      <c r="I223">
        <v>3</v>
      </c>
      <c r="J223">
        <v>3</v>
      </c>
      <c r="K223">
        <v>2</v>
      </c>
      <c r="L223">
        <v>77</v>
      </c>
    </row>
    <row r="224" spans="1:12" x14ac:dyDescent="0.2">
      <c r="A224" s="1" t="s">
        <v>574</v>
      </c>
      <c r="B224" s="1" t="s">
        <v>197</v>
      </c>
      <c r="C224">
        <v>69</v>
      </c>
      <c r="D224">
        <v>70</v>
      </c>
      <c r="E224">
        <v>48</v>
      </c>
      <c r="F224">
        <v>17</v>
      </c>
      <c r="G224">
        <v>22</v>
      </c>
      <c r="H224">
        <v>2</v>
      </c>
      <c r="I224">
        <v>3</v>
      </c>
      <c r="J224">
        <v>3</v>
      </c>
      <c r="K224">
        <v>1</v>
      </c>
      <c r="L224">
        <v>100</v>
      </c>
    </row>
    <row r="225" spans="1:12" x14ac:dyDescent="0.2">
      <c r="A225" s="1" t="s">
        <v>697</v>
      </c>
      <c r="B225" s="1" t="s">
        <v>264</v>
      </c>
      <c r="C225">
        <v>81</v>
      </c>
      <c r="D225">
        <v>50</v>
      </c>
      <c r="E225">
        <v>42</v>
      </c>
      <c r="F225">
        <v>13</v>
      </c>
      <c r="G225">
        <v>22</v>
      </c>
      <c r="H225">
        <v>1</v>
      </c>
      <c r="I225">
        <v>3</v>
      </c>
      <c r="J225">
        <v>3</v>
      </c>
      <c r="K225">
        <v>2</v>
      </c>
      <c r="L225">
        <v>84</v>
      </c>
    </row>
    <row r="226" spans="1:12" x14ac:dyDescent="0.2">
      <c r="A226" s="1" t="s">
        <v>703</v>
      </c>
      <c r="B226" s="1" t="s">
        <v>271</v>
      </c>
      <c r="C226">
        <v>73</v>
      </c>
      <c r="D226">
        <v>61</v>
      </c>
      <c r="E226">
        <v>41</v>
      </c>
      <c r="F226">
        <v>15</v>
      </c>
      <c r="G226">
        <v>25</v>
      </c>
      <c r="H226">
        <v>2</v>
      </c>
      <c r="I226">
        <v>1</v>
      </c>
      <c r="J226">
        <v>2</v>
      </c>
      <c r="K226">
        <v>1</v>
      </c>
      <c r="L226">
        <v>66</v>
      </c>
    </row>
    <row r="227" spans="1:12" x14ac:dyDescent="0.2">
      <c r="A227" s="1" t="s">
        <v>633</v>
      </c>
      <c r="B227" s="1" t="s">
        <v>113</v>
      </c>
      <c r="C227">
        <v>50</v>
      </c>
      <c r="D227">
        <v>35</v>
      </c>
      <c r="E227">
        <v>47</v>
      </c>
      <c r="F227">
        <v>16</v>
      </c>
      <c r="G227">
        <v>20</v>
      </c>
      <c r="H227">
        <v>3</v>
      </c>
      <c r="I227">
        <v>2</v>
      </c>
      <c r="J227">
        <v>3</v>
      </c>
      <c r="K227">
        <v>1</v>
      </c>
      <c r="L227">
        <v>85</v>
      </c>
    </row>
    <row r="228" spans="1:12" x14ac:dyDescent="0.2">
      <c r="A228" s="1" t="s">
        <v>680</v>
      </c>
      <c r="B228" s="1" t="s">
        <v>223</v>
      </c>
      <c r="C228">
        <v>87</v>
      </c>
      <c r="D228">
        <v>74</v>
      </c>
      <c r="E228">
        <v>50</v>
      </c>
      <c r="F228">
        <v>18</v>
      </c>
      <c r="G228">
        <v>25</v>
      </c>
      <c r="H228">
        <v>3</v>
      </c>
      <c r="I228">
        <v>2</v>
      </c>
      <c r="J228">
        <v>3</v>
      </c>
      <c r="K228">
        <v>2</v>
      </c>
      <c r="L228">
        <v>66</v>
      </c>
    </row>
    <row r="229" spans="1:12" x14ac:dyDescent="0.2">
      <c r="A229" s="1" t="s">
        <v>765</v>
      </c>
      <c r="B229" s="1" t="s">
        <v>399</v>
      </c>
      <c r="C229">
        <v>75</v>
      </c>
      <c r="D229">
        <v>64</v>
      </c>
      <c r="E229">
        <v>46</v>
      </c>
      <c r="F229">
        <v>16</v>
      </c>
      <c r="G229">
        <v>22</v>
      </c>
      <c r="H229">
        <v>2</v>
      </c>
      <c r="J229">
        <v>3</v>
      </c>
      <c r="K229">
        <v>2</v>
      </c>
      <c r="L229">
        <v>80</v>
      </c>
    </row>
    <row r="230" spans="1:12" x14ac:dyDescent="0.2">
      <c r="A230" s="1" t="s">
        <v>689</v>
      </c>
      <c r="B230" s="1" t="s">
        <v>245</v>
      </c>
      <c r="C230">
        <v>77</v>
      </c>
      <c r="D230">
        <v>80</v>
      </c>
      <c r="E230">
        <v>43</v>
      </c>
      <c r="F230">
        <v>17</v>
      </c>
      <c r="G230">
        <v>26</v>
      </c>
      <c r="H230">
        <v>3</v>
      </c>
      <c r="I230">
        <v>3</v>
      </c>
      <c r="J230">
        <v>3</v>
      </c>
      <c r="K230">
        <v>2</v>
      </c>
      <c r="L230">
        <v>100</v>
      </c>
    </row>
    <row r="231" spans="1:12" x14ac:dyDescent="0.2">
      <c r="A231" s="1" t="s">
        <v>617</v>
      </c>
      <c r="B231" s="1" t="s">
        <v>183</v>
      </c>
      <c r="C231">
        <v>84</v>
      </c>
      <c r="D231">
        <v>62</v>
      </c>
      <c r="E231">
        <v>49</v>
      </c>
      <c r="F231">
        <v>15</v>
      </c>
      <c r="G231">
        <v>26</v>
      </c>
      <c r="H231">
        <v>3</v>
      </c>
      <c r="I231">
        <v>3</v>
      </c>
      <c r="J231">
        <v>3</v>
      </c>
      <c r="K231">
        <v>2</v>
      </c>
      <c r="L231">
        <v>70</v>
      </c>
    </row>
    <row r="232" spans="1:12" x14ac:dyDescent="0.2">
      <c r="A232" s="1" t="s">
        <v>624</v>
      </c>
      <c r="B232" s="1" t="s">
        <v>99</v>
      </c>
      <c r="C232">
        <v>61</v>
      </c>
      <c r="D232">
        <v>60</v>
      </c>
      <c r="E232">
        <v>48</v>
      </c>
      <c r="F232">
        <v>17</v>
      </c>
      <c r="G232">
        <v>19</v>
      </c>
      <c r="H232">
        <v>3</v>
      </c>
      <c r="I232">
        <v>3</v>
      </c>
      <c r="J232">
        <v>3</v>
      </c>
      <c r="K232">
        <v>2</v>
      </c>
      <c r="L232">
        <v>96</v>
      </c>
    </row>
    <row r="233" spans="1:12" x14ac:dyDescent="0.2">
      <c r="A233" s="1" t="s">
        <v>569</v>
      </c>
      <c r="B233" s="1" t="s">
        <v>200</v>
      </c>
      <c r="C233">
        <v>82</v>
      </c>
      <c r="D233">
        <v>50</v>
      </c>
      <c r="E233">
        <v>42</v>
      </c>
      <c r="F233">
        <v>13</v>
      </c>
      <c r="G233">
        <v>24</v>
      </c>
      <c r="H233">
        <v>3</v>
      </c>
      <c r="I233">
        <v>3</v>
      </c>
      <c r="J233">
        <v>3</v>
      </c>
      <c r="K233">
        <v>2</v>
      </c>
      <c r="L233">
        <v>79</v>
      </c>
    </row>
    <row r="234" spans="1:12" x14ac:dyDescent="0.2">
      <c r="A234" s="1" t="s">
        <v>46</v>
      </c>
      <c r="B234" s="1" t="s">
        <v>389</v>
      </c>
      <c r="C234">
        <v>66</v>
      </c>
      <c r="D234">
        <v>56</v>
      </c>
      <c r="E234">
        <v>47</v>
      </c>
      <c r="F234">
        <v>16</v>
      </c>
      <c r="G234">
        <v>24</v>
      </c>
      <c r="H234">
        <v>3</v>
      </c>
      <c r="I234">
        <v>3</v>
      </c>
      <c r="J234">
        <v>3</v>
      </c>
      <c r="K234">
        <v>2</v>
      </c>
      <c r="L234">
        <v>100</v>
      </c>
    </row>
    <row r="235" spans="1:12" x14ac:dyDescent="0.2">
      <c r="A235" s="1" t="s">
        <v>3</v>
      </c>
      <c r="B235" s="1" t="s">
        <v>304</v>
      </c>
      <c r="C235">
        <v>70</v>
      </c>
      <c r="D235">
        <v>53</v>
      </c>
      <c r="E235">
        <v>37</v>
      </c>
      <c r="F235">
        <v>14</v>
      </c>
      <c r="G235">
        <v>19</v>
      </c>
      <c r="H235">
        <v>3</v>
      </c>
      <c r="I235">
        <v>1</v>
      </c>
      <c r="J235">
        <v>3</v>
      </c>
      <c r="K235">
        <v>2</v>
      </c>
      <c r="L235">
        <v>100</v>
      </c>
    </row>
    <row r="236" spans="1:12" x14ac:dyDescent="0.2">
      <c r="A236" s="1" t="s">
        <v>84</v>
      </c>
      <c r="B236" s="1" t="s">
        <v>280</v>
      </c>
      <c r="C236">
        <v>67</v>
      </c>
      <c r="D236">
        <v>29</v>
      </c>
      <c r="E236">
        <v>40</v>
      </c>
      <c r="F236">
        <v>13</v>
      </c>
      <c r="G236">
        <v>30</v>
      </c>
      <c r="H236">
        <v>3</v>
      </c>
      <c r="I236">
        <v>2</v>
      </c>
      <c r="J236">
        <v>2</v>
      </c>
      <c r="K236">
        <v>2</v>
      </c>
      <c r="L236">
        <v>91</v>
      </c>
    </row>
    <row r="237" spans="1:12" x14ac:dyDescent="0.2">
      <c r="A237" s="1" t="s">
        <v>634</v>
      </c>
      <c r="B237" s="1" t="s">
        <v>116</v>
      </c>
      <c r="C237">
        <v>44</v>
      </c>
      <c r="D237">
        <v>36</v>
      </c>
      <c r="E237">
        <v>45</v>
      </c>
      <c r="F237">
        <v>15</v>
      </c>
      <c r="G237">
        <v>22</v>
      </c>
      <c r="H237">
        <v>3</v>
      </c>
      <c r="I237">
        <v>2</v>
      </c>
      <c r="J237">
        <v>3</v>
      </c>
      <c r="K237">
        <v>2</v>
      </c>
      <c r="L237">
        <v>80</v>
      </c>
    </row>
    <row r="238" spans="1:12" x14ac:dyDescent="0.2">
      <c r="A238" s="1" t="s">
        <v>94</v>
      </c>
      <c r="B238" s="1" t="s">
        <v>496</v>
      </c>
      <c r="C238">
        <v>81</v>
      </c>
      <c r="D238">
        <v>69</v>
      </c>
      <c r="E238">
        <v>50</v>
      </c>
      <c r="F238">
        <v>18</v>
      </c>
      <c r="G238">
        <v>19</v>
      </c>
      <c r="H238">
        <v>3</v>
      </c>
      <c r="I238">
        <v>3</v>
      </c>
      <c r="J238">
        <v>3</v>
      </c>
      <c r="K238">
        <v>2</v>
      </c>
      <c r="L238">
        <v>100</v>
      </c>
    </row>
    <row r="239" spans="1:12" x14ac:dyDescent="0.2">
      <c r="A239" s="1" t="s">
        <v>691</v>
      </c>
      <c r="B239" s="1" t="s">
        <v>248</v>
      </c>
      <c r="C239">
        <v>78</v>
      </c>
      <c r="D239">
        <v>66</v>
      </c>
      <c r="E239">
        <v>43</v>
      </c>
      <c r="F239">
        <v>17</v>
      </c>
      <c r="G239">
        <v>27</v>
      </c>
      <c r="H239">
        <v>3</v>
      </c>
      <c r="I239">
        <v>3</v>
      </c>
      <c r="J239">
        <v>2</v>
      </c>
      <c r="K239">
        <v>2</v>
      </c>
      <c r="L239">
        <v>96</v>
      </c>
    </row>
    <row r="240" spans="1:12" x14ac:dyDescent="0.2">
      <c r="A240" s="1" t="s">
        <v>39</v>
      </c>
      <c r="B240" s="1" t="s">
        <v>177</v>
      </c>
      <c r="C240">
        <v>75</v>
      </c>
      <c r="D240">
        <v>58</v>
      </c>
      <c r="E240">
        <v>46</v>
      </c>
      <c r="F240">
        <v>14</v>
      </c>
      <c r="G240">
        <v>29</v>
      </c>
      <c r="H240">
        <v>2</v>
      </c>
      <c r="I240">
        <v>3</v>
      </c>
      <c r="J240">
        <v>3</v>
      </c>
      <c r="K240">
        <v>1</v>
      </c>
      <c r="L240">
        <v>88</v>
      </c>
    </row>
    <row r="241" spans="1:12" x14ac:dyDescent="0.2">
      <c r="A241" s="1" t="s">
        <v>714</v>
      </c>
      <c r="B241" s="1" t="s">
        <v>299</v>
      </c>
      <c r="C241">
        <v>87</v>
      </c>
      <c r="D241">
        <v>68</v>
      </c>
      <c r="E241">
        <v>49</v>
      </c>
      <c r="F241">
        <v>17</v>
      </c>
      <c r="G241">
        <v>26</v>
      </c>
      <c r="H241">
        <v>2</v>
      </c>
      <c r="I241">
        <v>2</v>
      </c>
      <c r="J241">
        <v>3</v>
      </c>
      <c r="K241">
        <v>2</v>
      </c>
      <c r="L241">
        <v>94</v>
      </c>
    </row>
    <row r="242" spans="1:12" x14ac:dyDescent="0.2">
      <c r="A242" s="1" t="s">
        <v>72</v>
      </c>
      <c r="B242" s="1" t="s">
        <v>247</v>
      </c>
      <c r="C242">
        <v>61</v>
      </c>
      <c r="D242">
        <v>49</v>
      </c>
      <c r="E242">
        <v>42</v>
      </c>
      <c r="F242">
        <v>14</v>
      </c>
      <c r="G242">
        <v>19</v>
      </c>
      <c r="H242">
        <v>3</v>
      </c>
      <c r="I242">
        <v>3</v>
      </c>
      <c r="J242">
        <v>3</v>
      </c>
      <c r="K242">
        <v>2</v>
      </c>
      <c r="L242">
        <v>100</v>
      </c>
    </row>
    <row r="243" spans="1:12" x14ac:dyDescent="0.2">
      <c r="A243" s="1" t="s">
        <v>759</v>
      </c>
      <c r="B243" s="1" t="s">
        <v>386</v>
      </c>
      <c r="C243">
        <v>89</v>
      </c>
      <c r="D243">
        <v>79</v>
      </c>
      <c r="E243">
        <v>39</v>
      </c>
      <c r="F243">
        <v>12</v>
      </c>
      <c r="G243">
        <v>30</v>
      </c>
      <c r="H243">
        <v>3</v>
      </c>
      <c r="I243">
        <v>3</v>
      </c>
      <c r="J243">
        <v>2</v>
      </c>
      <c r="K243">
        <v>2</v>
      </c>
      <c r="L243">
        <v>75</v>
      </c>
    </row>
    <row r="244" spans="1:12" x14ac:dyDescent="0.2">
      <c r="A244" s="1" t="s">
        <v>652</v>
      </c>
      <c r="B244" s="1" t="s">
        <v>156</v>
      </c>
      <c r="C244">
        <v>79</v>
      </c>
      <c r="D244">
        <v>75</v>
      </c>
      <c r="E244">
        <v>49</v>
      </c>
      <c r="F244">
        <v>19</v>
      </c>
      <c r="G244">
        <v>24</v>
      </c>
      <c r="H244">
        <v>3</v>
      </c>
      <c r="J244">
        <v>3</v>
      </c>
      <c r="K244">
        <v>1</v>
      </c>
      <c r="L244">
        <v>89</v>
      </c>
    </row>
    <row r="245" spans="1:12" x14ac:dyDescent="0.2">
      <c r="A245" s="1" t="s">
        <v>796</v>
      </c>
      <c r="B245" s="1" t="s">
        <v>471</v>
      </c>
      <c r="C245">
        <v>77</v>
      </c>
      <c r="D245">
        <v>65</v>
      </c>
      <c r="E245">
        <v>50</v>
      </c>
      <c r="F245">
        <v>17</v>
      </c>
      <c r="G245">
        <v>22</v>
      </c>
      <c r="H245">
        <v>3</v>
      </c>
      <c r="I245">
        <v>3</v>
      </c>
      <c r="J245">
        <v>3</v>
      </c>
      <c r="K245">
        <v>2</v>
      </c>
      <c r="L245">
        <v>77</v>
      </c>
    </row>
    <row r="246" spans="1:12" x14ac:dyDescent="0.2">
      <c r="A246" s="1" t="s">
        <v>579</v>
      </c>
      <c r="B246" s="1" t="s">
        <v>265</v>
      </c>
      <c r="C246">
        <v>81</v>
      </c>
      <c r="D246">
        <v>58</v>
      </c>
      <c r="E246">
        <v>45</v>
      </c>
      <c r="F246">
        <v>20</v>
      </c>
      <c r="G246">
        <v>22</v>
      </c>
      <c r="H246">
        <v>3</v>
      </c>
      <c r="I246">
        <v>3</v>
      </c>
      <c r="J246">
        <v>3</v>
      </c>
      <c r="K246">
        <v>2</v>
      </c>
      <c r="L246">
        <v>79</v>
      </c>
    </row>
    <row r="247" spans="1:12" x14ac:dyDescent="0.2">
      <c r="A247" s="1" t="s">
        <v>520</v>
      </c>
      <c r="B247" s="1" t="s">
        <v>296</v>
      </c>
      <c r="C247">
        <v>68</v>
      </c>
      <c r="D247">
        <v>67</v>
      </c>
      <c r="E247">
        <v>43</v>
      </c>
      <c r="F247">
        <v>17</v>
      </c>
      <c r="G247">
        <v>25</v>
      </c>
      <c r="H247">
        <v>3</v>
      </c>
      <c r="I247">
        <v>3</v>
      </c>
      <c r="J247">
        <v>3</v>
      </c>
      <c r="K247">
        <v>2</v>
      </c>
      <c r="L247">
        <v>72</v>
      </c>
    </row>
    <row r="248" spans="1:12" x14ac:dyDescent="0.2">
      <c r="A248" s="1" t="s">
        <v>77</v>
      </c>
      <c r="B248" s="1" t="s">
        <v>460</v>
      </c>
      <c r="C248">
        <v>58</v>
      </c>
      <c r="D248">
        <v>41</v>
      </c>
      <c r="E248">
        <v>41</v>
      </c>
      <c r="F248">
        <v>15</v>
      </c>
      <c r="G248">
        <v>23</v>
      </c>
      <c r="H248">
        <v>3</v>
      </c>
      <c r="I248">
        <v>3</v>
      </c>
      <c r="J248">
        <v>3</v>
      </c>
      <c r="K248">
        <v>2</v>
      </c>
      <c r="L248">
        <v>84</v>
      </c>
    </row>
    <row r="249" spans="1:12" x14ac:dyDescent="0.2">
      <c r="A249" s="1" t="s">
        <v>721</v>
      </c>
      <c r="B249" s="1" t="s">
        <v>312</v>
      </c>
      <c r="C249">
        <v>55</v>
      </c>
      <c r="D249">
        <v>55</v>
      </c>
      <c r="E249">
        <v>41</v>
      </c>
      <c r="F249">
        <v>16</v>
      </c>
      <c r="G249">
        <v>27</v>
      </c>
      <c r="H249">
        <v>2</v>
      </c>
      <c r="I249">
        <v>1</v>
      </c>
      <c r="J249">
        <v>2</v>
      </c>
      <c r="K249">
        <v>1</v>
      </c>
      <c r="L249">
        <v>80</v>
      </c>
    </row>
    <row r="250" spans="1:12" x14ac:dyDescent="0.2">
      <c r="A250" s="1" t="s">
        <v>610</v>
      </c>
      <c r="B250" s="1" t="s">
        <v>461</v>
      </c>
      <c r="C250">
        <v>91</v>
      </c>
      <c r="D250">
        <v>82</v>
      </c>
      <c r="E250">
        <v>50</v>
      </c>
      <c r="F250">
        <v>20</v>
      </c>
      <c r="G250">
        <v>25</v>
      </c>
      <c r="H250">
        <v>3</v>
      </c>
      <c r="I250">
        <v>3</v>
      </c>
      <c r="J250">
        <v>3</v>
      </c>
      <c r="K250">
        <v>2</v>
      </c>
      <c r="L250">
        <v>80</v>
      </c>
    </row>
    <row r="251" spans="1:12" x14ac:dyDescent="0.2">
      <c r="A251" s="1" t="s">
        <v>536</v>
      </c>
      <c r="B251" s="1" t="s">
        <v>453</v>
      </c>
      <c r="C251">
        <v>96</v>
      </c>
      <c r="D251">
        <v>77</v>
      </c>
      <c r="E251">
        <v>50</v>
      </c>
      <c r="F251">
        <v>20</v>
      </c>
      <c r="G251">
        <v>27</v>
      </c>
      <c r="H251">
        <v>2</v>
      </c>
      <c r="I251">
        <v>3</v>
      </c>
      <c r="J251">
        <v>3</v>
      </c>
      <c r="K251">
        <v>1</v>
      </c>
      <c r="L251">
        <v>98</v>
      </c>
    </row>
    <row r="252" spans="1:12" x14ac:dyDescent="0.2">
      <c r="A252" s="1" t="s">
        <v>771</v>
      </c>
      <c r="B252" s="1" t="s">
        <v>411</v>
      </c>
      <c r="C252">
        <v>81</v>
      </c>
      <c r="D252">
        <v>78</v>
      </c>
      <c r="E252">
        <v>50</v>
      </c>
      <c r="F252">
        <v>19</v>
      </c>
      <c r="G252">
        <v>27</v>
      </c>
      <c r="H252">
        <v>2</v>
      </c>
      <c r="I252">
        <v>3</v>
      </c>
      <c r="J252">
        <v>3</v>
      </c>
      <c r="K252">
        <v>1</v>
      </c>
      <c r="L252">
        <v>76</v>
      </c>
    </row>
    <row r="253" spans="1:12" x14ac:dyDescent="0.2">
      <c r="A253" s="1" t="s">
        <v>12</v>
      </c>
      <c r="B253" s="1" t="s">
        <v>320</v>
      </c>
      <c r="C253">
        <v>80</v>
      </c>
      <c r="D253">
        <v>53</v>
      </c>
      <c r="E253">
        <v>48</v>
      </c>
      <c r="F253">
        <v>14</v>
      </c>
      <c r="G253">
        <v>30</v>
      </c>
      <c r="H253">
        <v>2</v>
      </c>
      <c r="I253">
        <v>2</v>
      </c>
      <c r="J253">
        <v>3</v>
      </c>
      <c r="K253">
        <v>2</v>
      </c>
      <c r="L253">
        <v>100</v>
      </c>
    </row>
    <row r="254" spans="1:12" x14ac:dyDescent="0.2">
      <c r="A254" s="1" t="s">
        <v>637</v>
      </c>
      <c r="B254" s="1" t="s">
        <v>124</v>
      </c>
      <c r="C254">
        <v>31</v>
      </c>
      <c r="D254">
        <v>37</v>
      </c>
      <c r="E254">
        <v>37</v>
      </c>
      <c r="F254">
        <v>15</v>
      </c>
      <c r="G254">
        <v>27</v>
      </c>
      <c r="H254">
        <v>3</v>
      </c>
      <c r="I254">
        <v>3</v>
      </c>
      <c r="J254">
        <v>3</v>
      </c>
      <c r="K254">
        <v>2</v>
      </c>
      <c r="L254">
        <v>78</v>
      </c>
    </row>
    <row r="255" spans="1:12" x14ac:dyDescent="0.2">
      <c r="A255" s="1" t="s">
        <v>799</v>
      </c>
      <c r="B255" s="1" t="s">
        <v>479</v>
      </c>
      <c r="C255">
        <v>89</v>
      </c>
      <c r="D255">
        <v>71</v>
      </c>
      <c r="E255">
        <v>48</v>
      </c>
      <c r="F255">
        <v>18</v>
      </c>
      <c r="G255">
        <v>27</v>
      </c>
      <c r="H255">
        <v>3</v>
      </c>
      <c r="I255">
        <v>3</v>
      </c>
      <c r="J255">
        <v>3</v>
      </c>
      <c r="K255">
        <v>2</v>
      </c>
      <c r="L255">
        <v>79</v>
      </c>
    </row>
    <row r="256" spans="1:12" x14ac:dyDescent="0.2">
      <c r="A256" s="1" t="s">
        <v>779</v>
      </c>
      <c r="B256" s="1" t="s">
        <v>423</v>
      </c>
      <c r="C256">
        <v>70</v>
      </c>
      <c r="D256">
        <v>61</v>
      </c>
      <c r="E256">
        <v>48</v>
      </c>
      <c r="F256">
        <v>14</v>
      </c>
      <c r="G256">
        <v>22</v>
      </c>
      <c r="H256">
        <v>3</v>
      </c>
      <c r="I256">
        <v>2</v>
      </c>
      <c r="J256">
        <v>2</v>
      </c>
      <c r="K256">
        <v>2</v>
      </c>
      <c r="L256">
        <v>74</v>
      </c>
    </row>
    <row r="257" spans="1:12" x14ac:dyDescent="0.2">
      <c r="A257" s="1" t="s">
        <v>674</v>
      </c>
      <c r="B257" s="1" t="s">
        <v>216</v>
      </c>
      <c r="C257">
        <v>76</v>
      </c>
      <c r="D257">
        <v>70</v>
      </c>
      <c r="E257">
        <v>48</v>
      </c>
      <c r="F257">
        <v>17</v>
      </c>
      <c r="G257">
        <v>26</v>
      </c>
      <c r="H257">
        <v>3</v>
      </c>
      <c r="I257">
        <v>3</v>
      </c>
      <c r="J257">
        <v>3</v>
      </c>
      <c r="K257">
        <v>2</v>
      </c>
      <c r="L257">
        <v>84</v>
      </c>
    </row>
    <row r="258" spans="1:12" x14ac:dyDescent="0.2">
      <c r="A258" s="1" t="s">
        <v>773</v>
      </c>
      <c r="B258" s="1" t="s">
        <v>413</v>
      </c>
      <c r="C258">
        <v>72</v>
      </c>
      <c r="D258">
        <v>54</v>
      </c>
      <c r="E258">
        <v>40</v>
      </c>
      <c r="F258">
        <v>13</v>
      </c>
      <c r="G258">
        <v>22</v>
      </c>
      <c r="H258">
        <v>3</v>
      </c>
      <c r="I258">
        <v>2</v>
      </c>
      <c r="J258">
        <v>3</v>
      </c>
      <c r="K258">
        <v>2</v>
      </c>
      <c r="L258">
        <v>73</v>
      </c>
    </row>
    <row r="259" spans="1:12" x14ac:dyDescent="0.2">
      <c r="A259" s="1" t="s">
        <v>554</v>
      </c>
      <c r="B259" s="1" t="s">
        <v>350</v>
      </c>
      <c r="C259">
        <v>71</v>
      </c>
      <c r="D259">
        <v>80</v>
      </c>
      <c r="E259">
        <v>41</v>
      </c>
      <c r="F259">
        <v>15</v>
      </c>
      <c r="G259">
        <v>22</v>
      </c>
      <c r="H259">
        <v>3</v>
      </c>
      <c r="I259">
        <v>3</v>
      </c>
      <c r="J259">
        <v>3</v>
      </c>
      <c r="K259">
        <v>2</v>
      </c>
      <c r="L259">
        <v>81</v>
      </c>
    </row>
    <row r="260" spans="1:12" x14ac:dyDescent="0.2">
      <c r="A260" s="1" t="s">
        <v>733</v>
      </c>
      <c r="B260" s="1" t="s">
        <v>345</v>
      </c>
      <c r="C260">
        <v>74</v>
      </c>
      <c r="D260">
        <v>63</v>
      </c>
      <c r="E260">
        <v>48</v>
      </c>
      <c r="F260">
        <v>15</v>
      </c>
      <c r="G260">
        <v>21</v>
      </c>
      <c r="H260">
        <v>3</v>
      </c>
      <c r="I260">
        <v>3</v>
      </c>
      <c r="J260">
        <v>3</v>
      </c>
      <c r="K260">
        <v>2</v>
      </c>
      <c r="L260">
        <v>85</v>
      </c>
    </row>
    <row r="261" spans="1:12" x14ac:dyDescent="0.2">
      <c r="A261" s="1" t="s">
        <v>599</v>
      </c>
      <c r="B261" s="1" t="s">
        <v>468</v>
      </c>
      <c r="C261">
        <v>95</v>
      </c>
      <c r="D261">
        <v>72</v>
      </c>
      <c r="E261">
        <v>50</v>
      </c>
      <c r="F261">
        <v>20</v>
      </c>
      <c r="G261">
        <v>30</v>
      </c>
      <c r="H261">
        <v>3</v>
      </c>
      <c r="I261">
        <v>2</v>
      </c>
      <c r="J261">
        <v>3</v>
      </c>
      <c r="K261">
        <v>2</v>
      </c>
      <c r="L261">
        <v>100</v>
      </c>
    </row>
    <row r="262" spans="1:12" x14ac:dyDescent="0.2">
      <c r="A262" s="1" t="s">
        <v>740</v>
      </c>
      <c r="B262" s="1" t="s">
        <v>357</v>
      </c>
      <c r="C262">
        <v>68</v>
      </c>
      <c r="D262">
        <v>56</v>
      </c>
      <c r="E262">
        <v>37</v>
      </c>
      <c r="F262">
        <v>15</v>
      </c>
      <c r="G262">
        <v>21</v>
      </c>
      <c r="H262">
        <v>3</v>
      </c>
      <c r="I262">
        <v>3</v>
      </c>
      <c r="J262">
        <v>3</v>
      </c>
      <c r="K262">
        <v>1</v>
      </c>
      <c r="L262">
        <v>100</v>
      </c>
    </row>
    <row r="263" spans="1:12" x14ac:dyDescent="0.2">
      <c r="A263" s="1" t="s">
        <v>685</v>
      </c>
      <c r="B263" s="1" t="s">
        <v>232</v>
      </c>
      <c r="C263">
        <v>80</v>
      </c>
      <c r="D263">
        <v>70</v>
      </c>
      <c r="E263">
        <v>46</v>
      </c>
      <c r="F263">
        <v>18</v>
      </c>
      <c r="G263">
        <v>26</v>
      </c>
      <c r="H263">
        <v>3</v>
      </c>
      <c r="I263">
        <v>3</v>
      </c>
      <c r="J263">
        <v>3</v>
      </c>
      <c r="K263">
        <v>2</v>
      </c>
      <c r="L263">
        <v>79</v>
      </c>
    </row>
    <row r="264" spans="1:12" x14ac:dyDescent="0.2">
      <c r="A264" s="1" t="s">
        <v>557</v>
      </c>
      <c r="B264" s="1" t="s">
        <v>433</v>
      </c>
      <c r="C264">
        <v>79</v>
      </c>
      <c r="D264">
        <v>65</v>
      </c>
      <c r="E264">
        <v>44</v>
      </c>
      <c r="F264">
        <v>16</v>
      </c>
      <c r="G264">
        <v>23</v>
      </c>
      <c r="H264">
        <v>3</v>
      </c>
      <c r="I264">
        <v>3</v>
      </c>
      <c r="J264">
        <v>3</v>
      </c>
      <c r="K264">
        <v>2</v>
      </c>
      <c r="L264">
        <v>96</v>
      </c>
    </row>
    <row r="265" spans="1:12" x14ac:dyDescent="0.2">
      <c r="A265" s="1" t="s">
        <v>9</v>
      </c>
      <c r="B265" s="1" t="s">
        <v>316</v>
      </c>
      <c r="C265">
        <v>67</v>
      </c>
      <c r="E265">
        <v>36</v>
      </c>
      <c r="F265">
        <v>14</v>
      </c>
      <c r="G265">
        <v>19</v>
      </c>
      <c r="H265">
        <v>2</v>
      </c>
      <c r="I265">
        <v>2</v>
      </c>
      <c r="J265">
        <v>3</v>
      </c>
      <c r="K265">
        <v>2</v>
      </c>
      <c r="L265">
        <v>90</v>
      </c>
    </row>
    <row r="266" spans="1:12" x14ac:dyDescent="0.2">
      <c r="A266" s="1" t="s">
        <v>29</v>
      </c>
      <c r="B266" s="1" t="s">
        <v>352</v>
      </c>
      <c r="C266">
        <v>72</v>
      </c>
      <c r="D266">
        <v>75</v>
      </c>
      <c r="E266">
        <v>48</v>
      </c>
      <c r="F266">
        <v>18</v>
      </c>
      <c r="G266">
        <v>29</v>
      </c>
      <c r="H266">
        <v>3</v>
      </c>
      <c r="I266">
        <v>2</v>
      </c>
      <c r="J266">
        <v>3</v>
      </c>
      <c r="K266">
        <v>2</v>
      </c>
      <c r="L266">
        <v>89</v>
      </c>
    </row>
    <row r="267" spans="1:12" x14ac:dyDescent="0.2">
      <c r="A267" s="1" t="s">
        <v>695</v>
      </c>
      <c r="B267" s="1" t="s">
        <v>259</v>
      </c>
      <c r="C267">
        <v>100</v>
      </c>
      <c r="D267">
        <v>74</v>
      </c>
      <c r="E267">
        <v>50</v>
      </c>
      <c r="F267">
        <v>19</v>
      </c>
      <c r="G267">
        <v>26</v>
      </c>
      <c r="H267">
        <v>3</v>
      </c>
      <c r="I267">
        <v>3</v>
      </c>
      <c r="J267">
        <v>3</v>
      </c>
      <c r="K267">
        <v>2</v>
      </c>
      <c r="L267">
        <v>89</v>
      </c>
    </row>
    <row r="268" spans="1:12" x14ac:dyDescent="0.2">
      <c r="A268" s="1" t="s">
        <v>76</v>
      </c>
      <c r="B268" s="1" t="s">
        <v>459</v>
      </c>
      <c r="C268">
        <v>68</v>
      </c>
      <c r="D268">
        <v>66</v>
      </c>
      <c r="E268">
        <v>44</v>
      </c>
      <c r="F268">
        <v>17</v>
      </c>
      <c r="G268">
        <v>24</v>
      </c>
      <c r="H268">
        <v>3</v>
      </c>
      <c r="I268">
        <v>3</v>
      </c>
      <c r="J268">
        <v>3</v>
      </c>
      <c r="K268">
        <v>2</v>
      </c>
      <c r="L268">
        <v>89</v>
      </c>
    </row>
    <row r="269" spans="1:12" x14ac:dyDescent="0.2">
      <c r="A269" s="1" t="s">
        <v>794</v>
      </c>
      <c r="B269" s="1" t="s">
        <v>467</v>
      </c>
      <c r="C269">
        <v>74</v>
      </c>
      <c r="D269">
        <v>53</v>
      </c>
      <c r="E269">
        <v>42</v>
      </c>
      <c r="F269">
        <v>20</v>
      </c>
      <c r="G269">
        <v>22</v>
      </c>
      <c r="H269">
        <v>3</v>
      </c>
      <c r="I269">
        <v>3</v>
      </c>
      <c r="J269">
        <v>3</v>
      </c>
      <c r="K269">
        <v>2</v>
      </c>
      <c r="L269">
        <v>72</v>
      </c>
    </row>
    <row r="270" spans="1:12" x14ac:dyDescent="0.2">
      <c r="A270" s="1" t="s">
        <v>645</v>
      </c>
      <c r="B270" s="1" t="s">
        <v>145</v>
      </c>
      <c r="C270">
        <v>77</v>
      </c>
      <c r="D270">
        <v>63</v>
      </c>
      <c r="E270">
        <v>41</v>
      </c>
      <c r="F270">
        <v>16</v>
      </c>
      <c r="G270">
        <v>28</v>
      </c>
      <c r="H270">
        <v>1</v>
      </c>
      <c r="I270">
        <v>3</v>
      </c>
      <c r="J270">
        <v>3</v>
      </c>
      <c r="K270">
        <v>2</v>
      </c>
      <c r="L270">
        <v>80</v>
      </c>
    </row>
    <row r="271" spans="1:12" x14ac:dyDescent="0.2">
      <c r="A271" s="1" t="s">
        <v>602</v>
      </c>
      <c r="B271" s="1" t="s">
        <v>213</v>
      </c>
      <c r="C271">
        <v>74</v>
      </c>
      <c r="D271">
        <v>60</v>
      </c>
      <c r="E271">
        <v>45</v>
      </c>
      <c r="F271">
        <v>15</v>
      </c>
      <c r="G271">
        <v>23</v>
      </c>
      <c r="H271">
        <v>2</v>
      </c>
      <c r="I271">
        <v>1</v>
      </c>
      <c r="J271">
        <v>2</v>
      </c>
      <c r="K271">
        <v>2</v>
      </c>
      <c r="L271">
        <v>72</v>
      </c>
    </row>
    <row r="272" spans="1:12" x14ac:dyDescent="0.2">
      <c r="A272" s="1" t="s">
        <v>618</v>
      </c>
      <c r="B272" s="1" t="s">
        <v>313</v>
      </c>
      <c r="C272">
        <v>79</v>
      </c>
      <c r="D272">
        <v>50</v>
      </c>
      <c r="E272">
        <v>40</v>
      </c>
      <c r="F272">
        <v>13</v>
      </c>
      <c r="G272">
        <v>21</v>
      </c>
      <c r="H272">
        <v>2</v>
      </c>
      <c r="I272">
        <v>2</v>
      </c>
      <c r="K272">
        <v>1</v>
      </c>
      <c r="L272">
        <v>88</v>
      </c>
    </row>
    <row r="273" spans="1:12" x14ac:dyDescent="0.2">
      <c r="A273" s="1" t="s">
        <v>540</v>
      </c>
      <c r="B273" s="1" t="s">
        <v>375</v>
      </c>
      <c r="C273">
        <v>79</v>
      </c>
      <c r="D273">
        <v>59</v>
      </c>
      <c r="E273">
        <v>48</v>
      </c>
      <c r="F273">
        <v>15</v>
      </c>
      <c r="G273">
        <v>30</v>
      </c>
      <c r="H273">
        <v>3</v>
      </c>
      <c r="I273">
        <v>3</v>
      </c>
      <c r="J273">
        <v>3</v>
      </c>
      <c r="K273">
        <v>2</v>
      </c>
      <c r="L273">
        <v>94</v>
      </c>
    </row>
    <row r="274" spans="1:12" x14ac:dyDescent="0.2">
      <c r="A274" s="1" t="s">
        <v>524</v>
      </c>
      <c r="B274" s="1" t="s">
        <v>112</v>
      </c>
      <c r="C274">
        <v>74</v>
      </c>
      <c r="D274">
        <v>66</v>
      </c>
      <c r="E274">
        <v>43</v>
      </c>
      <c r="F274">
        <v>16</v>
      </c>
      <c r="G274">
        <v>25</v>
      </c>
      <c r="H274">
        <v>2</v>
      </c>
      <c r="I274">
        <v>2</v>
      </c>
      <c r="J274">
        <v>3</v>
      </c>
      <c r="K274">
        <v>2</v>
      </c>
      <c r="L274">
        <v>93</v>
      </c>
    </row>
    <row r="275" spans="1:12" x14ac:dyDescent="0.2">
      <c r="A275" s="1" t="s">
        <v>523</v>
      </c>
      <c r="B275" s="1" t="s">
        <v>323</v>
      </c>
      <c r="C275">
        <v>71</v>
      </c>
      <c r="D275">
        <v>62</v>
      </c>
      <c r="E275">
        <v>47</v>
      </c>
      <c r="F275">
        <v>15</v>
      </c>
      <c r="G275">
        <v>24</v>
      </c>
      <c r="H275">
        <v>3</v>
      </c>
      <c r="I275">
        <v>2</v>
      </c>
      <c r="J275">
        <v>3</v>
      </c>
      <c r="K275">
        <v>2</v>
      </c>
      <c r="L275">
        <v>84</v>
      </c>
    </row>
    <row r="276" spans="1:12" x14ac:dyDescent="0.2">
      <c r="A276" s="1" t="s">
        <v>556</v>
      </c>
      <c r="B276" s="1" t="s">
        <v>110</v>
      </c>
      <c r="C276">
        <v>64</v>
      </c>
      <c r="D276">
        <v>56</v>
      </c>
      <c r="E276">
        <v>36</v>
      </c>
      <c r="F276">
        <v>14</v>
      </c>
      <c r="G276">
        <v>30</v>
      </c>
      <c r="H276">
        <v>3</v>
      </c>
      <c r="I276">
        <v>3</v>
      </c>
      <c r="J276">
        <v>3</v>
      </c>
      <c r="K276">
        <v>2</v>
      </c>
      <c r="L276">
        <v>90</v>
      </c>
    </row>
    <row r="277" spans="1:12" x14ac:dyDescent="0.2">
      <c r="A277" s="1" t="s">
        <v>684</v>
      </c>
      <c r="B277" s="1" t="s">
        <v>231</v>
      </c>
      <c r="C277">
        <v>76</v>
      </c>
      <c r="D277">
        <v>33</v>
      </c>
      <c r="E277">
        <v>35</v>
      </c>
      <c r="F277">
        <v>14</v>
      </c>
      <c r="G277">
        <v>21</v>
      </c>
      <c r="H277">
        <v>3</v>
      </c>
      <c r="I277">
        <v>2</v>
      </c>
      <c r="J277">
        <v>3</v>
      </c>
      <c r="K277">
        <v>2</v>
      </c>
      <c r="L277">
        <v>61</v>
      </c>
    </row>
    <row r="278" spans="1:12" x14ac:dyDescent="0.2">
      <c r="A278" s="1" t="s">
        <v>583</v>
      </c>
      <c r="B278" s="1" t="s">
        <v>332</v>
      </c>
      <c r="C278">
        <v>61</v>
      </c>
      <c r="D278">
        <v>50</v>
      </c>
      <c r="E278">
        <v>43</v>
      </c>
      <c r="F278">
        <v>14</v>
      </c>
      <c r="G278">
        <v>20</v>
      </c>
      <c r="H278">
        <v>3</v>
      </c>
      <c r="I278">
        <v>2</v>
      </c>
      <c r="J278">
        <v>3</v>
      </c>
      <c r="K278">
        <v>2</v>
      </c>
      <c r="L278">
        <v>100</v>
      </c>
    </row>
    <row r="279" spans="1:12" x14ac:dyDescent="0.2">
      <c r="A279" s="1" t="s">
        <v>670</v>
      </c>
      <c r="B279" s="1" t="s">
        <v>207</v>
      </c>
      <c r="C279">
        <v>83</v>
      </c>
      <c r="D279">
        <v>70</v>
      </c>
      <c r="E279">
        <v>49</v>
      </c>
      <c r="F279">
        <v>17</v>
      </c>
      <c r="G279">
        <v>26</v>
      </c>
      <c r="H279">
        <v>3</v>
      </c>
      <c r="I279">
        <v>2</v>
      </c>
      <c r="J279">
        <v>3</v>
      </c>
      <c r="K279">
        <v>2</v>
      </c>
      <c r="L279">
        <v>86</v>
      </c>
    </row>
    <row r="280" spans="1:12" x14ac:dyDescent="0.2">
      <c r="A280" s="1" t="s">
        <v>712</v>
      </c>
      <c r="B280" s="1" t="s">
        <v>294</v>
      </c>
      <c r="C280">
        <v>76</v>
      </c>
      <c r="D280">
        <v>72</v>
      </c>
      <c r="E280">
        <v>46</v>
      </c>
      <c r="F280">
        <v>18</v>
      </c>
      <c r="G280">
        <v>26</v>
      </c>
      <c r="H280">
        <v>3</v>
      </c>
      <c r="I280">
        <v>3</v>
      </c>
      <c r="J280">
        <v>3</v>
      </c>
      <c r="K280">
        <v>2</v>
      </c>
      <c r="L280">
        <v>95</v>
      </c>
    </row>
    <row r="281" spans="1:12" x14ac:dyDescent="0.2">
      <c r="A281" s="1" t="s">
        <v>531</v>
      </c>
      <c r="B281" s="1" t="s">
        <v>133</v>
      </c>
      <c r="C281">
        <v>74</v>
      </c>
      <c r="D281">
        <v>62</v>
      </c>
      <c r="E281">
        <v>42</v>
      </c>
      <c r="F281">
        <v>20</v>
      </c>
      <c r="G281">
        <v>27</v>
      </c>
      <c r="H281">
        <v>2</v>
      </c>
      <c r="I281">
        <v>3</v>
      </c>
      <c r="J281">
        <v>2</v>
      </c>
      <c r="K281">
        <v>2</v>
      </c>
      <c r="L281">
        <v>80</v>
      </c>
    </row>
    <row r="282" spans="1:12" x14ac:dyDescent="0.2">
      <c r="A282" s="1" t="s">
        <v>8</v>
      </c>
      <c r="B282" s="1" t="s">
        <v>115</v>
      </c>
      <c r="C282">
        <v>58</v>
      </c>
      <c r="D282">
        <v>52</v>
      </c>
      <c r="E282">
        <v>50</v>
      </c>
      <c r="F282">
        <v>20</v>
      </c>
      <c r="G282">
        <v>30</v>
      </c>
      <c r="H282">
        <v>2</v>
      </c>
      <c r="I282">
        <v>3</v>
      </c>
      <c r="J282">
        <v>2</v>
      </c>
      <c r="K282">
        <v>2</v>
      </c>
      <c r="L282">
        <v>90</v>
      </c>
    </row>
    <row r="283" spans="1:12" x14ac:dyDescent="0.2">
      <c r="A283" s="1" t="s">
        <v>69</v>
      </c>
      <c r="B283" s="1" t="s">
        <v>244</v>
      </c>
      <c r="C283">
        <v>86</v>
      </c>
      <c r="D283">
        <v>77</v>
      </c>
      <c r="E283">
        <v>50</v>
      </c>
      <c r="F283">
        <v>19</v>
      </c>
      <c r="G283">
        <v>29</v>
      </c>
      <c r="H283">
        <v>2</v>
      </c>
      <c r="I283">
        <v>3</v>
      </c>
      <c r="J283">
        <v>3</v>
      </c>
      <c r="K283">
        <v>1</v>
      </c>
      <c r="L283">
        <v>81</v>
      </c>
    </row>
    <row r="284" spans="1:12" x14ac:dyDescent="0.2">
      <c r="A284" s="1" t="s">
        <v>60</v>
      </c>
      <c r="B284" s="1" t="s">
        <v>419</v>
      </c>
      <c r="C284">
        <v>42</v>
      </c>
      <c r="D284">
        <v>37</v>
      </c>
      <c r="E284">
        <v>44</v>
      </c>
      <c r="F284">
        <v>17</v>
      </c>
      <c r="G284">
        <v>24</v>
      </c>
      <c r="H284">
        <v>3</v>
      </c>
      <c r="I284">
        <v>3</v>
      </c>
      <c r="J284">
        <v>3</v>
      </c>
      <c r="K284">
        <v>2</v>
      </c>
      <c r="L284">
        <v>95</v>
      </c>
    </row>
    <row r="285" spans="1:12" x14ac:dyDescent="0.2">
      <c r="A285" s="1" t="s">
        <v>575</v>
      </c>
      <c r="B285" s="1" t="s">
        <v>163</v>
      </c>
      <c r="C285">
        <v>77</v>
      </c>
      <c r="D285">
        <v>65</v>
      </c>
      <c r="E285">
        <v>47</v>
      </c>
      <c r="F285">
        <v>17</v>
      </c>
      <c r="G285">
        <v>23</v>
      </c>
      <c r="H285">
        <v>3</v>
      </c>
      <c r="I285">
        <v>3</v>
      </c>
      <c r="J285">
        <v>3</v>
      </c>
      <c r="K285">
        <v>2</v>
      </c>
      <c r="L285">
        <v>80</v>
      </c>
    </row>
    <row r="286" spans="1:12" x14ac:dyDescent="0.2">
      <c r="A286" s="1" t="s">
        <v>708</v>
      </c>
      <c r="B286" s="1" t="s">
        <v>283</v>
      </c>
      <c r="C286">
        <v>71</v>
      </c>
      <c r="D286">
        <v>68</v>
      </c>
      <c r="E286">
        <v>43</v>
      </c>
      <c r="F286">
        <v>16</v>
      </c>
      <c r="G286">
        <v>29</v>
      </c>
      <c r="H286">
        <v>1</v>
      </c>
      <c r="I286">
        <v>3</v>
      </c>
      <c r="J286">
        <v>3</v>
      </c>
      <c r="K286">
        <v>2</v>
      </c>
      <c r="L286">
        <v>71</v>
      </c>
    </row>
    <row r="287" spans="1:12" x14ac:dyDescent="0.2">
      <c r="A287" s="1" t="s">
        <v>613</v>
      </c>
      <c r="B287" s="1" t="s">
        <v>168</v>
      </c>
      <c r="C287">
        <v>62</v>
      </c>
      <c r="D287">
        <v>44</v>
      </c>
      <c r="E287">
        <v>38</v>
      </c>
      <c r="F287">
        <v>14</v>
      </c>
      <c r="G287">
        <v>24</v>
      </c>
      <c r="H287">
        <v>3</v>
      </c>
      <c r="I287">
        <v>3</v>
      </c>
      <c r="J287">
        <v>3</v>
      </c>
      <c r="K287">
        <v>2</v>
      </c>
      <c r="L287">
        <v>72</v>
      </c>
    </row>
    <row r="288" spans="1:12" x14ac:dyDescent="0.2">
      <c r="A288" s="1" t="s">
        <v>534</v>
      </c>
      <c r="B288" s="1" t="s">
        <v>254</v>
      </c>
      <c r="C288">
        <v>70</v>
      </c>
      <c r="D288">
        <v>71</v>
      </c>
      <c r="E288">
        <v>50</v>
      </c>
      <c r="F288">
        <v>17</v>
      </c>
      <c r="G288">
        <v>26</v>
      </c>
      <c r="H288">
        <v>3</v>
      </c>
      <c r="I288">
        <v>3</v>
      </c>
      <c r="J288">
        <v>3</v>
      </c>
      <c r="K288">
        <v>2</v>
      </c>
      <c r="L288">
        <v>85</v>
      </c>
    </row>
    <row r="289" spans="1:12" x14ac:dyDescent="0.2">
      <c r="A289" s="1" t="s">
        <v>567</v>
      </c>
      <c r="B289" s="1" t="s">
        <v>431</v>
      </c>
      <c r="C289">
        <v>78</v>
      </c>
      <c r="D289">
        <v>62</v>
      </c>
      <c r="E289">
        <v>46</v>
      </c>
      <c r="F289">
        <v>16</v>
      </c>
      <c r="G289">
        <v>20</v>
      </c>
      <c r="H289">
        <v>3</v>
      </c>
      <c r="I289">
        <v>2</v>
      </c>
      <c r="J289">
        <v>3</v>
      </c>
      <c r="K289">
        <v>1</v>
      </c>
      <c r="L289">
        <v>100</v>
      </c>
    </row>
    <row r="290" spans="1:12" x14ac:dyDescent="0.2">
      <c r="A290" s="1" t="s">
        <v>52</v>
      </c>
      <c r="B290" s="1" t="s">
        <v>196</v>
      </c>
      <c r="C290">
        <v>93</v>
      </c>
      <c r="D290">
        <v>79</v>
      </c>
      <c r="E290">
        <v>50</v>
      </c>
      <c r="F290">
        <v>19</v>
      </c>
      <c r="G290">
        <v>26</v>
      </c>
      <c r="H290">
        <v>3</v>
      </c>
      <c r="I290">
        <v>3</v>
      </c>
      <c r="J290">
        <v>3</v>
      </c>
      <c r="K290">
        <v>2</v>
      </c>
      <c r="L290">
        <v>89</v>
      </c>
    </row>
    <row r="291" spans="1:12" x14ac:dyDescent="0.2">
      <c r="A291" s="1" t="s">
        <v>704</v>
      </c>
      <c r="B291" s="1" t="s">
        <v>272</v>
      </c>
      <c r="C291">
        <v>54</v>
      </c>
      <c r="D291">
        <v>58</v>
      </c>
      <c r="E291">
        <v>45</v>
      </c>
      <c r="F291">
        <v>16</v>
      </c>
      <c r="G291">
        <v>20</v>
      </c>
      <c r="H291">
        <v>3</v>
      </c>
      <c r="I291">
        <v>3</v>
      </c>
      <c r="J291">
        <v>3</v>
      </c>
      <c r="K291">
        <v>2</v>
      </c>
      <c r="L291">
        <v>94</v>
      </c>
    </row>
    <row r="292" spans="1:12" x14ac:dyDescent="0.2">
      <c r="A292" s="1" t="s">
        <v>561</v>
      </c>
      <c r="B292" s="1" t="s">
        <v>456</v>
      </c>
      <c r="C292">
        <v>74</v>
      </c>
      <c r="D292">
        <v>60</v>
      </c>
      <c r="E292">
        <v>46</v>
      </c>
      <c r="F292">
        <v>15</v>
      </c>
      <c r="G292">
        <v>19</v>
      </c>
      <c r="H292">
        <v>3</v>
      </c>
      <c r="I292">
        <v>2</v>
      </c>
      <c r="J292">
        <v>2</v>
      </c>
      <c r="K292">
        <v>2</v>
      </c>
      <c r="L292">
        <v>100</v>
      </c>
    </row>
    <row r="293" spans="1:12" x14ac:dyDescent="0.2">
      <c r="A293" s="1" t="s">
        <v>576</v>
      </c>
      <c r="B293" s="1" t="s">
        <v>420</v>
      </c>
      <c r="C293">
        <v>85</v>
      </c>
      <c r="D293">
        <v>69</v>
      </c>
      <c r="E293">
        <v>49</v>
      </c>
      <c r="F293">
        <v>18</v>
      </c>
      <c r="G293">
        <v>30</v>
      </c>
      <c r="H293">
        <v>3</v>
      </c>
      <c r="I293">
        <v>3</v>
      </c>
      <c r="J293">
        <v>3</v>
      </c>
      <c r="K293">
        <v>2</v>
      </c>
      <c r="L293">
        <v>95</v>
      </c>
    </row>
    <row r="294" spans="1:12" x14ac:dyDescent="0.2">
      <c r="A294" s="1" t="s">
        <v>572</v>
      </c>
      <c r="B294" s="1" t="s">
        <v>185</v>
      </c>
      <c r="C294">
        <v>86</v>
      </c>
      <c r="D294">
        <v>72</v>
      </c>
      <c r="E294">
        <v>50</v>
      </c>
      <c r="F294">
        <v>18</v>
      </c>
      <c r="G294">
        <v>25</v>
      </c>
      <c r="H294">
        <v>3</v>
      </c>
      <c r="I294">
        <v>3</v>
      </c>
      <c r="J294">
        <v>3</v>
      </c>
      <c r="K294">
        <v>2</v>
      </c>
      <c r="L294">
        <v>81</v>
      </c>
    </row>
    <row r="295" spans="1:12" x14ac:dyDescent="0.2">
      <c r="A295" s="1" t="s">
        <v>580</v>
      </c>
      <c r="B295" s="1" t="s">
        <v>139</v>
      </c>
      <c r="C295">
        <v>84</v>
      </c>
      <c r="E295">
        <v>42</v>
      </c>
      <c r="F295">
        <v>14</v>
      </c>
      <c r="G295">
        <v>23</v>
      </c>
      <c r="H295">
        <v>2</v>
      </c>
      <c r="I295">
        <v>1</v>
      </c>
      <c r="J295">
        <v>3</v>
      </c>
      <c r="K295">
        <v>2</v>
      </c>
      <c r="L295">
        <v>100</v>
      </c>
    </row>
    <row r="296" spans="1:12" x14ac:dyDescent="0.2">
      <c r="A296" s="1" t="s">
        <v>729</v>
      </c>
      <c r="B296" s="1" t="s">
        <v>338</v>
      </c>
      <c r="C296">
        <v>39</v>
      </c>
      <c r="D296">
        <v>43</v>
      </c>
      <c r="E296">
        <v>46</v>
      </c>
      <c r="F296">
        <v>16</v>
      </c>
      <c r="G296">
        <v>24</v>
      </c>
      <c r="H296">
        <v>2</v>
      </c>
      <c r="I296">
        <v>3</v>
      </c>
      <c r="J296">
        <v>3</v>
      </c>
      <c r="K296">
        <v>2</v>
      </c>
      <c r="L296">
        <v>82</v>
      </c>
    </row>
    <row r="297" spans="1:12" x14ac:dyDescent="0.2">
      <c r="A297" s="1" t="s">
        <v>611</v>
      </c>
      <c r="B297" s="1" t="s">
        <v>128</v>
      </c>
      <c r="C297">
        <v>68</v>
      </c>
      <c r="D297">
        <v>60</v>
      </c>
      <c r="E297">
        <v>37</v>
      </c>
      <c r="F297">
        <v>16</v>
      </c>
      <c r="G297">
        <v>19</v>
      </c>
      <c r="H297">
        <v>3</v>
      </c>
      <c r="I297">
        <v>2</v>
      </c>
      <c r="J297">
        <v>3</v>
      </c>
      <c r="K297">
        <v>2</v>
      </c>
      <c r="L297">
        <v>71</v>
      </c>
    </row>
    <row r="298" spans="1:12" x14ac:dyDescent="0.2">
      <c r="A298" s="1" t="s">
        <v>627</v>
      </c>
      <c r="B298" s="1" t="s">
        <v>102</v>
      </c>
      <c r="C298">
        <v>83</v>
      </c>
      <c r="D298">
        <v>76</v>
      </c>
      <c r="E298">
        <v>48</v>
      </c>
      <c r="F298">
        <v>20</v>
      </c>
      <c r="G298">
        <v>29</v>
      </c>
      <c r="H298">
        <v>3</v>
      </c>
      <c r="I298">
        <v>2</v>
      </c>
      <c r="J298">
        <v>3</v>
      </c>
      <c r="K298">
        <v>2</v>
      </c>
      <c r="L298">
        <v>75</v>
      </c>
    </row>
    <row r="299" spans="1:12" x14ac:dyDescent="0.2">
      <c r="A299" s="1" t="s">
        <v>521</v>
      </c>
      <c r="B299" s="1" t="s">
        <v>129</v>
      </c>
      <c r="C299">
        <v>64</v>
      </c>
      <c r="D299">
        <v>56</v>
      </c>
      <c r="E299">
        <v>39</v>
      </c>
      <c r="F299">
        <v>14</v>
      </c>
      <c r="G299">
        <v>24</v>
      </c>
      <c r="H299">
        <v>3</v>
      </c>
      <c r="I299">
        <v>2</v>
      </c>
      <c r="J299">
        <v>2</v>
      </c>
      <c r="K299">
        <v>2</v>
      </c>
      <c r="L299">
        <v>99</v>
      </c>
    </row>
    <row r="300" spans="1:12" x14ac:dyDescent="0.2">
      <c r="A300" s="1" t="s">
        <v>577</v>
      </c>
      <c r="B300" s="1" t="s">
        <v>438</v>
      </c>
      <c r="C300">
        <v>80</v>
      </c>
      <c r="D300">
        <v>78</v>
      </c>
      <c r="E300">
        <v>49</v>
      </c>
      <c r="F300">
        <v>20</v>
      </c>
      <c r="G300">
        <v>30</v>
      </c>
      <c r="H300">
        <v>3</v>
      </c>
      <c r="I300">
        <v>3</v>
      </c>
      <c r="J300">
        <v>3</v>
      </c>
      <c r="K300">
        <v>2</v>
      </c>
      <c r="L300">
        <v>76</v>
      </c>
    </row>
    <row r="301" spans="1:12" x14ac:dyDescent="0.2">
      <c r="A301" s="1" t="s">
        <v>658</v>
      </c>
      <c r="B301" s="1" t="s">
        <v>174</v>
      </c>
      <c r="C301">
        <v>84</v>
      </c>
      <c r="D301">
        <v>81</v>
      </c>
      <c r="E301">
        <v>50</v>
      </c>
      <c r="F301">
        <v>20</v>
      </c>
      <c r="G301">
        <v>30</v>
      </c>
      <c r="H301">
        <v>3</v>
      </c>
      <c r="I301">
        <v>3</v>
      </c>
      <c r="J301">
        <v>3</v>
      </c>
      <c r="K301">
        <v>2</v>
      </c>
      <c r="L301">
        <v>89</v>
      </c>
    </row>
    <row r="302" spans="1:12" x14ac:dyDescent="0.2">
      <c r="A302" s="1" t="s">
        <v>18</v>
      </c>
      <c r="B302" s="1" t="s">
        <v>331</v>
      </c>
      <c r="C302">
        <v>64</v>
      </c>
      <c r="D302">
        <v>49</v>
      </c>
      <c r="E302">
        <v>42</v>
      </c>
      <c r="F302">
        <v>16</v>
      </c>
      <c r="G302">
        <v>20</v>
      </c>
      <c r="H302">
        <v>3</v>
      </c>
      <c r="I302">
        <v>3</v>
      </c>
      <c r="J302">
        <v>3</v>
      </c>
      <c r="K302">
        <v>2</v>
      </c>
      <c r="L302">
        <v>93</v>
      </c>
    </row>
    <row r="303" spans="1:12" x14ac:dyDescent="0.2">
      <c r="A303" s="1" t="s">
        <v>553</v>
      </c>
      <c r="B303" s="1" t="s">
        <v>140</v>
      </c>
      <c r="C303">
        <v>88</v>
      </c>
      <c r="D303">
        <v>65</v>
      </c>
      <c r="E303">
        <v>39</v>
      </c>
      <c r="F303">
        <v>15</v>
      </c>
      <c r="G303">
        <v>22</v>
      </c>
      <c r="H303">
        <v>3</v>
      </c>
      <c r="I303">
        <v>2</v>
      </c>
      <c r="J303">
        <v>3</v>
      </c>
      <c r="K303">
        <v>2</v>
      </c>
      <c r="L303">
        <v>64</v>
      </c>
    </row>
    <row r="304" spans="1:12" x14ac:dyDescent="0.2">
      <c r="A304" s="1" t="s">
        <v>643</v>
      </c>
      <c r="B304" s="1" t="s">
        <v>143</v>
      </c>
      <c r="C304">
        <v>48</v>
      </c>
      <c r="D304">
        <v>48</v>
      </c>
      <c r="E304">
        <v>35</v>
      </c>
      <c r="F304">
        <v>13</v>
      </c>
      <c r="G304">
        <v>23</v>
      </c>
      <c r="H304">
        <v>3</v>
      </c>
      <c r="I304">
        <v>3</v>
      </c>
      <c r="J304">
        <v>3</v>
      </c>
      <c r="K304">
        <v>2</v>
      </c>
      <c r="L304">
        <v>58</v>
      </c>
    </row>
    <row r="305" spans="1:12" x14ac:dyDescent="0.2">
      <c r="A305" s="1" t="s">
        <v>544</v>
      </c>
      <c r="B305" s="1" t="s">
        <v>132</v>
      </c>
      <c r="C305">
        <v>65</v>
      </c>
      <c r="D305">
        <v>63</v>
      </c>
      <c r="E305">
        <v>40</v>
      </c>
      <c r="F305">
        <v>16</v>
      </c>
      <c r="G305">
        <v>19</v>
      </c>
      <c r="H305">
        <v>2</v>
      </c>
      <c r="I305">
        <v>2</v>
      </c>
      <c r="J305">
        <v>3</v>
      </c>
      <c r="K305">
        <v>2</v>
      </c>
      <c r="L305">
        <v>65</v>
      </c>
    </row>
    <row r="306" spans="1:12" x14ac:dyDescent="0.2">
      <c r="A306" s="1" t="s">
        <v>731</v>
      </c>
      <c r="B306" s="1" t="s">
        <v>342</v>
      </c>
      <c r="C306">
        <v>90</v>
      </c>
      <c r="D306">
        <v>82</v>
      </c>
      <c r="E306">
        <v>50</v>
      </c>
      <c r="F306">
        <v>20</v>
      </c>
      <c r="G306">
        <v>30</v>
      </c>
      <c r="H306">
        <v>2</v>
      </c>
      <c r="I306">
        <v>2</v>
      </c>
      <c r="J306">
        <v>3</v>
      </c>
      <c r="K306">
        <v>2</v>
      </c>
      <c r="L306">
        <v>100</v>
      </c>
    </row>
    <row r="307" spans="1:12" x14ac:dyDescent="0.2">
      <c r="A307" s="1" t="s">
        <v>625</v>
      </c>
      <c r="B307" s="1" t="s">
        <v>100</v>
      </c>
      <c r="C307">
        <v>97</v>
      </c>
      <c r="D307">
        <v>73</v>
      </c>
      <c r="E307">
        <v>50</v>
      </c>
      <c r="F307">
        <v>18</v>
      </c>
      <c r="G307">
        <v>28</v>
      </c>
      <c r="H307">
        <v>3</v>
      </c>
      <c r="I307">
        <v>2</v>
      </c>
      <c r="J307">
        <v>2</v>
      </c>
      <c r="K307">
        <v>2</v>
      </c>
      <c r="L307">
        <v>100</v>
      </c>
    </row>
    <row r="308" spans="1:12" x14ac:dyDescent="0.2">
      <c r="A308" s="1" t="s">
        <v>82</v>
      </c>
      <c r="B308" s="1" t="s">
        <v>276</v>
      </c>
      <c r="C308">
        <v>100</v>
      </c>
      <c r="D308">
        <v>81</v>
      </c>
      <c r="E308">
        <v>50</v>
      </c>
      <c r="F308">
        <v>20</v>
      </c>
      <c r="G308">
        <v>27</v>
      </c>
      <c r="H308">
        <v>2</v>
      </c>
      <c r="I308">
        <v>3</v>
      </c>
      <c r="J308">
        <v>3</v>
      </c>
      <c r="K308">
        <v>2</v>
      </c>
      <c r="L308">
        <v>100</v>
      </c>
    </row>
    <row r="309" spans="1:12" x14ac:dyDescent="0.2">
      <c r="A309" s="1" t="s">
        <v>555</v>
      </c>
      <c r="B309" s="1" t="s">
        <v>417</v>
      </c>
      <c r="C309">
        <v>95</v>
      </c>
      <c r="D309">
        <v>74</v>
      </c>
      <c r="E309">
        <v>50</v>
      </c>
      <c r="F309">
        <v>18</v>
      </c>
      <c r="G309">
        <v>26</v>
      </c>
      <c r="H309">
        <v>3</v>
      </c>
      <c r="I309">
        <v>3</v>
      </c>
      <c r="J309">
        <v>3</v>
      </c>
      <c r="K309">
        <v>2</v>
      </c>
      <c r="L309">
        <v>76</v>
      </c>
    </row>
    <row r="310" spans="1:12" x14ac:dyDescent="0.2">
      <c r="A310" s="1" t="s">
        <v>48</v>
      </c>
      <c r="B310" s="1" t="s">
        <v>391</v>
      </c>
      <c r="C310">
        <v>90</v>
      </c>
      <c r="D310">
        <v>66</v>
      </c>
      <c r="E310">
        <v>46</v>
      </c>
      <c r="F310">
        <v>16</v>
      </c>
      <c r="G310">
        <v>29</v>
      </c>
      <c r="H310">
        <v>3</v>
      </c>
      <c r="I310">
        <v>3</v>
      </c>
      <c r="J310">
        <v>3</v>
      </c>
      <c r="K310">
        <v>2</v>
      </c>
      <c r="L310">
        <v>72</v>
      </c>
    </row>
    <row r="311" spans="1:12" x14ac:dyDescent="0.2">
      <c r="A311" s="1" t="s">
        <v>654</v>
      </c>
      <c r="B311" s="1" t="s">
        <v>160</v>
      </c>
      <c r="C311">
        <v>100</v>
      </c>
      <c r="D311">
        <v>77</v>
      </c>
      <c r="E311">
        <v>50</v>
      </c>
      <c r="F311">
        <v>20</v>
      </c>
      <c r="G311">
        <v>24</v>
      </c>
      <c r="H311">
        <v>2</v>
      </c>
      <c r="I311">
        <v>3</v>
      </c>
      <c r="J311">
        <v>3</v>
      </c>
      <c r="K311">
        <v>1</v>
      </c>
      <c r="L311">
        <v>94</v>
      </c>
    </row>
    <row r="312" spans="1:12" x14ac:dyDescent="0.2">
      <c r="A312" s="1" t="s">
        <v>797</v>
      </c>
      <c r="B312" s="1" t="s">
        <v>476</v>
      </c>
      <c r="C312">
        <v>98</v>
      </c>
      <c r="D312">
        <v>75</v>
      </c>
      <c r="E312">
        <v>35</v>
      </c>
      <c r="F312">
        <v>12</v>
      </c>
      <c r="H312">
        <v>3</v>
      </c>
      <c r="I312">
        <v>2</v>
      </c>
      <c r="J312">
        <v>3</v>
      </c>
      <c r="K312">
        <v>2</v>
      </c>
      <c r="L312">
        <v>67</v>
      </c>
    </row>
    <row r="313" spans="1:12" x14ac:dyDescent="0.2">
      <c r="A313" s="1" t="s">
        <v>659</v>
      </c>
      <c r="B313" s="1" t="s">
        <v>175</v>
      </c>
      <c r="C313">
        <v>60</v>
      </c>
      <c r="D313">
        <v>48</v>
      </c>
      <c r="E313">
        <v>39</v>
      </c>
      <c r="F313">
        <v>15</v>
      </c>
      <c r="G313">
        <v>30</v>
      </c>
      <c r="H313">
        <v>3</v>
      </c>
      <c r="I313">
        <v>3</v>
      </c>
      <c r="J313">
        <v>3</v>
      </c>
      <c r="K313">
        <v>2</v>
      </c>
      <c r="L313">
        <v>86</v>
      </c>
    </row>
    <row r="314" spans="1:12" x14ac:dyDescent="0.2">
      <c r="A314" s="1" t="s">
        <v>660</v>
      </c>
      <c r="B314" s="1" t="s">
        <v>176</v>
      </c>
      <c r="C314">
        <v>84</v>
      </c>
      <c r="D314">
        <v>72</v>
      </c>
      <c r="E314">
        <v>50</v>
      </c>
      <c r="F314">
        <v>18</v>
      </c>
      <c r="G314">
        <v>26</v>
      </c>
      <c r="H314">
        <v>3</v>
      </c>
      <c r="I314">
        <v>3</v>
      </c>
      <c r="J314">
        <v>3</v>
      </c>
      <c r="K314">
        <v>1</v>
      </c>
      <c r="L314">
        <v>100</v>
      </c>
    </row>
    <row r="315" spans="1:12" x14ac:dyDescent="0.2">
      <c r="A315" s="1" t="s">
        <v>60</v>
      </c>
      <c r="B315" s="1" t="s">
        <v>261</v>
      </c>
      <c r="C315">
        <v>75</v>
      </c>
      <c r="D315">
        <v>61</v>
      </c>
      <c r="E315">
        <v>40</v>
      </c>
      <c r="F315">
        <v>16</v>
      </c>
      <c r="G315">
        <v>27</v>
      </c>
      <c r="H315">
        <v>2</v>
      </c>
      <c r="I315">
        <v>1</v>
      </c>
      <c r="J315">
        <v>3</v>
      </c>
      <c r="K315">
        <v>2</v>
      </c>
      <c r="L315">
        <v>63</v>
      </c>
    </row>
    <row r="316" spans="1:12" x14ac:dyDescent="0.2">
      <c r="A316" s="1" t="s">
        <v>45</v>
      </c>
      <c r="B316" s="1" t="s">
        <v>387</v>
      </c>
      <c r="C316">
        <v>64</v>
      </c>
      <c r="D316">
        <v>61</v>
      </c>
      <c r="E316">
        <v>41</v>
      </c>
      <c r="F316">
        <v>20</v>
      </c>
      <c r="G316">
        <v>23</v>
      </c>
      <c r="H316">
        <v>2</v>
      </c>
      <c r="I316">
        <v>1</v>
      </c>
      <c r="J316">
        <v>3</v>
      </c>
      <c r="K316">
        <v>2</v>
      </c>
      <c r="L316">
        <v>86</v>
      </c>
    </row>
    <row r="317" spans="1:12" x14ac:dyDescent="0.2">
      <c r="A317" s="1" t="s">
        <v>24</v>
      </c>
      <c r="B317" s="1" t="s">
        <v>337</v>
      </c>
      <c r="C317">
        <v>69</v>
      </c>
      <c r="D317">
        <v>56</v>
      </c>
      <c r="E317">
        <v>45</v>
      </c>
      <c r="F317">
        <v>17</v>
      </c>
      <c r="G317">
        <v>21</v>
      </c>
      <c r="H317">
        <v>3</v>
      </c>
      <c r="I317">
        <v>2</v>
      </c>
      <c r="J317">
        <v>3</v>
      </c>
      <c r="K317">
        <v>2</v>
      </c>
      <c r="L317">
        <v>100</v>
      </c>
    </row>
    <row r="318" spans="1:12" x14ac:dyDescent="0.2">
      <c r="A318" s="1" t="s">
        <v>533</v>
      </c>
      <c r="B318" s="1" t="s">
        <v>347</v>
      </c>
      <c r="C318">
        <v>89</v>
      </c>
      <c r="D318">
        <v>74</v>
      </c>
      <c r="E318">
        <v>50</v>
      </c>
      <c r="F318">
        <v>19</v>
      </c>
      <c r="G318">
        <v>28</v>
      </c>
      <c r="H318">
        <v>3</v>
      </c>
      <c r="I318">
        <v>3</v>
      </c>
      <c r="J318">
        <v>3</v>
      </c>
      <c r="K318">
        <v>2</v>
      </c>
      <c r="L318">
        <v>88</v>
      </c>
    </row>
    <row r="319" spans="1:12" x14ac:dyDescent="0.2">
      <c r="A319" s="1" t="s">
        <v>598</v>
      </c>
      <c r="B319" s="1" t="s">
        <v>295</v>
      </c>
      <c r="C319">
        <v>68</v>
      </c>
      <c r="D319">
        <v>75</v>
      </c>
      <c r="E319">
        <v>38</v>
      </c>
      <c r="F319">
        <v>14</v>
      </c>
      <c r="G319">
        <v>21</v>
      </c>
      <c r="H319">
        <v>3</v>
      </c>
      <c r="I319">
        <v>2</v>
      </c>
      <c r="J319">
        <v>2</v>
      </c>
      <c r="K319">
        <v>1</v>
      </c>
      <c r="L319">
        <v>70</v>
      </c>
    </row>
    <row r="320" spans="1:12" x14ac:dyDescent="0.2">
      <c r="A320" s="1" t="s">
        <v>10</v>
      </c>
      <c r="B320" s="1" t="s">
        <v>117</v>
      </c>
      <c r="C320">
        <v>92</v>
      </c>
      <c r="D320">
        <v>68</v>
      </c>
      <c r="E320">
        <v>49</v>
      </c>
      <c r="F320">
        <v>17</v>
      </c>
      <c r="G320">
        <v>29</v>
      </c>
      <c r="H320">
        <v>2</v>
      </c>
      <c r="I320">
        <v>1</v>
      </c>
      <c r="J320">
        <v>2</v>
      </c>
      <c r="K320">
        <v>1</v>
      </c>
      <c r="L320">
        <v>79</v>
      </c>
    </row>
    <row r="321" spans="1:12" x14ac:dyDescent="0.2">
      <c r="A321" s="1" t="s">
        <v>772</v>
      </c>
      <c r="B321" s="1" t="s">
        <v>412</v>
      </c>
      <c r="C321">
        <v>56</v>
      </c>
      <c r="D321">
        <v>58</v>
      </c>
      <c r="E321">
        <v>37</v>
      </c>
      <c r="F321">
        <v>14</v>
      </c>
      <c r="G321">
        <v>20</v>
      </c>
      <c r="H321">
        <v>2</v>
      </c>
      <c r="I321">
        <v>1</v>
      </c>
      <c r="J321">
        <v>3</v>
      </c>
      <c r="K321">
        <v>2</v>
      </c>
      <c r="L321">
        <v>100</v>
      </c>
    </row>
    <row r="322" spans="1:12" x14ac:dyDescent="0.2">
      <c r="A322" s="1" t="s">
        <v>562</v>
      </c>
      <c r="B322" s="1" t="s">
        <v>162</v>
      </c>
      <c r="C322">
        <v>78</v>
      </c>
      <c r="D322">
        <v>63</v>
      </c>
      <c r="E322">
        <v>42</v>
      </c>
      <c r="F322">
        <v>16</v>
      </c>
      <c r="G322">
        <v>26</v>
      </c>
      <c r="H322">
        <v>2</v>
      </c>
      <c r="I322">
        <v>1</v>
      </c>
      <c r="J322">
        <v>3</v>
      </c>
      <c r="K322">
        <v>2</v>
      </c>
      <c r="L322">
        <v>75</v>
      </c>
    </row>
    <row r="323" spans="1:12" x14ac:dyDescent="0.2">
      <c r="A323" s="1" t="s">
        <v>801</v>
      </c>
      <c r="B323" s="1" t="s">
        <v>482</v>
      </c>
      <c r="C323">
        <v>83</v>
      </c>
      <c r="D323">
        <v>63</v>
      </c>
      <c r="E323">
        <v>48</v>
      </c>
      <c r="F323">
        <v>15</v>
      </c>
      <c r="G323">
        <v>28</v>
      </c>
      <c r="H323">
        <v>3</v>
      </c>
      <c r="I323">
        <v>3</v>
      </c>
      <c r="J323">
        <v>3</v>
      </c>
      <c r="K323">
        <v>2</v>
      </c>
      <c r="L323">
        <v>74</v>
      </c>
    </row>
    <row r="324" spans="1:12" x14ac:dyDescent="0.2">
      <c r="A324" s="1" t="s">
        <v>734</v>
      </c>
      <c r="B324" s="1" t="s">
        <v>348</v>
      </c>
      <c r="C324">
        <v>74</v>
      </c>
      <c r="D324">
        <v>67</v>
      </c>
      <c r="E324">
        <v>45</v>
      </c>
      <c r="F324">
        <v>20</v>
      </c>
      <c r="G324">
        <v>25</v>
      </c>
      <c r="H324">
        <v>2</v>
      </c>
      <c r="I324">
        <v>3</v>
      </c>
      <c r="J324">
        <v>3</v>
      </c>
      <c r="L324">
        <v>82</v>
      </c>
    </row>
    <row r="325" spans="1:12" x14ac:dyDescent="0.2">
      <c r="A325" s="1" t="s">
        <v>11</v>
      </c>
      <c r="B325" s="1" t="s">
        <v>319</v>
      </c>
      <c r="C325">
        <v>91</v>
      </c>
      <c r="D325">
        <v>70</v>
      </c>
      <c r="E325">
        <v>50</v>
      </c>
      <c r="F325">
        <v>18</v>
      </c>
      <c r="G325">
        <v>25</v>
      </c>
      <c r="H325">
        <v>3</v>
      </c>
      <c r="I325">
        <v>3</v>
      </c>
      <c r="J325">
        <v>3</v>
      </c>
      <c r="K325">
        <v>2</v>
      </c>
      <c r="L325">
        <v>100</v>
      </c>
    </row>
    <row r="326" spans="1:12" x14ac:dyDescent="0.2">
      <c r="A326" s="1" t="s">
        <v>668</v>
      </c>
      <c r="B326" s="1" t="s">
        <v>199</v>
      </c>
      <c r="C326">
        <v>80</v>
      </c>
      <c r="D326">
        <v>81</v>
      </c>
      <c r="E326">
        <v>50</v>
      </c>
      <c r="F326">
        <v>20</v>
      </c>
      <c r="G326">
        <v>30</v>
      </c>
      <c r="H326">
        <v>2</v>
      </c>
      <c r="I326">
        <v>3</v>
      </c>
      <c r="J326">
        <v>3</v>
      </c>
      <c r="K326">
        <v>2</v>
      </c>
      <c r="L326">
        <v>95</v>
      </c>
    </row>
    <row r="327" spans="1:12" x14ac:dyDescent="0.2">
      <c r="A327" s="1" t="s">
        <v>22</v>
      </c>
      <c r="B327" s="1" t="s">
        <v>136</v>
      </c>
      <c r="C327">
        <v>54</v>
      </c>
      <c r="D327">
        <v>62</v>
      </c>
      <c r="E327">
        <v>44</v>
      </c>
      <c r="F327">
        <v>18</v>
      </c>
      <c r="G327">
        <v>21</v>
      </c>
      <c r="H327">
        <v>3</v>
      </c>
      <c r="I327">
        <v>3</v>
      </c>
      <c r="J327">
        <v>3</v>
      </c>
      <c r="K327">
        <v>2</v>
      </c>
      <c r="L327">
        <v>88</v>
      </c>
    </row>
    <row r="328" spans="1:12" x14ac:dyDescent="0.2">
      <c r="A328" s="1" t="s">
        <v>722</v>
      </c>
      <c r="B328" s="1" t="s">
        <v>315</v>
      </c>
      <c r="C328">
        <v>85</v>
      </c>
      <c r="D328">
        <v>75</v>
      </c>
      <c r="E328">
        <v>46</v>
      </c>
      <c r="F328">
        <v>19</v>
      </c>
      <c r="G328">
        <v>27</v>
      </c>
      <c r="H328">
        <v>2</v>
      </c>
      <c r="I328">
        <v>1</v>
      </c>
      <c r="J328">
        <v>2</v>
      </c>
      <c r="K328">
        <v>1</v>
      </c>
      <c r="L328">
        <v>70</v>
      </c>
    </row>
    <row r="329" spans="1:12" x14ac:dyDescent="0.2">
      <c r="A329" s="1" t="s">
        <v>88</v>
      </c>
      <c r="B329" s="1" t="s">
        <v>485</v>
      </c>
      <c r="C329">
        <v>96</v>
      </c>
      <c r="D329">
        <v>61</v>
      </c>
      <c r="E329">
        <v>46</v>
      </c>
      <c r="F329">
        <v>17</v>
      </c>
      <c r="G329">
        <v>30</v>
      </c>
      <c r="H329">
        <v>2</v>
      </c>
      <c r="I329">
        <v>2</v>
      </c>
      <c r="J329">
        <v>3</v>
      </c>
      <c r="K329">
        <v>2</v>
      </c>
      <c r="L329">
        <v>97</v>
      </c>
    </row>
    <row r="330" spans="1:12" x14ac:dyDescent="0.2">
      <c r="A330" s="1" t="s">
        <v>628</v>
      </c>
      <c r="B330" s="1" t="s">
        <v>103</v>
      </c>
      <c r="C330">
        <v>50</v>
      </c>
      <c r="D330">
        <v>55</v>
      </c>
      <c r="E330">
        <v>48</v>
      </c>
      <c r="F330">
        <v>18</v>
      </c>
      <c r="G330">
        <v>25</v>
      </c>
      <c r="H330">
        <v>3</v>
      </c>
      <c r="I330">
        <v>3</v>
      </c>
      <c r="J330">
        <v>3</v>
      </c>
      <c r="K330">
        <v>2</v>
      </c>
      <c r="L330">
        <v>91</v>
      </c>
    </row>
    <row r="331" spans="1:12" x14ac:dyDescent="0.2">
      <c r="A331" s="1" t="s">
        <v>635</v>
      </c>
      <c r="B331" s="1" t="s">
        <v>121</v>
      </c>
      <c r="C331">
        <v>75</v>
      </c>
      <c r="D331">
        <v>64</v>
      </c>
      <c r="E331">
        <v>49</v>
      </c>
      <c r="F331">
        <v>15</v>
      </c>
      <c r="G331">
        <v>30</v>
      </c>
      <c r="H331">
        <v>2</v>
      </c>
      <c r="I331">
        <v>3</v>
      </c>
      <c r="J331">
        <v>3</v>
      </c>
      <c r="K331">
        <v>1</v>
      </c>
      <c r="L331">
        <v>94</v>
      </c>
    </row>
    <row r="332" spans="1:12" x14ac:dyDescent="0.2">
      <c r="A332" s="1" t="s">
        <v>542</v>
      </c>
      <c r="B332" s="1" t="s">
        <v>263</v>
      </c>
      <c r="C332">
        <v>70</v>
      </c>
      <c r="D332">
        <v>74</v>
      </c>
      <c r="E332">
        <v>46</v>
      </c>
      <c r="F332">
        <v>20</v>
      </c>
      <c r="G332">
        <v>28</v>
      </c>
      <c r="H332">
        <v>2</v>
      </c>
      <c r="I332">
        <v>2</v>
      </c>
      <c r="J332">
        <v>3</v>
      </c>
      <c r="K332">
        <v>2</v>
      </c>
      <c r="L332">
        <v>82</v>
      </c>
    </row>
    <row r="333" spans="1:12" x14ac:dyDescent="0.2">
      <c r="A333" s="1" t="s">
        <v>37</v>
      </c>
      <c r="B333" s="1" t="s">
        <v>370</v>
      </c>
      <c r="C333">
        <v>76</v>
      </c>
      <c r="D333">
        <v>78</v>
      </c>
      <c r="E333">
        <v>50</v>
      </c>
      <c r="F333">
        <v>19</v>
      </c>
      <c r="G333">
        <v>26</v>
      </c>
      <c r="H333">
        <v>1</v>
      </c>
      <c r="I333">
        <v>3</v>
      </c>
      <c r="J333">
        <v>3</v>
      </c>
      <c r="K333">
        <v>1</v>
      </c>
      <c r="L333">
        <v>95</v>
      </c>
    </row>
    <row r="334" spans="1:12" x14ac:dyDescent="0.2">
      <c r="A334" s="1" t="s">
        <v>640</v>
      </c>
      <c r="B334" s="1" t="s">
        <v>371</v>
      </c>
      <c r="C334">
        <v>65</v>
      </c>
      <c r="D334">
        <v>58</v>
      </c>
      <c r="E334">
        <v>46</v>
      </c>
      <c r="F334">
        <v>17</v>
      </c>
      <c r="G334">
        <v>22</v>
      </c>
      <c r="H334">
        <v>2</v>
      </c>
      <c r="I334">
        <v>3</v>
      </c>
      <c r="J334">
        <v>3</v>
      </c>
      <c r="K334">
        <v>2</v>
      </c>
      <c r="L334">
        <v>100</v>
      </c>
    </row>
    <row r="335" spans="1:12" x14ac:dyDescent="0.2">
      <c r="A335" s="1" t="s">
        <v>698</v>
      </c>
      <c r="B335" s="1" t="s">
        <v>266</v>
      </c>
      <c r="C335">
        <v>69</v>
      </c>
      <c r="D335">
        <v>69</v>
      </c>
      <c r="E335">
        <v>47</v>
      </c>
      <c r="F335">
        <v>16</v>
      </c>
      <c r="G335">
        <v>19</v>
      </c>
      <c r="H335">
        <v>2</v>
      </c>
      <c r="I335">
        <v>1</v>
      </c>
      <c r="J335">
        <v>2</v>
      </c>
      <c r="K335">
        <v>1</v>
      </c>
      <c r="L335">
        <v>81</v>
      </c>
    </row>
    <row r="336" spans="1:12" x14ac:dyDescent="0.2">
      <c r="A336" s="1" t="s">
        <v>736</v>
      </c>
      <c r="B336" s="1" t="s">
        <v>353</v>
      </c>
      <c r="C336">
        <v>90</v>
      </c>
      <c r="D336">
        <v>72</v>
      </c>
      <c r="E336">
        <v>46</v>
      </c>
      <c r="F336">
        <v>19</v>
      </c>
      <c r="G336">
        <v>26</v>
      </c>
      <c r="H336">
        <v>2</v>
      </c>
      <c r="I336">
        <v>3</v>
      </c>
      <c r="J336">
        <v>3</v>
      </c>
      <c r="K336">
        <v>2</v>
      </c>
      <c r="L336">
        <v>100</v>
      </c>
    </row>
    <row r="337" spans="1:12" x14ac:dyDescent="0.2">
      <c r="A337" s="1" t="s">
        <v>678</v>
      </c>
      <c r="B337" s="1" t="s">
        <v>220</v>
      </c>
      <c r="C337">
        <v>96</v>
      </c>
      <c r="D337">
        <v>82</v>
      </c>
      <c r="E337">
        <v>50</v>
      </c>
      <c r="F337">
        <v>20</v>
      </c>
      <c r="G337">
        <v>26</v>
      </c>
      <c r="H337">
        <v>3</v>
      </c>
      <c r="I337">
        <v>2</v>
      </c>
      <c r="J337">
        <v>3</v>
      </c>
      <c r="K337">
        <v>2</v>
      </c>
      <c r="L337">
        <v>96</v>
      </c>
    </row>
    <row r="338" spans="1:12" x14ac:dyDescent="0.2">
      <c r="A338" s="1" t="s">
        <v>768</v>
      </c>
      <c r="B338" s="1" t="s">
        <v>405</v>
      </c>
      <c r="C338">
        <v>69</v>
      </c>
      <c r="D338">
        <v>55</v>
      </c>
      <c r="E338">
        <v>39</v>
      </c>
      <c r="F338">
        <v>14</v>
      </c>
      <c r="G338">
        <v>23</v>
      </c>
      <c r="H338">
        <v>3</v>
      </c>
      <c r="I338">
        <v>3</v>
      </c>
      <c r="J338">
        <v>3</v>
      </c>
      <c r="K338">
        <v>2</v>
      </c>
      <c r="L338">
        <v>84</v>
      </c>
    </row>
    <row r="339" spans="1:12" x14ac:dyDescent="0.2">
      <c r="A339" s="1" t="s">
        <v>632</v>
      </c>
      <c r="B339" s="1" t="s">
        <v>109</v>
      </c>
      <c r="C339">
        <v>72</v>
      </c>
      <c r="D339">
        <v>61</v>
      </c>
      <c r="E339">
        <v>46</v>
      </c>
      <c r="F339">
        <v>15</v>
      </c>
      <c r="G339">
        <v>26</v>
      </c>
      <c r="H339">
        <v>3</v>
      </c>
      <c r="I339">
        <v>3</v>
      </c>
      <c r="J339">
        <v>3</v>
      </c>
      <c r="K339">
        <v>2</v>
      </c>
      <c r="L339">
        <v>97</v>
      </c>
    </row>
    <row r="340" spans="1:12" x14ac:dyDescent="0.2">
      <c r="A340" s="1" t="s">
        <v>606</v>
      </c>
      <c r="B340" s="1" t="s">
        <v>326</v>
      </c>
      <c r="C340">
        <v>78</v>
      </c>
      <c r="D340">
        <v>62</v>
      </c>
      <c r="E340">
        <v>45</v>
      </c>
      <c r="F340">
        <v>15</v>
      </c>
      <c r="G340">
        <v>24</v>
      </c>
      <c r="H340">
        <v>2</v>
      </c>
      <c r="I340">
        <v>3</v>
      </c>
      <c r="J340">
        <v>3</v>
      </c>
      <c r="K340">
        <v>2</v>
      </c>
      <c r="L340">
        <v>72</v>
      </c>
    </row>
    <row r="341" spans="1:12" x14ac:dyDescent="0.2">
      <c r="A341" s="1" t="s">
        <v>784</v>
      </c>
      <c r="B341" s="1" t="s">
        <v>436</v>
      </c>
      <c r="C341">
        <v>67</v>
      </c>
      <c r="D341">
        <v>66</v>
      </c>
      <c r="E341">
        <v>41</v>
      </c>
      <c r="F341">
        <v>16</v>
      </c>
      <c r="G341">
        <v>24</v>
      </c>
      <c r="H341">
        <v>3</v>
      </c>
      <c r="I341">
        <v>2</v>
      </c>
      <c r="J341">
        <v>3</v>
      </c>
      <c r="K341">
        <v>2</v>
      </c>
      <c r="L341">
        <v>67</v>
      </c>
    </row>
    <row r="342" spans="1:12" x14ac:dyDescent="0.2">
      <c r="A342" s="1" t="s">
        <v>532</v>
      </c>
      <c r="B342" s="1" t="s">
        <v>454</v>
      </c>
      <c r="C342">
        <v>74</v>
      </c>
      <c r="D342">
        <v>62</v>
      </c>
      <c r="F342">
        <v>15</v>
      </c>
      <c r="G342">
        <v>21</v>
      </c>
      <c r="H342">
        <v>2</v>
      </c>
      <c r="I342">
        <v>1</v>
      </c>
      <c r="J342">
        <v>3</v>
      </c>
      <c r="K342">
        <v>1</v>
      </c>
      <c r="L342">
        <v>71</v>
      </c>
    </row>
    <row r="343" spans="1:12" x14ac:dyDescent="0.2">
      <c r="A343" s="1" t="s">
        <v>614</v>
      </c>
      <c r="B343" s="1" t="s">
        <v>465</v>
      </c>
      <c r="C343">
        <v>76</v>
      </c>
      <c r="D343">
        <v>57</v>
      </c>
      <c r="E343">
        <v>44</v>
      </c>
      <c r="F343">
        <v>14</v>
      </c>
      <c r="G343">
        <v>22</v>
      </c>
      <c r="H343">
        <v>3</v>
      </c>
      <c r="I343">
        <v>3</v>
      </c>
      <c r="J343">
        <v>3</v>
      </c>
      <c r="K343">
        <v>2</v>
      </c>
      <c r="L343">
        <v>97</v>
      </c>
    </row>
    <row r="344" spans="1:12" x14ac:dyDescent="0.2">
      <c r="A344" s="1" t="s">
        <v>584</v>
      </c>
      <c r="B344" s="1" t="s">
        <v>202</v>
      </c>
      <c r="C344">
        <v>76</v>
      </c>
      <c r="D344">
        <v>68</v>
      </c>
      <c r="E344">
        <v>50</v>
      </c>
      <c r="F344">
        <v>17</v>
      </c>
      <c r="G344">
        <v>27</v>
      </c>
      <c r="H344">
        <v>3</v>
      </c>
      <c r="I344">
        <v>3</v>
      </c>
      <c r="J344">
        <v>3</v>
      </c>
      <c r="K344">
        <v>2</v>
      </c>
      <c r="L344">
        <v>100</v>
      </c>
    </row>
    <row r="345" spans="1:12" x14ac:dyDescent="0.2">
      <c r="A345" s="1" t="s">
        <v>800</v>
      </c>
      <c r="B345" s="1" t="s">
        <v>481</v>
      </c>
      <c r="C345">
        <v>93</v>
      </c>
      <c r="D345">
        <v>70</v>
      </c>
      <c r="E345">
        <v>50</v>
      </c>
      <c r="F345">
        <v>17</v>
      </c>
      <c r="G345">
        <v>30</v>
      </c>
      <c r="H345">
        <v>3</v>
      </c>
      <c r="I345">
        <v>3</v>
      </c>
      <c r="J345">
        <v>3</v>
      </c>
      <c r="K345">
        <v>2</v>
      </c>
      <c r="L345">
        <v>75</v>
      </c>
    </row>
    <row r="346" spans="1:12" x14ac:dyDescent="0.2">
      <c r="A346" s="1" t="s">
        <v>65</v>
      </c>
      <c r="B346" s="1" t="s">
        <v>235</v>
      </c>
      <c r="C346">
        <v>87</v>
      </c>
      <c r="D346">
        <v>77</v>
      </c>
      <c r="E346">
        <v>50</v>
      </c>
      <c r="F346">
        <v>19</v>
      </c>
      <c r="G346">
        <v>25</v>
      </c>
      <c r="H346">
        <v>2</v>
      </c>
      <c r="I346">
        <v>1</v>
      </c>
      <c r="J346">
        <v>3</v>
      </c>
      <c r="K346">
        <v>2</v>
      </c>
      <c r="L346">
        <v>100</v>
      </c>
    </row>
    <row r="347" spans="1:12" x14ac:dyDescent="0.2">
      <c r="A347" s="1" t="s">
        <v>59</v>
      </c>
      <c r="B347" s="1" t="s">
        <v>214</v>
      </c>
      <c r="C347">
        <v>77</v>
      </c>
      <c r="D347">
        <v>70</v>
      </c>
      <c r="E347">
        <v>46</v>
      </c>
      <c r="F347">
        <v>18</v>
      </c>
      <c r="G347">
        <v>22</v>
      </c>
      <c r="H347">
        <v>3</v>
      </c>
      <c r="I347">
        <v>3</v>
      </c>
      <c r="J347">
        <v>3</v>
      </c>
      <c r="K347">
        <v>2</v>
      </c>
      <c r="L347">
        <v>75</v>
      </c>
    </row>
    <row r="348" spans="1:12" x14ac:dyDescent="0.2">
      <c r="A348" s="1" t="s">
        <v>778</v>
      </c>
      <c r="B348" s="1" t="s">
        <v>422</v>
      </c>
      <c r="C348">
        <v>93</v>
      </c>
      <c r="D348">
        <v>77</v>
      </c>
      <c r="E348">
        <v>50</v>
      </c>
      <c r="F348">
        <v>18</v>
      </c>
      <c r="G348">
        <v>29</v>
      </c>
      <c r="H348">
        <v>3</v>
      </c>
      <c r="I348">
        <v>2</v>
      </c>
      <c r="K348">
        <v>1</v>
      </c>
      <c r="L348">
        <v>97</v>
      </c>
    </row>
    <row r="349" spans="1:12" x14ac:dyDescent="0.2">
      <c r="A349" s="1" t="s">
        <v>651</v>
      </c>
      <c r="B349" s="1" t="s">
        <v>155</v>
      </c>
      <c r="C349">
        <v>88</v>
      </c>
      <c r="D349">
        <v>73</v>
      </c>
      <c r="E349">
        <v>50</v>
      </c>
      <c r="F349">
        <v>18</v>
      </c>
      <c r="G349">
        <v>27</v>
      </c>
      <c r="H349">
        <v>2</v>
      </c>
      <c r="I349">
        <v>3</v>
      </c>
      <c r="J349">
        <v>3</v>
      </c>
      <c r="K349">
        <v>2</v>
      </c>
      <c r="L349">
        <v>80</v>
      </c>
    </row>
    <row r="350" spans="1:12" x14ac:dyDescent="0.2">
      <c r="A350" s="1" t="s">
        <v>92</v>
      </c>
      <c r="B350" s="1" t="s">
        <v>291</v>
      </c>
      <c r="C350">
        <v>64</v>
      </c>
      <c r="D350">
        <v>69</v>
      </c>
      <c r="E350">
        <v>42</v>
      </c>
      <c r="F350">
        <v>20</v>
      </c>
      <c r="G350">
        <v>21</v>
      </c>
      <c r="H350">
        <v>3</v>
      </c>
      <c r="I350">
        <v>3</v>
      </c>
      <c r="J350">
        <v>3</v>
      </c>
      <c r="K350">
        <v>2</v>
      </c>
      <c r="L350">
        <v>93</v>
      </c>
    </row>
    <row r="351" spans="1:12" x14ac:dyDescent="0.2">
      <c r="A351" s="1" t="s">
        <v>587</v>
      </c>
      <c r="B351" s="1" t="s">
        <v>274</v>
      </c>
      <c r="C351">
        <v>70</v>
      </c>
      <c r="D351">
        <v>72</v>
      </c>
      <c r="E351">
        <v>48</v>
      </c>
      <c r="F351">
        <v>17</v>
      </c>
      <c r="G351">
        <v>26</v>
      </c>
      <c r="H351">
        <v>2</v>
      </c>
      <c r="I351">
        <v>2</v>
      </c>
      <c r="J351">
        <v>3</v>
      </c>
      <c r="K351">
        <v>2</v>
      </c>
      <c r="L351">
        <v>70</v>
      </c>
    </row>
    <row r="352" spans="1:12" x14ac:dyDescent="0.2">
      <c r="A352" s="1" t="s">
        <v>603</v>
      </c>
      <c r="B352" s="1" t="s">
        <v>440</v>
      </c>
      <c r="C352">
        <v>55</v>
      </c>
      <c r="D352">
        <v>54</v>
      </c>
      <c r="E352">
        <v>41</v>
      </c>
      <c r="F352">
        <v>15</v>
      </c>
      <c r="G352">
        <v>20</v>
      </c>
      <c r="H352">
        <v>3</v>
      </c>
      <c r="I352">
        <v>3</v>
      </c>
      <c r="J352">
        <v>3</v>
      </c>
      <c r="K352">
        <v>2</v>
      </c>
      <c r="L352">
        <v>70</v>
      </c>
    </row>
    <row r="353" spans="1:12" x14ac:dyDescent="0.2">
      <c r="A353" s="1" t="s">
        <v>609</v>
      </c>
      <c r="B353" s="1" t="s">
        <v>123</v>
      </c>
      <c r="C353">
        <v>84</v>
      </c>
      <c r="D353">
        <v>82</v>
      </c>
      <c r="E353">
        <v>50</v>
      </c>
      <c r="F353">
        <v>20</v>
      </c>
      <c r="G353">
        <v>29</v>
      </c>
      <c r="H353">
        <v>3</v>
      </c>
      <c r="I353">
        <v>3</v>
      </c>
      <c r="J353">
        <v>3</v>
      </c>
      <c r="K353">
        <v>2</v>
      </c>
      <c r="L353">
        <v>85</v>
      </c>
    </row>
    <row r="354" spans="1:12" x14ac:dyDescent="0.2">
      <c r="A354" s="1" t="s">
        <v>730</v>
      </c>
      <c r="B354" s="1" t="s">
        <v>339</v>
      </c>
      <c r="C354">
        <v>66</v>
      </c>
      <c r="D354">
        <v>24</v>
      </c>
      <c r="E354">
        <v>40</v>
      </c>
      <c r="F354">
        <v>15</v>
      </c>
      <c r="G354">
        <v>20</v>
      </c>
      <c r="H354">
        <v>2</v>
      </c>
      <c r="I354">
        <v>3</v>
      </c>
      <c r="J354">
        <v>3</v>
      </c>
      <c r="K354">
        <v>1</v>
      </c>
      <c r="L354">
        <v>88</v>
      </c>
    </row>
    <row r="355" spans="1:12" x14ac:dyDescent="0.2">
      <c r="A355" s="1" t="s">
        <v>528</v>
      </c>
      <c r="B355" s="1" t="s">
        <v>457</v>
      </c>
      <c r="C355">
        <v>59</v>
      </c>
      <c r="D355">
        <v>52</v>
      </c>
      <c r="E355">
        <v>32</v>
      </c>
      <c r="F355">
        <v>13</v>
      </c>
      <c r="G355">
        <v>21</v>
      </c>
      <c r="H355">
        <v>3</v>
      </c>
      <c r="I355">
        <v>1</v>
      </c>
      <c r="J355">
        <v>3</v>
      </c>
      <c r="K355">
        <v>2</v>
      </c>
      <c r="L355">
        <v>63</v>
      </c>
    </row>
    <row r="356" spans="1:12" x14ac:dyDescent="0.2">
      <c r="A356" s="1" t="s">
        <v>806</v>
      </c>
      <c r="B356" s="1" t="s">
        <v>490</v>
      </c>
      <c r="C356">
        <v>58</v>
      </c>
      <c r="D356">
        <v>44</v>
      </c>
      <c r="E356">
        <v>41</v>
      </c>
      <c r="F356">
        <v>15</v>
      </c>
      <c r="G356">
        <v>24</v>
      </c>
      <c r="H356">
        <v>3</v>
      </c>
      <c r="I356">
        <v>3</v>
      </c>
      <c r="J356">
        <v>2</v>
      </c>
      <c r="K356">
        <v>2</v>
      </c>
      <c r="L356">
        <v>72</v>
      </c>
    </row>
    <row r="357" spans="1:12" x14ac:dyDescent="0.2">
      <c r="A357" s="1" t="s">
        <v>770</v>
      </c>
      <c r="B357" s="1" t="s">
        <v>410</v>
      </c>
      <c r="C357">
        <v>64</v>
      </c>
      <c r="D357">
        <v>58</v>
      </c>
      <c r="E357">
        <v>36</v>
      </c>
      <c r="F357">
        <v>15</v>
      </c>
      <c r="G357">
        <v>23</v>
      </c>
      <c r="I357">
        <v>1</v>
      </c>
      <c r="J357">
        <v>2</v>
      </c>
      <c r="K357">
        <v>1</v>
      </c>
      <c r="L357">
        <v>68</v>
      </c>
    </row>
    <row r="358" spans="1:12" x14ac:dyDescent="0.2">
      <c r="A358" s="1" t="s">
        <v>597</v>
      </c>
      <c r="B358" s="1" t="s">
        <v>480</v>
      </c>
      <c r="C358">
        <v>57</v>
      </c>
      <c r="D358">
        <v>71</v>
      </c>
      <c r="E358">
        <v>44</v>
      </c>
      <c r="F358">
        <v>17</v>
      </c>
      <c r="G358">
        <v>23</v>
      </c>
      <c r="H358">
        <v>3</v>
      </c>
      <c r="I358">
        <v>3</v>
      </c>
      <c r="J358">
        <v>3</v>
      </c>
      <c r="K358">
        <v>1</v>
      </c>
      <c r="L358">
        <v>91</v>
      </c>
    </row>
    <row r="359" spans="1:12" x14ac:dyDescent="0.2">
      <c r="A359" s="1" t="s">
        <v>705</v>
      </c>
      <c r="B359" s="1" t="s">
        <v>273</v>
      </c>
      <c r="C359">
        <v>94</v>
      </c>
      <c r="D359">
        <v>70</v>
      </c>
      <c r="E359">
        <v>50</v>
      </c>
      <c r="F359">
        <v>18</v>
      </c>
      <c r="G359">
        <v>30</v>
      </c>
      <c r="H359">
        <v>3</v>
      </c>
      <c r="I359">
        <v>3</v>
      </c>
      <c r="J359">
        <v>3</v>
      </c>
      <c r="K359">
        <v>2</v>
      </c>
      <c r="L359">
        <v>73</v>
      </c>
    </row>
    <row r="360" spans="1:12" x14ac:dyDescent="0.2">
      <c r="A360" s="1" t="s">
        <v>23</v>
      </c>
      <c r="B360" s="1" t="s">
        <v>137</v>
      </c>
      <c r="C360">
        <v>68</v>
      </c>
      <c r="D360">
        <v>53</v>
      </c>
      <c r="E360">
        <v>36</v>
      </c>
      <c r="F360">
        <v>13</v>
      </c>
      <c r="G360">
        <v>19</v>
      </c>
      <c r="H360">
        <v>2</v>
      </c>
      <c r="I360">
        <v>1</v>
      </c>
      <c r="J360">
        <v>2</v>
      </c>
      <c r="K360">
        <v>2</v>
      </c>
      <c r="L360">
        <v>70</v>
      </c>
    </row>
    <row r="361" spans="1:12" x14ac:dyDescent="0.2">
      <c r="A361" s="1" t="s">
        <v>688</v>
      </c>
      <c r="B361" s="1" t="s">
        <v>243</v>
      </c>
      <c r="C361">
        <v>91</v>
      </c>
      <c r="D361">
        <v>82</v>
      </c>
      <c r="E361">
        <v>50</v>
      </c>
      <c r="F361">
        <v>20</v>
      </c>
      <c r="G361">
        <v>29</v>
      </c>
      <c r="H361">
        <v>2</v>
      </c>
      <c r="I361">
        <v>2</v>
      </c>
      <c r="J361">
        <v>3</v>
      </c>
      <c r="K361">
        <v>2</v>
      </c>
      <c r="L361">
        <v>99</v>
      </c>
    </row>
    <row r="362" spans="1:12" x14ac:dyDescent="0.2">
      <c r="A362" s="1" t="s">
        <v>33</v>
      </c>
      <c r="B362" s="1" t="s">
        <v>203</v>
      </c>
      <c r="C362">
        <v>64</v>
      </c>
      <c r="D362">
        <v>70</v>
      </c>
      <c r="E362">
        <v>44</v>
      </c>
      <c r="F362">
        <v>17</v>
      </c>
      <c r="G362">
        <v>23</v>
      </c>
      <c r="H362">
        <v>2</v>
      </c>
      <c r="I362">
        <v>3</v>
      </c>
      <c r="J362">
        <v>3</v>
      </c>
      <c r="K362">
        <v>1</v>
      </c>
      <c r="L362">
        <v>94</v>
      </c>
    </row>
    <row r="363" spans="1:12" x14ac:dyDescent="0.2">
      <c r="A363" s="1" t="s">
        <v>43</v>
      </c>
      <c r="B363" s="1" t="s">
        <v>381</v>
      </c>
      <c r="C363">
        <v>81</v>
      </c>
      <c r="D363">
        <v>82</v>
      </c>
      <c r="E363">
        <v>50</v>
      </c>
      <c r="F363">
        <v>20</v>
      </c>
      <c r="G363">
        <v>26</v>
      </c>
      <c r="H363">
        <v>3</v>
      </c>
      <c r="I363">
        <v>3</v>
      </c>
      <c r="J363">
        <v>3</v>
      </c>
      <c r="K363">
        <v>2</v>
      </c>
      <c r="L363">
        <v>98</v>
      </c>
    </row>
    <row r="364" spans="1:12" x14ac:dyDescent="0.2">
      <c r="A364" s="1" t="s">
        <v>709</v>
      </c>
      <c r="B364" s="1" t="s">
        <v>286</v>
      </c>
      <c r="C364">
        <v>82</v>
      </c>
      <c r="E364">
        <v>31</v>
      </c>
      <c r="F364">
        <v>19</v>
      </c>
      <c r="G364">
        <v>24</v>
      </c>
      <c r="H364">
        <v>3</v>
      </c>
      <c r="I364">
        <v>2</v>
      </c>
      <c r="J364">
        <v>3</v>
      </c>
      <c r="K364">
        <v>2</v>
      </c>
      <c r="L364">
        <v>83</v>
      </c>
    </row>
    <row r="365" spans="1:12" x14ac:dyDescent="0.2">
      <c r="A365" s="1" t="s">
        <v>563</v>
      </c>
      <c r="B365" s="1" t="s">
        <v>330</v>
      </c>
      <c r="C365">
        <v>36</v>
      </c>
      <c r="D365">
        <v>47</v>
      </c>
      <c r="E365">
        <v>46</v>
      </c>
      <c r="F365">
        <v>18</v>
      </c>
      <c r="G365">
        <v>23</v>
      </c>
      <c r="H365">
        <v>3</v>
      </c>
      <c r="I365">
        <v>2</v>
      </c>
      <c r="J365">
        <v>3</v>
      </c>
      <c r="K365">
        <v>2</v>
      </c>
      <c r="L365">
        <v>74</v>
      </c>
    </row>
    <row r="366" spans="1:12" x14ac:dyDescent="0.2">
      <c r="A366" s="1" t="s">
        <v>728</v>
      </c>
      <c r="B366" s="1" t="s">
        <v>333</v>
      </c>
      <c r="C366">
        <v>63</v>
      </c>
      <c r="D366">
        <v>56</v>
      </c>
      <c r="E366">
        <v>39</v>
      </c>
      <c r="F366">
        <v>14</v>
      </c>
      <c r="G366">
        <v>22</v>
      </c>
      <c r="H366">
        <v>2</v>
      </c>
      <c r="I366">
        <v>2</v>
      </c>
      <c r="J366">
        <v>3</v>
      </c>
      <c r="K366">
        <v>2</v>
      </c>
      <c r="L366">
        <v>100</v>
      </c>
    </row>
    <row r="367" spans="1:12" x14ac:dyDescent="0.2">
      <c r="A367" s="1" t="s">
        <v>590</v>
      </c>
      <c r="B367" s="1" t="s">
        <v>158</v>
      </c>
      <c r="C367">
        <v>56</v>
      </c>
      <c r="D367">
        <v>50</v>
      </c>
      <c r="E367">
        <v>41</v>
      </c>
      <c r="F367">
        <v>14</v>
      </c>
      <c r="G367">
        <v>22</v>
      </c>
      <c r="H367">
        <v>3</v>
      </c>
      <c r="I367">
        <v>3</v>
      </c>
      <c r="J367">
        <v>3</v>
      </c>
      <c r="K367">
        <v>2</v>
      </c>
      <c r="L367">
        <v>94</v>
      </c>
    </row>
    <row r="368" spans="1:12" x14ac:dyDescent="0.2">
      <c r="A368" s="1" t="s">
        <v>581</v>
      </c>
      <c r="B368" s="1" t="s">
        <v>201</v>
      </c>
      <c r="C368">
        <v>59</v>
      </c>
      <c r="D368">
        <v>46</v>
      </c>
      <c r="E368">
        <v>36</v>
      </c>
      <c r="F368">
        <v>14</v>
      </c>
      <c r="G368">
        <v>26</v>
      </c>
      <c r="H368">
        <v>2</v>
      </c>
      <c r="I368">
        <v>3</v>
      </c>
      <c r="J368">
        <v>3</v>
      </c>
      <c r="K368">
        <v>1</v>
      </c>
      <c r="L368">
        <v>89</v>
      </c>
    </row>
    <row r="369" spans="1:12" x14ac:dyDescent="0.2">
      <c r="A369" s="1" t="s">
        <v>601</v>
      </c>
      <c r="B369" s="1" t="s">
        <v>125</v>
      </c>
      <c r="C369">
        <v>89</v>
      </c>
      <c r="D369">
        <v>77</v>
      </c>
      <c r="E369">
        <v>50</v>
      </c>
      <c r="F369">
        <v>20</v>
      </c>
      <c r="G369">
        <v>23</v>
      </c>
      <c r="H369">
        <v>3</v>
      </c>
      <c r="I369">
        <v>3</v>
      </c>
      <c r="J369">
        <v>3</v>
      </c>
      <c r="K369">
        <v>2</v>
      </c>
      <c r="L369">
        <v>100</v>
      </c>
    </row>
    <row r="370" spans="1:12" x14ac:dyDescent="0.2">
      <c r="A370" s="1" t="s">
        <v>711</v>
      </c>
      <c r="B370" s="1" t="s">
        <v>292</v>
      </c>
      <c r="C370">
        <v>56</v>
      </c>
      <c r="D370">
        <v>50</v>
      </c>
      <c r="E370">
        <v>40</v>
      </c>
      <c r="F370">
        <v>14</v>
      </c>
      <c r="G370">
        <v>24</v>
      </c>
      <c r="H370">
        <v>3</v>
      </c>
      <c r="I370">
        <v>3</v>
      </c>
      <c r="J370">
        <v>3</v>
      </c>
      <c r="K370">
        <v>2</v>
      </c>
      <c r="L370">
        <v>95</v>
      </c>
    </row>
    <row r="371" spans="1:12" x14ac:dyDescent="0.2">
      <c r="A371" s="1" t="s">
        <v>631</v>
      </c>
      <c r="B371" s="1" t="s">
        <v>107</v>
      </c>
      <c r="C371">
        <v>79</v>
      </c>
      <c r="D371">
        <v>62</v>
      </c>
      <c r="E371">
        <v>47</v>
      </c>
      <c r="F371">
        <v>16</v>
      </c>
      <c r="G371">
        <v>21</v>
      </c>
      <c r="H371">
        <v>3</v>
      </c>
      <c r="I371">
        <v>3</v>
      </c>
      <c r="J371">
        <v>3</v>
      </c>
      <c r="K371">
        <v>1</v>
      </c>
      <c r="L371">
        <v>74</v>
      </c>
    </row>
    <row r="372" spans="1:12" x14ac:dyDescent="0.2">
      <c r="A372" s="1" t="s">
        <v>548</v>
      </c>
      <c r="B372" s="1" t="s">
        <v>251</v>
      </c>
      <c r="C372">
        <v>87</v>
      </c>
      <c r="D372">
        <v>69</v>
      </c>
      <c r="E372">
        <v>48</v>
      </c>
      <c r="F372">
        <v>17</v>
      </c>
      <c r="G372">
        <v>27</v>
      </c>
      <c r="H372">
        <v>3</v>
      </c>
      <c r="I372">
        <v>3</v>
      </c>
      <c r="J372">
        <v>3</v>
      </c>
      <c r="K372">
        <v>2</v>
      </c>
      <c r="L372">
        <v>89</v>
      </c>
    </row>
    <row r="373" spans="1:12" x14ac:dyDescent="0.2">
      <c r="A373" s="1" t="s">
        <v>38</v>
      </c>
      <c r="B373" s="1" t="s">
        <v>171</v>
      </c>
      <c r="C373">
        <v>76</v>
      </c>
      <c r="D373">
        <v>60</v>
      </c>
      <c r="E373">
        <v>38</v>
      </c>
      <c r="F373">
        <v>16</v>
      </c>
      <c r="G373">
        <v>23</v>
      </c>
      <c r="H373">
        <v>3</v>
      </c>
      <c r="I373">
        <v>3</v>
      </c>
      <c r="J373">
        <v>3</v>
      </c>
      <c r="K373">
        <v>2</v>
      </c>
      <c r="L373">
        <v>100</v>
      </c>
    </row>
    <row r="374" spans="1:12" x14ac:dyDescent="0.2">
      <c r="A374" s="1" t="s">
        <v>44</v>
      </c>
      <c r="B374" s="1" t="s">
        <v>382</v>
      </c>
      <c r="C374">
        <v>90</v>
      </c>
      <c r="D374">
        <v>70</v>
      </c>
      <c r="E374">
        <v>50</v>
      </c>
      <c r="F374">
        <v>18</v>
      </c>
      <c r="G374">
        <v>28</v>
      </c>
      <c r="H374">
        <v>2</v>
      </c>
      <c r="I374">
        <v>3</v>
      </c>
      <c r="J374">
        <v>2</v>
      </c>
      <c r="K374">
        <v>2</v>
      </c>
      <c r="L374">
        <v>100</v>
      </c>
    </row>
    <row r="375" spans="1:12" x14ac:dyDescent="0.2">
      <c r="A375" s="1" t="s">
        <v>719</v>
      </c>
      <c r="B375" s="1" t="s">
        <v>310</v>
      </c>
      <c r="C375">
        <v>90</v>
      </c>
      <c r="D375">
        <v>82</v>
      </c>
      <c r="E375">
        <v>50</v>
      </c>
      <c r="F375">
        <v>20</v>
      </c>
      <c r="G375">
        <v>30</v>
      </c>
      <c r="H375">
        <v>3</v>
      </c>
      <c r="I375">
        <v>3</v>
      </c>
      <c r="J375">
        <v>3</v>
      </c>
      <c r="K375">
        <v>2</v>
      </c>
      <c r="L375">
        <v>100</v>
      </c>
    </row>
    <row r="376" spans="1:12" x14ac:dyDescent="0.2">
      <c r="A376" s="1" t="s">
        <v>4</v>
      </c>
      <c r="B376" s="1" t="s">
        <v>307</v>
      </c>
      <c r="C376">
        <v>99</v>
      </c>
      <c r="D376">
        <v>73</v>
      </c>
      <c r="E376">
        <v>50</v>
      </c>
      <c r="F376">
        <v>18</v>
      </c>
      <c r="G376">
        <v>30</v>
      </c>
      <c r="H376">
        <v>3</v>
      </c>
      <c r="I376">
        <v>3</v>
      </c>
      <c r="J376">
        <v>3</v>
      </c>
      <c r="K376">
        <v>2</v>
      </c>
      <c r="L376">
        <v>100</v>
      </c>
    </row>
    <row r="377" spans="1:12" x14ac:dyDescent="0.2">
      <c r="A377" s="1" t="s">
        <v>780</v>
      </c>
      <c r="B377" s="1" t="s">
        <v>425</v>
      </c>
      <c r="C377">
        <v>90</v>
      </c>
      <c r="D377">
        <v>60</v>
      </c>
      <c r="E377">
        <v>47</v>
      </c>
      <c r="F377">
        <v>16</v>
      </c>
      <c r="G377">
        <v>24</v>
      </c>
      <c r="H377">
        <v>3</v>
      </c>
      <c r="I377">
        <v>3</v>
      </c>
      <c r="J377">
        <v>3</v>
      </c>
      <c r="K377">
        <v>2</v>
      </c>
      <c r="L377">
        <v>99</v>
      </c>
    </row>
    <row r="378" spans="1:12" x14ac:dyDescent="0.2">
      <c r="A378" s="1" t="s">
        <v>745</v>
      </c>
      <c r="B378" s="1" t="s">
        <v>362</v>
      </c>
      <c r="C378">
        <v>85</v>
      </c>
      <c r="D378">
        <v>68</v>
      </c>
      <c r="E378">
        <v>47</v>
      </c>
      <c r="F378">
        <v>17</v>
      </c>
      <c r="G378">
        <v>29</v>
      </c>
      <c r="H378">
        <v>3</v>
      </c>
      <c r="I378">
        <v>3</v>
      </c>
      <c r="J378">
        <v>3</v>
      </c>
      <c r="K378">
        <v>2</v>
      </c>
      <c r="L378">
        <v>100</v>
      </c>
    </row>
    <row r="379" spans="1:12" x14ac:dyDescent="0.2">
      <c r="A379" s="1" t="s">
        <v>565</v>
      </c>
      <c r="B379" s="1" t="s">
        <v>349</v>
      </c>
      <c r="C379">
        <v>66</v>
      </c>
      <c r="D379">
        <v>53</v>
      </c>
      <c r="E379">
        <v>36</v>
      </c>
      <c r="F379">
        <v>14</v>
      </c>
      <c r="G379">
        <v>18</v>
      </c>
      <c r="H379">
        <v>3</v>
      </c>
      <c r="I379">
        <v>2</v>
      </c>
      <c r="J379">
        <v>2</v>
      </c>
      <c r="K379">
        <v>2</v>
      </c>
      <c r="L379">
        <v>58</v>
      </c>
    </row>
    <row r="380" spans="1:12" x14ac:dyDescent="0.2">
      <c r="A380" s="1" t="s">
        <v>573</v>
      </c>
      <c r="B380" s="1" t="s">
        <v>184</v>
      </c>
      <c r="C380">
        <v>75</v>
      </c>
      <c r="D380">
        <v>65</v>
      </c>
      <c r="E380">
        <v>49</v>
      </c>
      <c r="F380">
        <v>16</v>
      </c>
      <c r="G380">
        <v>25</v>
      </c>
      <c r="H380">
        <v>2</v>
      </c>
      <c r="I380">
        <v>3</v>
      </c>
      <c r="J380">
        <v>3</v>
      </c>
      <c r="K380">
        <v>1</v>
      </c>
      <c r="L380">
        <v>100</v>
      </c>
    </row>
    <row r="381" spans="1:12" x14ac:dyDescent="0.2">
      <c r="A381" s="1" t="s">
        <v>30</v>
      </c>
      <c r="B381" s="1" t="s">
        <v>153</v>
      </c>
      <c r="C381">
        <v>77</v>
      </c>
      <c r="D381">
        <v>70</v>
      </c>
      <c r="E381">
        <v>50</v>
      </c>
      <c r="F381">
        <v>17</v>
      </c>
      <c r="G381">
        <v>22</v>
      </c>
      <c r="H381">
        <v>1</v>
      </c>
      <c r="I381">
        <v>3</v>
      </c>
      <c r="J381">
        <v>3</v>
      </c>
      <c r="K381">
        <v>1</v>
      </c>
      <c r="L381">
        <v>100</v>
      </c>
    </row>
    <row r="382" spans="1:12" x14ac:dyDescent="0.2">
      <c r="A382" s="1" t="s">
        <v>600</v>
      </c>
      <c r="B382" s="1" t="s">
        <v>367</v>
      </c>
      <c r="C382">
        <v>67</v>
      </c>
      <c r="D382">
        <v>58</v>
      </c>
      <c r="E382">
        <v>39</v>
      </c>
      <c r="F382">
        <v>14</v>
      </c>
      <c r="G382">
        <v>23</v>
      </c>
      <c r="H382">
        <v>2</v>
      </c>
      <c r="I382">
        <v>2</v>
      </c>
      <c r="J382">
        <v>3</v>
      </c>
      <c r="K382">
        <v>2</v>
      </c>
      <c r="L382">
        <v>94</v>
      </c>
    </row>
    <row r="383" spans="1:12" x14ac:dyDescent="0.2">
      <c r="A383" s="1" t="s">
        <v>626</v>
      </c>
      <c r="B383" s="1" t="s">
        <v>101</v>
      </c>
      <c r="C383">
        <v>91</v>
      </c>
      <c r="D383">
        <v>77</v>
      </c>
      <c r="E383">
        <v>50</v>
      </c>
      <c r="F383">
        <v>18</v>
      </c>
      <c r="G383">
        <v>29</v>
      </c>
      <c r="H383">
        <v>3</v>
      </c>
      <c r="I383">
        <v>3</v>
      </c>
      <c r="J383">
        <v>3</v>
      </c>
      <c r="K383">
        <v>2</v>
      </c>
      <c r="L383">
        <v>98</v>
      </c>
    </row>
    <row r="384" spans="1:12" x14ac:dyDescent="0.2">
      <c r="A384" s="1" t="s">
        <v>639</v>
      </c>
      <c r="B384" s="1" t="s">
        <v>131</v>
      </c>
      <c r="C384">
        <v>67</v>
      </c>
      <c r="D384">
        <v>54</v>
      </c>
      <c r="E384">
        <v>34</v>
      </c>
      <c r="F384">
        <v>20</v>
      </c>
      <c r="G384">
        <v>19</v>
      </c>
      <c r="H384">
        <v>3</v>
      </c>
      <c r="I384">
        <v>3</v>
      </c>
      <c r="J384">
        <v>3</v>
      </c>
      <c r="K384">
        <v>2</v>
      </c>
      <c r="L384">
        <v>90</v>
      </c>
    </row>
    <row r="385" spans="1:12" x14ac:dyDescent="0.2">
      <c r="A385" s="1" t="s">
        <v>570</v>
      </c>
      <c r="B385" s="1" t="s">
        <v>226</v>
      </c>
      <c r="C385">
        <v>78</v>
      </c>
      <c r="D385">
        <v>67</v>
      </c>
      <c r="E385">
        <v>50</v>
      </c>
      <c r="F385">
        <v>16</v>
      </c>
      <c r="G385">
        <v>22</v>
      </c>
      <c r="H385">
        <v>3</v>
      </c>
      <c r="I385">
        <v>3</v>
      </c>
      <c r="J385">
        <v>3</v>
      </c>
      <c r="K385">
        <v>2</v>
      </c>
      <c r="L385">
        <v>74</v>
      </c>
    </row>
    <row r="386" spans="1:12" x14ac:dyDescent="0.2">
      <c r="A386" s="1" t="s">
        <v>529</v>
      </c>
      <c r="B386" s="1" t="s">
        <v>452</v>
      </c>
      <c r="C386">
        <v>73</v>
      </c>
      <c r="D386">
        <v>67</v>
      </c>
      <c r="E386">
        <v>44</v>
      </c>
      <c r="F386">
        <v>18</v>
      </c>
      <c r="G386">
        <v>25</v>
      </c>
      <c r="H386">
        <v>2</v>
      </c>
      <c r="I386">
        <v>2</v>
      </c>
      <c r="J386">
        <v>3</v>
      </c>
      <c r="K386">
        <v>2</v>
      </c>
      <c r="L386">
        <v>97</v>
      </c>
    </row>
    <row r="387" spans="1:12" x14ac:dyDescent="0.2">
      <c r="A387" s="1" t="s">
        <v>604</v>
      </c>
      <c r="B387" s="1" t="s">
        <v>114</v>
      </c>
      <c r="C387">
        <v>70</v>
      </c>
      <c r="D387">
        <v>58</v>
      </c>
      <c r="E387">
        <v>39</v>
      </c>
      <c r="F387">
        <v>15</v>
      </c>
      <c r="G387">
        <v>24</v>
      </c>
      <c r="H387">
        <v>3</v>
      </c>
      <c r="I387">
        <v>3</v>
      </c>
      <c r="J387">
        <v>3</v>
      </c>
      <c r="K387">
        <v>2</v>
      </c>
      <c r="L387">
        <v>100</v>
      </c>
    </row>
    <row r="388" spans="1:12" x14ac:dyDescent="0.2">
      <c r="A388" s="1" t="s">
        <v>648</v>
      </c>
      <c r="B388" s="1" t="s">
        <v>150</v>
      </c>
      <c r="C388">
        <v>65</v>
      </c>
      <c r="D388">
        <v>57</v>
      </c>
      <c r="E388">
        <v>38</v>
      </c>
      <c r="F388">
        <v>15</v>
      </c>
      <c r="G388">
        <v>28</v>
      </c>
      <c r="H388">
        <v>3</v>
      </c>
      <c r="I388">
        <v>3</v>
      </c>
      <c r="J388">
        <v>3</v>
      </c>
      <c r="K388">
        <v>2</v>
      </c>
      <c r="L388">
        <v>94</v>
      </c>
    </row>
    <row r="389" spans="1:12" x14ac:dyDescent="0.2">
      <c r="A389" s="1" t="s">
        <v>89</v>
      </c>
      <c r="B389" s="1" t="s">
        <v>287</v>
      </c>
      <c r="C389">
        <v>81</v>
      </c>
      <c r="D389">
        <v>61</v>
      </c>
      <c r="E389">
        <v>49</v>
      </c>
      <c r="F389">
        <v>16</v>
      </c>
      <c r="G389">
        <v>20</v>
      </c>
      <c r="H389">
        <v>3</v>
      </c>
      <c r="I389">
        <v>3</v>
      </c>
      <c r="J389">
        <v>3</v>
      </c>
      <c r="K389">
        <v>2</v>
      </c>
      <c r="L389">
        <v>92</v>
      </c>
    </row>
    <row r="390" spans="1:12" x14ac:dyDescent="0.2">
      <c r="A390" s="1" t="s">
        <v>718</v>
      </c>
      <c r="B390" s="1" t="s">
        <v>306</v>
      </c>
      <c r="C390">
        <v>67</v>
      </c>
      <c r="D390">
        <v>53</v>
      </c>
      <c r="E390">
        <v>46</v>
      </c>
      <c r="F390">
        <v>16</v>
      </c>
      <c r="G390">
        <v>26</v>
      </c>
      <c r="H390">
        <v>3</v>
      </c>
      <c r="I390">
        <v>3</v>
      </c>
      <c r="J390">
        <v>3</v>
      </c>
      <c r="K390">
        <v>2</v>
      </c>
      <c r="L390">
        <v>98</v>
      </c>
    </row>
    <row r="391" spans="1:12" x14ac:dyDescent="0.2">
      <c r="A391" s="1" t="s">
        <v>739</v>
      </c>
      <c r="B391" s="1" t="s">
        <v>356</v>
      </c>
      <c r="C391">
        <v>70</v>
      </c>
      <c r="D391">
        <v>53</v>
      </c>
      <c r="E391">
        <v>48</v>
      </c>
      <c r="F391">
        <v>16</v>
      </c>
      <c r="G391">
        <v>26</v>
      </c>
      <c r="H391">
        <v>3</v>
      </c>
      <c r="I391">
        <v>2</v>
      </c>
      <c r="J391">
        <v>3</v>
      </c>
      <c r="K391">
        <v>2</v>
      </c>
      <c r="L391">
        <v>94</v>
      </c>
    </row>
    <row r="392" spans="1:12" x14ac:dyDescent="0.2">
      <c r="A392" s="1" t="s">
        <v>696</v>
      </c>
      <c r="B392" s="1" t="s">
        <v>262</v>
      </c>
      <c r="C392">
        <v>73</v>
      </c>
      <c r="D392">
        <v>66</v>
      </c>
      <c r="E392">
        <v>50</v>
      </c>
      <c r="F392">
        <v>16</v>
      </c>
      <c r="G392">
        <v>27</v>
      </c>
      <c r="H392">
        <v>3</v>
      </c>
      <c r="I392">
        <v>2</v>
      </c>
      <c r="K392">
        <v>1</v>
      </c>
      <c r="L392">
        <v>80</v>
      </c>
    </row>
    <row r="393" spans="1:12" x14ac:dyDescent="0.2">
      <c r="A393" s="1" t="s">
        <v>783</v>
      </c>
      <c r="B393" s="1" t="s">
        <v>435</v>
      </c>
      <c r="C393">
        <v>62</v>
      </c>
      <c r="D393">
        <v>58</v>
      </c>
      <c r="E393">
        <v>39</v>
      </c>
      <c r="F393">
        <v>14</v>
      </c>
      <c r="G393">
        <v>22</v>
      </c>
      <c r="H393">
        <v>3</v>
      </c>
      <c r="I393">
        <v>3</v>
      </c>
      <c r="J393">
        <v>3</v>
      </c>
      <c r="K393">
        <v>2</v>
      </c>
      <c r="L393">
        <v>56</v>
      </c>
    </row>
    <row r="394" spans="1:12" x14ac:dyDescent="0.2">
      <c r="A394" s="1" t="s">
        <v>566</v>
      </c>
      <c r="B394" s="1" t="s">
        <v>424</v>
      </c>
      <c r="C394">
        <v>81</v>
      </c>
      <c r="D394">
        <v>68</v>
      </c>
      <c r="E394">
        <v>45</v>
      </c>
      <c r="F394">
        <v>20</v>
      </c>
      <c r="G394">
        <v>23</v>
      </c>
      <c r="H394">
        <v>3</v>
      </c>
      <c r="I394">
        <v>2</v>
      </c>
      <c r="J394">
        <v>3</v>
      </c>
      <c r="K394">
        <v>2</v>
      </c>
      <c r="L394">
        <v>100</v>
      </c>
    </row>
    <row r="395" spans="1:12" x14ac:dyDescent="0.2">
      <c r="A395" s="1" t="s">
        <v>647</v>
      </c>
      <c r="B395" s="1" t="s">
        <v>149</v>
      </c>
      <c r="C395">
        <v>65</v>
      </c>
      <c r="D395">
        <v>61</v>
      </c>
      <c r="E395">
        <v>42</v>
      </c>
      <c r="F395">
        <v>14</v>
      </c>
      <c r="G395">
        <v>23</v>
      </c>
      <c r="H395">
        <v>3</v>
      </c>
      <c r="I395">
        <v>3</v>
      </c>
      <c r="J395">
        <v>3</v>
      </c>
      <c r="K395">
        <v>2</v>
      </c>
      <c r="L395">
        <v>91</v>
      </c>
    </row>
    <row r="396" spans="1:12" x14ac:dyDescent="0.2">
      <c r="A396" s="1" t="s">
        <v>538</v>
      </c>
      <c r="B396" s="1" t="s">
        <v>466</v>
      </c>
      <c r="C396">
        <v>75</v>
      </c>
      <c r="D396">
        <v>59</v>
      </c>
      <c r="E396">
        <v>47</v>
      </c>
      <c r="F396">
        <v>14</v>
      </c>
      <c r="G396">
        <v>18</v>
      </c>
      <c r="H396">
        <v>2</v>
      </c>
      <c r="I396">
        <v>3</v>
      </c>
      <c r="J396">
        <v>3</v>
      </c>
      <c r="K396">
        <v>2</v>
      </c>
      <c r="L396">
        <v>74</v>
      </c>
    </row>
    <row r="397" spans="1:12" x14ac:dyDescent="0.2">
      <c r="A397" s="1" t="s">
        <v>725</v>
      </c>
      <c r="B397" s="1" t="s">
        <v>321</v>
      </c>
      <c r="C397">
        <v>80</v>
      </c>
      <c r="D397">
        <v>76</v>
      </c>
      <c r="E397">
        <v>50</v>
      </c>
      <c r="F397">
        <v>19</v>
      </c>
      <c r="G397">
        <v>29</v>
      </c>
      <c r="H397">
        <v>3</v>
      </c>
      <c r="I397">
        <v>2</v>
      </c>
      <c r="J397">
        <v>3</v>
      </c>
      <c r="K397">
        <v>2</v>
      </c>
      <c r="L397">
        <v>65</v>
      </c>
    </row>
    <row r="398" spans="1:12" x14ac:dyDescent="0.2">
      <c r="A398" s="1" t="s">
        <v>653</v>
      </c>
      <c r="B398" s="1" t="s">
        <v>159</v>
      </c>
      <c r="C398">
        <v>55</v>
      </c>
      <c r="D398">
        <v>54</v>
      </c>
      <c r="E398">
        <v>41</v>
      </c>
      <c r="F398">
        <v>16</v>
      </c>
      <c r="G398">
        <v>24</v>
      </c>
      <c r="H398">
        <v>3</v>
      </c>
      <c r="I398">
        <v>2</v>
      </c>
      <c r="J398">
        <v>2</v>
      </c>
      <c r="K398">
        <v>2</v>
      </c>
      <c r="L398">
        <v>74</v>
      </c>
    </row>
    <row r="399" spans="1:12" x14ac:dyDescent="0.2">
      <c r="A399" s="1" t="s">
        <v>738</v>
      </c>
      <c r="B399" s="1" t="s">
        <v>355</v>
      </c>
      <c r="C399">
        <v>66</v>
      </c>
      <c r="D399">
        <v>49</v>
      </c>
      <c r="E399">
        <v>43</v>
      </c>
      <c r="F399">
        <v>14</v>
      </c>
      <c r="G399">
        <v>20</v>
      </c>
      <c r="H399">
        <v>3</v>
      </c>
      <c r="I399">
        <v>3</v>
      </c>
      <c r="J399">
        <v>3</v>
      </c>
      <c r="K399">
        <v>2</v>
      </c>
      <c r="L399">
        <v>100</v>
      </c>
    </row>
    <row r="400" spans="1:12" x14ac:dyDescent="0.2">
      <c r="A400" s="1" t="s">
        <v>34</v>
      </c>
      <c r="B400" s="1" t="s">
        <v>166</v>
      </c>
      <c r="C400">
        <v>82</v>
      </c>
      <c r="D400">
        <v>69</v>
      </c>
      <c r="E400">
        <v>50</v>
      </c>
      <c r="F400">
        <v>17</v>
      </c>
      <c r="G400">
        <v>26</v>
      </c>
      <c r="H400">
        <v>3</v>
      </c>
      <c r="I400">
        <v>3</v>
      </c>
      <c r="J400">
        <v>3</v>
      </c>
      <c r="K400">
        <v>2</v>
      </c>
      <c r="L400">
        <v>100</v>
      </c>
    </row>
    <row r="401" spans="1:12" x14ac:dyDescent="0.2">
      <c r="A401" s="1" t="s">
        <v>62</v>
      </c>
      <c r="B401" s="1" t="s">
        <v>426</v>
      </c>
      <c r="C401">
        <v>73</v>
      </c>
      <c r="D401">
        <v>78</v>
      </c>
      <c r="E401">
        <v>47</v>
      </c>
      <c r="F401">
        <v>15</v>
      </c>
      <c r="G401">
        <v>29</v>
      </c>
      <c r="H401">
        <v>3</v>
      </c>
      <c r="I401">
        <v>2</v>
      </c>
      <c r="J401">
        <v>2</v>
      </c>
      <c r="K401">
        <v>2</v>
      </c>
      <c r="L40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9"/>
  <sheetViews>
    <sheetView tabSelected="1" topLeftCell="K1" workbookViewId="0">
      <selection activeCell="T13" sqref="T13"/>
    </sheetView>
  </sheetViews>
  <sheetFormatPr baseColWidth="10" defaultRowHeight="16" x14ac:dyDescent="0.2"/>
  <cols>
    <col min="1" max="1" width="12.6640625" bestFit="1" customWidth="1"/>
    <col min="2" max="2" width="12.6640625" customWidth="1"/>
    <col min="17" max="17" width="10.83203125" style="7"/>
  </cols>
  <sheetData>
    <row r="1" spans="1:18" ht="21" x14ac:dyDescent="0.25">
      <c r="A1" s="5" t="s">
        <v>507</v>
      </c>
      <c r="B1" s="5"/>
      <c r="C1" s="5"/>
      <c r="D1" s="5"/>
      <c r="M1" s="10"/>
    </row>
    <row r="2" spans="1:18" x14ac:dyDescent="0.2">
      <c r="A2" s="2" t="s">
        <v>96</v>
      </c>
      <c r="B2" s="1" t="s">
        <v>95</v>
      </c>
      <c r="C2" s="4" t="s">
        <v>506</v>
      </c>
      <c r="D2" s="3" t="s">
        <v>497</v>
      </c>
      <c r="E2" s="3" t="s">
        <v>498</v>
      </c>
      <c r="F2" s="3" t="s">
        <v>499</v>
      </c>
      <c r="G2" s="3" t="s">
        <v>500</v>
      </c>
      <c r="H2" s="3" t="s">
        <v>501</v>
      </c>
      <c r="I2" s="3" t="s">
        <v>502</v>
      </c>
      <c r="J2" s="3" t="s">
        <v>503</v>
      </c>
      <c r="K2" s="3" t="s">
        <v>504</v>
      </c>
      <c r="L2" s="3" t="s">
        <v>505</v>
      </c>
      <c r="M2" s="14" t="s">
        <v>810</v>
      </c>
      <c r="N2" s="15" t="s">
        <v>811</v>
      </c>
      <c r="O2" s="16" t="s">
        <v>812</v>
      </c>
      <c r="P2" s="17" t="s">
        <v>505</v>
      </c>
      <c r="Q2" s="18" t="s">
        <v>813</v>
      </c>
      <c r="R2" s="20" t="s">
        <v>814</v>
      </c>
    </row>
    <row r="3" spans="1:18" x14ac:dyDescent="0.2">
      <c r="A3" s="1" t="s">
        <v>518</v>
      </c>
      <c r="B3" s="1" t="s">
        <v>208</v>
      </c>
      <c r="C3">
        <v>87</v>
      </c>
      <c r="D3">
        <v>62</v>
      </c>
      <c r="E3">
        <v>50</v>
      </c>
      <c r="F3">
        <v>15</v>
      </c>
      <c r="G3">
        <v>24</v>
      </c>
      <c r="H3">
        <v>3</v>
      </c>
      <c r="I3">
        <v>3</v>
      </c>
      <c r="J3">
        <v>3</v>
      </c>
      <c r="K3">
        <v>2</v>
      </c>
      <c r="L3">
        <v>93</v>
      </c>
      <c r="M3" s="8">
        <f>((C3+D3+E3)/(100 + 80 + 50))* 100</f>
        <v>86.521739130434781</v>
      </c>
      <c r="N3" s="9">
        <f>(((F3/20)+(G3/30)) /2)* 100</f>
        <v>77.5</v>
      </c>
      <c r="O3" s="11">
        <f>((H3+I3+J3+K3)/(3+3+3+2))*100</f>
        <v>100</v>
      </c>
      <c r="P3" s="12">
        <f>L3</f>
        <v>93</v>
      </c>
      <c r="Q3" s="13">
        <f>(M3*0.3) + (N3*0.2) + (O3*0.25) + (P3*0.25)</f>
        <v>89.706521739130437</v>
      </c>
      <c r="R3" s="19" t="str">
        <f>IF(Q3&gt;=70,"P","NP")</f>
        <v>P</v>
      </c>
    </row>
    <row r="4" spans="1:18" x14ac:dyDescent="0.2">
      <c r="A4" s="1" t="s">
        <v>790</v>
      </c>
      <c r="B4" s="1" t="s">
        <v>448</v>
      </c>
      <c r="C4">
        <v>78</v>
      </c>
      <c r="D4">
        <v>47</v>
      </c>
      <c r="E4">
        <v>38</v>
      </c>
      <c r="F4">
        <v>13</v>
      </c>
      <c r="G4">
        <v>23</v>
      </c>
      <c r="H4">
        <v>3</v>
      </c>
      <c r="I4">
        <v>3</v>
      </c>
      <c r="J4">
        <v>3</v>
      </c>
      <c r="K4">
        <v>2</v>
      </c>
      <c r="L4">
        <v>91</v>
      </c>
      <c r="M4" s="8">
        <f t="shared" ref="M4:M67" si="0">((C4+D4+E4)/(100 + 80 + 50))* 100</f>
        <v>70.869565217391312</v>
      </c>
      <c r="N4" s="9">
        <f t="shared" ref="N4:N67" si="1">(((F4/20)+(G4/30)) /2)* 100</f>
        <v>70.833333333333343</v>
      </c>
      <c r="O4" s="11">
        <f t="shared" ref="O4:O67" si="2">((H4+I4+J4+K4)/(3+3+3+2))*100</f>
        <v>100</v>
      </c>
      <c r="P4" s="12">
        <f t="shared" ref="P4:P67" si="3">L4</f>
        <v>91</v>
      </c>
      <c r="Q4" s="13">
        <f t="shared" ref="Q4:Q67" si="4">((M4*0.3) + (N4*0.2) + (O4*0.25) + (P4*0.25))</f>
        <v>83.177536231884062</v>
      </c>
      <c r="R4" s="19" t="str">
        <f t="shared" ref="R4:R67" si="5">IF(Q4&gt;=70,"P","NP")</f>
        <v>P</v>
      </c>
    </row>
    <row r="5" spans="1:18" x14ac:dyDescent="0.2">
      <c r="A5" s="1" t="s">
        <v>683</v>
      </c>
      <c r="B5" s="1" t="s">
        <v>228</v>
      </c>
      <c r="C5">
        <v>87</v>
      </c>
      <c r="D5">
        <v>64</v>
      </c>
      <c r="E5">
        <v>49</v>
      </c>
      <c r="F5">
        <v>15</v>
      </c>
      <c r="G5">
        <v>28</v>
      </c>
      <c r="H5">
        <v>3</v>
      </c>
      <c r="I5">
        <v>2</v>
      </c>
      <c r="J5">
        <v>3</v>
      </c>
      <c r="K5">
        <v>1</v>
      </c>
      <c r="L5">
        <v>86</v>
      </c>
      <c r="M5" s="8">
        <f t="shared" si="0"/>
        <v>86.956521739130437</v>
      </c>
      <c r="N5" s="9">
        <f t="shared" si="1"/>
        <v>84.166666666666671</v>
      </c>
      <c r="O5" s="11">
        <f t="shared" si="2"/>
        <v>81.818181818181827</v>
      </c>
      <c r="P5" s="12">
        <f t="shared" si="3"/>
        <v>86</v>
      </c>
      <c r="Q5" s="13">
        <f t="shared" si="4"/>
        <v>84.874835309617922</v>
      </c>
      <c r="R5" s="19" t="str">
        <f t="shared" si="5"/>
        <v>P</v>
      </c>
    </row>
    <row r="6" spans="1:18" x14ac:dyDescent="0.2">
      <c r="A6" s="1" t="s">
        <v>785</v>
      </c>
      <c r="B6" s="1" t="s">
        <v>437</v>
      </c>
      <c r="C6">
        <v>74</v>
      </c>
      <c r="D6">
        <v>66</v>
      </c>
      <c r="E6">
        <v>44</v>
      </c>
      <c r="F6">
        <v>16</v>
      </c>
      <c r="G6">
        <v>26</v>
      </c>
      <c r="H6">
        <v>2</v>
      </c>
      <c r="I6">
        <v>2</v>
      </c>
      <c r="J6">
        <v>3</v>
      </c>
      <c r="K6">
        <v>2</v>
      </c>
      <c r="L6">
        <v>79</v>
      </c>
      <c r="M6" s="8">
        <f t="shared" si="0"/>
        <v>80</v>
      </c>
      <c r="N6" s="9">
        <f t="shared" si="1"/>
        <v>83.333333333333343</v>
      </c>
      <c r="O6" s="11">
        <f t="shared" si="2"/>
        <v>81.818181818181827</v>
      </c>
      <c r="P6" s="12">
        <f t="shared" si="3"/>
        <v>79</v>
      </c>
      <c r="Q6" s="13">
        <f t="shared" si="4"/>
        <v>80.871212121212125</v>
      </c>
      <c r="R6" s="19" t="str">
        <f t="shared" si="5"/>
        <v>P</v>
      </c>
    </row>
    <row r="7" spans="1:18" x14ac:dyDescent="0.2">
      <c r="A7" s="1" t="s">
        <v>61</v>
      </c>
      <c r="B7" s="1" t="s">
        <v>421</v>
      </c>
      <c r="C7">
        <v>68</v>
      </c>
      <c r="D7">
        <v>65</v>
      </c>
      <c r="E7">
        <v>43</v>
      </c>
      <c r="F7">
        <v>16</v>
      </c>
      <c r="G7">
        <v>24</v>
      </c>
      <c r="H7">
        <v>3</v>
      </c>
      <c r="I7">
        <v>3</v>
      </c>
      <c r="J7">
        <v>3</v>
      </c>
      <c r="K7">
        <v>2</v>
      </c>
      <c r="L7">
        <v>90</v>
      </c>
      <c r="M7" s="8">
        <f t="shared" si="0"/>
        <v>76.521739130434781</v>
      </c>
      <c r="N7" s="9">
        <f t="shared" si="1"/>
        <v>80</v>
      </c>
      <c r="O7" s="11">
        <f t="shared" si="2"/>
        <v>100</v>
      </c>
      <c r="P7" s="12">
        <f t="shared" si="3"/>
        <v>90</v>
      </c>
      <c r="Q7" s="13">
        <f t="shared" si="4"/>
        <v>86.456521739130437</v>
      </c>
      <c r="R7" s="19" t="str">
        <f t="shared" si="5"/>
        <v>P</v>
      </c>
    </row>
    <row r="8" spans="1:18" x14ac:dyDescent="0.2">
      <c r="A8" s="1" t="s">
        <v>788</v>
      </c>
      <c r="B8" s="1" t="s">
        <v>443</v>
      </c>
      <c r="C8">
        <v>68</v>
      </c>
      <c r="D8">
        <v>70</v>
      </c>
      <c r="E8">
        <v>49</v>
      </c>
      <c r="F8">
        <v>17</v>
      </c>
      <c r="G8">
        <v>24</v>
      </c>
      <c r="H8">
        <v>3</v>
      </c>
      <c r="I8">
        <v>3</v>
      </c>
      <c r="J8">
        <v>3</v>
      </c>
      <c r="K8">
        <v>2</v>
      </c>
      <c r="L8">
        <v>83</v>
      </c>
      <c r="M8" s="8">
        <f t="shared" si="0"/>
        <v>81.304347826086953</v>
      </c>
      <c r="N8" s="9">
        <f t="shared" si="1"/>
        <v>82.5</v>
      </c>
      <c r="O8" s="11">
        <f t="shared" si="2"/>
        <v>100</v>
      </c>
      <c r="P8" s="12">
        <f t="shared" si="3"/>
        <v>83</v>
      </c>
      <c r="Q8" s="13">
        <f t="shared" si="4"/>
        <v>86.641304347826093</v>
      </c>
      <c r="R8" s="19" t="str">
        <f t="shared" si="5"/>
        <v>P</v>
      </c>
    </row>
    <row r="9" spans="1:18" x14ac:dyDescent="0.2">
      <c r="A9" s="1" t="s">
        <v>755</v>
      </c>
      <c r="B9" s="1" t="s">
        <v>380</v>
      </c>
      <c r="C9">
        <v>99</v>
      </c>
      <c r="D9">
        <v>71</v>
      </c>
      <c r="E9">
        <v>50</v>
      </c>
      <c r="F9">
        <v>19</v>
      </c>
      <c r="G9">
        <v>27</v>
      </c>
      <c r="I9">
        <v>1</v>
      </c>
      <c r="J9">
        <v>3</v>
      </c>
      <c r="K9">
        <v>1</v>
      </c>
      <c r="L9">
        <v>77</v>
      </c>
      <c r="M9" s="8">
        <f t="shared" si="0"/>
        <v>95.652173913043484</v>
      </c>
      <c r="N9" s="9">
        <f t="shared" si="1"/>
        <v>92.5</v>
      </c>
      <c r="O9" s="11">
        <f t="shared" si="2"/>
        <v>45.454545454545453</v>
      </c>
      <c r="P9" s="12">
        <f t="shared" si="3"/>
        <v>77</v>
      </c>
      <c r="Q9" s="13">
        <f t="shared" si="4"/>
        <v>77.809288537549406</v>
      </c>
      <c r="R9" s="19" t="str">
        <f t="shared" si="5"/>
        <v>P</v>
      </c>
    </row>
    <row r="10" spans="1:18" x14ac:dyDescent="0.2">
      <c r="A10" s="1" t="s">
        <v>650</v>
      </c>
      <c r="B10" s="1" t="s">
        <v>152</v>
      </c>
      <c r="C10">
        <v>87</v>
      </c>
      <c r="D10">
        <v>80</v>
      </c>
      <c r="E10">
        <v>50</v>
      </c>
      <c r="F10">
        <v>20</v>
      </c>
      <c r="G10">
        <v>30</v>
      </c>
      <c r="H10">
        <v>3</v>
      </c>
      <c r="I10">
        <v>3</v>
      </c>
      <c r="J10">
        <v>3</v>
      </c>
      <c r="K10">
        <v>2</v>
      </c>
      <c r="L10">
        <v>96</v>
      </c>
      <c r="M10" s="8">
        <f t="shared" si="0"/>
        <v>94.347826086956516</v>
      </c>
      <c r="N10" s="9">
        <f t="shared" si="1"/>
        <v>100</v>
      </c>
      <c r="O10" s="11">
        <f t="shared" si="2"/>
        <v>100</v>
      </c>
      <c r="P10" s="12">
        <f t="shared" si="3"/>
        <v>96</v>
      </c>
      <c r="Q10" s="13">
        <f t="shared" si="4"/>
        <v>97.304347826086953</v>
      </c>
      <c r="R10" s="19" t="str">
        <f t="shared" si="5"/>
        <v>P</v>
      </c>
    </row>
    <row r="11" spans="1:18" x14ac:dyDescent="0.2">
      <c r="A11" s="1" t="s">
        <v>655</v>
      </c>
      <c r="B11" s="1" t="s">
        <v>164</v>
      </c>
      <c r="C11">
        <v>86</v>
      </c>
      <c r="D11">
        <v>82</v>
      </c>
      <c r="E11">
        <v>50</v>
      </c>
      <c r="F11">
        <v>20</v>
      </c>
      <c r="G11">
        <v>28</v>
      </c>
      <c r="H11">
        <v>3</v>
      </c>
      <c r="I11">
        <v>3</v>
      </c>
      <c r="J11">
        <v>3</v>
      </c>
      <c r="K11">
        <v>2</v>
      </c>
      <c r="L11">
        <v>88</v>
      </c>
      <c r="M11" s="8">
        <f t="shared" si="0"/>
        <v>94.782608695652172</v>
      </c>
      <c r="N11" s="9">
        <f t="shared" si="1"/>
        <v>96.666666666666671</v>
      </c>
      <c r="O11" s="11">
        <f t="shared" si="2"/>
        <v>100</v>
      </c>
      <c r="P11" s="12">
        <f t="shared" si="3"/>
        <v>88</v>
      </c>
      <c r="Q11" s="13">
        <f t="shared" si="4"/>
        <v>94.768115942028984</v>
      </c>
      <c r="R11" s="19" t="str">
        <f t="shared" si="5"/>
        <v>P</v>
      </c>
    </row>
    <row r="12" spans="1:18" x14ac:dyDescent="0.2">
      <c r="A12" s="1" t="s">
        <v>706</v>
      </c>
      <c r="B12" s="1" t="s">
        <v>277</v>
      </c>
      <c r="C12">
        <v>75</v>
      </c>
      <c r="D12">
        <v>69</v>
      </c>
      <c r="E12">
        <v>43</v>
      </c>
      <c r="F12">
        <v>18</v>
      </c>
      <c r="G12">
        <v>28</v>
      </c>
      <c r="H12">
        <v>3</v>
      </c>
      <c r="I12">
        <v>2</v>
      </c>
      <c r="J12">
        <v>1</v>
      </c>
      <c r="K12">
        <v>1</v>
      </c>
      <c r="L12">
        <v>74</v>
      </c>
      <c r="M12" s="8">
        <f t="shared" si="0"/>
        <v>81.304347826086953</v>
      </c>
      <c r="N12" s="9">
        <f t="shared" si="1"/>
        <v>91.666666666666671</v>
      </c>
      <c r="O12" s="11">
        <f t="shared" si="2"/>
        <v>63.636363636363633</v>
      </c>
      <c r="P12" s="12">
        <f t="shared" si="3"/>
        <v>74</v>
      </c>
      <c r="Q12" s="13">
        <f t="shared" si="4"/>
        <v>77.133728590250328</v>
      </c>
      <c r="R12" s="19" t="str">
        <f t="shared" si="5"/>
        <v>P</v>
      </c>
    </row>
    <row r="13" spans="1:18" x14ac:dyDescent="0.2">
      <c r="A13" s="1" t="s">
        <v>775</v>
      </c>
      <c r="B13" s="1" t="s">
        <v>415</v>
      </c>
      <c r="C13">
        <v>97</v>
      </c>
      <c r="D13">
        <v>82</v>
      </c>
      <c r="E13">
        <v>50</v>
      </c>
      <c r="F13">
        <v>20</v>
      </c>
      <c r="G13">
        <v>28</v>
      </c>
      <c r="H13">
        <v>2</v>
      </c>
      <c r="I13">
        <v>1</v>
      </c>
      <c r="J13">
        <v>2</v>
      </c>
      <c r="K13">
        <v>1</v>
      </c>
      <c r="L13">
        <v>84</v>
      </c>
      <c r="M13" s="8">
        <f t="shared" si="0"/>
        <v>99.565217391304344</v>
      </c>
      <c r="N13" s="9">
        <f t="shared" si="1"/>
        <v>96.666666666666671</v>
      </c>
      <c r="O13" s="11">
        <f t="shared" si="2"/>
        <v>54.54545454545454</v>
      </c>
      <c r="P13" s="12">
        <f t="shared" si="3"/>
        <v>84</v>
      </c>
      <c r="Q13" s="13">
        <f t="shared" si="4"/>
        <v>83.839262187088281</v>
      </c>
      <c r="R13" s="19" t="str">
        <f t="shared" si="5"/>
        <v>P</v>
      </c>
    </row>
    <row r="14" spans="1:18" x14ac:dyDescent="0.2">
      <c r="A14" s="1" t="s">
        <v>35</v>
      </c>
      <c r="B14" s="1" t="s">
        <v>366</v>
      </c>
      <c r="C14">
        <v>82</v>
      </c>
      <c r="D14">
        <v>65</v>
      </c>
      <c r="E14">
        <v>50</v>
      </c>
      <c r="F14">
        <v>17</v>
      </c>
      <c r="G14">
        <v>22</v>
      </c>
      <c r="H14">
        <v>3</v>
      </c>
      <c r="I14">
        <v>3</v>
      </c>
      <c r="J14">
        <v>3</v>
      </c>
      <c r="K14">
        <v>2</v>
      </c>
      <c r="L14">
        <v>83</v>
      </c>
      <c r="M14" s="8">
        <f t="shared" si="0"/>
        <v>85.652173913043484</v>
      </c>
      <c r="N14" s="9">
        <f t="shared" si="1"/>
        <v>79.166666666666657</v>
      </c>
      <c r="O14" s="11">
        <f t="shared" si="2"/>
        <v>100</v>
      </c>
      <c r="P14" s="12">
        <f t="shared" si="3"/>
        <v>83</v>
      </c>
      <c r="Q14" s="13">
        <f t="shared" si="4"/>
        <v>87.278985507246375</v>
      </c>
      <c r="R14" s="19" t="str">
        <f t="shared" si="5"/>
        <v>P</v>
      </c>
    </row>
    <row r="15" spans="1:18" x14ac:dyDescent="0.2">
      <c r="A15" s="1" t="s">
        <v>699</v>
      </c>
      <c r="B15" s="1" t="s">
        <v>267</v>
      </c>
      <c r="C15">
        <v>19</v>
      </c>
      <c r="D15">
        <v>29</v>
      </c>
      <c r="E15">
        <v>42</v>
      </c>
      <c r="F15">
        <v>15</v>
      </c>
      <c r="G15">
        <v>21</v>
      </c>
      <c r="H15">
        <v>2</v>
      </c>
      <c r="J15">
        <v>3</v>
      </c>
      <c r="K15">
        <v>2</v>
      </c>
      <c r="L15">
        <v>60</v>
      </c>
      <c r="M15" s="8">
        <f t="shared" si="0"/>
        <v>39.130434782608695</v>
      </c>
      <c r="N15" s="9">
        <f t="shared" si="1"/>
        <v>72.5</v>
      </c>
      <c r="O15" s="11">
        <f t="shared" si="2"/>
        <v>63.636363636363633</v>
      </c>
      <c r="P15" s="12">
        <f t="shared" si="3"/>
        <v>60</v>
      </c>
      <c r="Q15" s="13">
        <f t="shared" si="4"/>
        <v>57.148221343873516</v>
      </c>
      <c r="R15" s="19" t="str">
        <f t="shared" si="5"/>
        <v>NP</v>
      </c>
    </row>
    <row r="16" spans="1:18" x14ac:dyDescent="0.2">
      <c r="A16" s="1" t="s">
        <v>26</v>
      </c>
      <c r="B16" s="1" t="s">
        <v>146</v>
      </c>
      <c r="C16">
        <v>81</v>
      </c>
      <c r="D16">
        <v>51</v>
      </c>
      <c r="E16">
        <v>44</v>
      </c>
      <c r="F16">
        <v>16</v>
      </c>
      <c r="G16">
        <v>23</v>
      </c>
      <c r="H16">
        <v>2</v>
      </c>
      <c r="I16">
        <v>2</v>
      </c>
      <c r="J16">
        <v>3</v>
      </c>
      <c r="K16">
        <v>2</v>
      </c>
      <c r="L16">
        <v>66</v>
      </c>
      <c r="M16" s="8">
        <f t="shared" si="0"/>
        <v>76.521739130434781</v>
      </c>
      <c r="N16" s="9">
        <f t="shared" si="1"/>
        <v>78.333333333333343</v>
      </c>
      <c r="O16" s="11">
        <f t="shared" si="2"/>
        <v>81.818181818181827</v>
      </c>
      <c r="P16" s="12">
        <f t="shared" si="3"/>
        <v>66</v>
      </c>
      <c r="Q16" s="13">
        <f t="shared" si="4"/>
        <v>75.577733860342562</v>
      </c>
      <c r="R16" s="19" t="str">
        <f t="shared" si="5"/>
        <v>P</v>
      </c>
    </row>
    <row r="17" spans="1:18" x14ac:dyDescent="0.2">
      <c r="A17" s="1" t="s">
        <v>761</v>
      </c>
      <c r="B17" s="1" t="s">
        <v>392</v>
      </c>
      <c r="C17">
        <v>88</v>
      </c>
      <c r="D17">
        <v>71</v>
      </c>
      <c r="E17">
        <v>50</v>
      </c>
      <c r="F17">
        <v>18</v>
      </c>
      <c r="G17">
        <v>30</v>
      </c>
      <c r="H17">
        <v>2</v>
      </c>
      <c r="I17">
        <v>1</v>
      </c>
      <c r="J17">
        <v>2</v>
      </c>
      <c r="K17">
        <v>1</v>
      </c>
      <c r="L17">
        <v>78</v>
      </c>
      <c r="M17" s="8">
        <f t="shared" si="0"/>
        <v>90.869565217391298</v>
      </c>
      <c r="N17" s="9">
        <f t="shared" si="1"/>
        <v>95</v>
      </c>
      <c r="O17" s="11">
        <f t="shared" si="2"/>
        <v>54.54545454545454</v>
      </c>
      <c r="P17" s="12">
        <f t="shared" si="3"/>
        <v>78</v>
      </c>
      <c r="Q17" s="13">
        <f t="shared" si="4"/>
        <v>79.397233201581031</v>
      </c>
      <c r="R17" s="19" t="str">
        <f t="shared" si="5"/>
        <v>P</v>
      </c>
    </row>
    <row r="18" spans="1:18" x14ac:dyDescent="0.2">
      <c r="A18" s="1" t="s">
        <v>752</v>
      </c>
      <c r="B18" s="1" t="s">
        <v>376</v>
      </c>
      <c r="C18">
        <v>51</v>
      </c>
      <c r="D18">
        <v>43</v>
      </c>
      <c r="E18">
        <v>50</v>
      </c>
      <c r="F18">
        <v>17</v>
      </c>
      <c r="G18">
        <v>20</v>
      </c>
      <c r="H18">
        <v>3</v>
      </c>
      <c r="I18">
        <v>3</v>
      </c>
      <c r="J18">
        <v>3</v>
      </c>
      <c r="K18">
        <v>2</v>
      </c>
      <c r="L18">
        <v>95</v>
      </c>
      <c r="M18" s="8">
        <f t="shared" si="0"/>
        <v>62.608695652173921</v>
      </c>
      <c r="N18" s="9">
        <f t="shared" si="1"/>
        <v>75.833333333333329</v>
      </c>
      <c r="O18" s="11">
        <f t="shared" si="2"/>
        <v>100</v>
      </c>
      <c r="P18" s="12">
        <f t="shared" si="3"/>
        <v>95</v>
      </c>
      <c r="Q18" s="13">
        <f t="shared" si="4"/>
        <v>82.699275362318843</v>
      </c>
      <c r="R18" s="19" t="str">
        <f t="shared" si="5"/>
        <v>P</v>
      </c>
    </row>
    <row r="19" spans="1:18" x14ac:dyDescent="0.2">
      <c r="A19" s="1" t="s">
        <v>676</v>
      </c>
      <c r="B19" s="1" t="s">
        <v>218</v>
      </c>
      <c r="C19">
        <v>71</v>
      </c>
      <c r="D19">
        <v>66</v>
      </c>
      <c r="E19">
        <v>41</v>
      </c>
      <c r="F19">
        <v>16</v>
      </c>
      <c r="G19">
        <v>28</v>
      </c>
      <c r="H19">
        <v>2</v>
      </c>
      <c r="I19">
        <v>2</v>
      </c>
      <c r="J19">
        <v>3</v>
      </c>
      <c r="K19">
        <v>2</v>
      </c>
      <c r="L19">
        <v>89</v>
      </c>
      <c r="M19" s="8">
        <f t="shared" si="0"/>
        <v>77.391304347826079</v>
      </c>
      <c r="N19" s="9">
        <f t="shared" si="1"/>
        <v>86.666666666666671</v>
      </c>
      <c r="O19" s="11">
        <f t="shared" si="2"/>
        <v>81.818181818181827</v>
      </c>
      <c r="P19" s="12">
        <f t="shared" si="3"/>
        <v>89</v>
      </c>
      <c r="Q19" s="13">
        <f t="shared" si="4"/>
        <v>83.25527009222661</v>
      </c>
      <c r="R19" s="19" t="str">
        <f t="shared" si="5"/>
        <v>P</v>
      </c>
    </row>
    <row r="20" spans="1:18" x14ac:dyDescent="0.2">
      <c r="A20" s="1" t="s">
        <v>15</v>
      </c>
      <c r="B20" s="1" t="s">
        <v>325</v>
      </c>
      <c r="C20">
        <v>93</v>
      </c>
      <c r="D20">
        <v>77</v>
      </c>
      <c r="E20">
        <v>50</v>
      </c>
      <c r="F20">
        <v>20</v>
      </c>
      <c r="G20">
        <v>22</v>
      </c>
      <c r="H20">
        <v>3</v>
      </c>
      <c r="I20">
        <v>3</v>
      </c>
      <c r="J20">
        <v>3</v>
      </c>
      <c r="K20">
        <v>2</v>
      </c>
      <c r="L20">
        <v>97</v>
      </c>
      <c r="M20" s="8">
        <f t="shared" si="0"/>
        <v>95.652173913043484</v>
      </c>
      <c r="N20" s="9">
        <f t="shared" si="1"/>
        <v>86.666666666666671</v>
      </c>
      <c r="O20" s="11">
        <f t="shared" si="2"/>
        <v>100</v>
      </c>
      <c r="P20" s="12">
        <f t="shared" si="3"/>
        <v>97</v>
      </c>
      <c r="Q20" s="13">
        <f t="shared" si="4"/>
        <v>95.278985507246375</v>
      </c>
      <c r="R20" s="19" t="str">
        <f t="shared" si="5"/>
        <v>P</v>
      </c>
    </row>
    <row r="21" spans="1:18" x14ac:dyDescent="0.2">
      <c r="A21" s="1" t="s">
        <v>716</v>
      </c>
      <c r="B21" s="1" t="s">
        <v>303</v>
      </c>
      <c r="C21">
        <v>28</v>
      </c>
      <c r="D21">
        <v>28</v>
      </c>
      <c r="E21">
        <v>34</v>
      </c>
      <c r="F21">
        <v>13</v>
      </c>
      <c r="G21">
        <v>22</v>
      </c>
      <c r="H21">
        <v>3</v>
      </c>
      <c r="I21">
        <v>2</v>
      </c>
      <c r="J21">
        <v>2</v>
      </c>
      <c r="K21">
        <v>2</v>
      </c>
      <c r="L21">
        <v>62</v>
      </c>
      <c r="M21" s="8">
        <f t="shared" si="0"/>
        <v>39.130434782608695</v>
      </c>
      <c r="N21" s="9">
        <f t="shared" si="1"/>
        <v>69.166666666666671</v>
      </c>
      <c r="O21" s="11">
        <f t="shared" si="2"/>
        <v>81.818181818181827</v>
      </c>
      <c r="P21" s="12">
        <f t="shared" si="3"/>
        <v>62</v>
      </c>
      <c r="Q21" s="13">
        <f t="shared" si="4"/>
        <v>61.527009222661405</v>
      </c>
      <c r="R21" s="19" t="str">
        <f t="shared" si="5"/>
        <v>NP</v>
      </c>
    </row>
    <row r="22" spans="1:18" x14ac:dyDescent="0.2">
      <c r="A22" s="1" t="s">
        <v>64</v>
      </c>
      <c r="B22" s="1" t="s">
        <v>234</v>
      </c>
      <c r="C22">
        <v>87</v>
      </c>
      <c r="D22">
        <v>67</v>
      </c>
      <c r="E22">
        <v>50</v>
      </c>
      <c r="F22">
        <v>16</v>
      </c>
      <c r="G22">
        <v>27</v>
      </c>
      <c r="H22">
        <v>3</v>
      </c>
      <c r="I22">
        <v>2</v>
      </c>
      <c r="J22">
        <v>1</v>
      </c>
      <c r="K22">
        <v>2</v>
      </c>
      <c r="L22">
        <v>100</v>
      </c>
      <c r="M22" s="8">
        <f t="shared" si="0"/>
        <v>88.695652173913047</v>
      </c>
      <c r="N22" s="9">
        <f t="shared" si="1"/>
        <v>85.000000000000014</v>
      </c>
      <c r="O22" s="11">
        <f t="shared" si="2"/>
        <v>72.727272727272734</v>
      </c>
      <c r="P22" s="12">
        <f t="shared" si="3"/>
        <v>100</v>
      </c>
      <c r="Q22" s="13">
        <f t="shared" si="4"/>
        <v>86.790513833992108</v>
      </c>
      <c r="R22" s="19" t="str">
        <f t="shared" si="5"/>
        <v>P</v>
      </c>
    </row>
    <row r="23" spans="1:18" x14ac:dyDescent="0.2">
      <c r="A23" s="1" t="s">
        <v>558</v>
      </c>
      <c r="B23" s="1" t="s">
        <v>230</v>
      </c>
      <c r="C23">
        <v>53</v>
      </c>
      <c r="D23">
        <v>55</v>
      </c>
      <c r="E23">
        <v>43</v>
      </c>
      <c r="F23">
        <v>15</v>
      </c>
      <c r="G23">
        <v>22</v>
      </c>
      <c r="H23">
        <v>2</v>
      </c>
      <c r="I23">
        <v>2</v>
      </c>
      <c r="J23">
        <v>3</v>
      </c>
      <c r="K23">
        <v>2</v>
      </c>
      <c r="L23">
        <v>78</v>
      </c>
      <c r="M23" s="8">
        <f t="shared" si="0"/>
        <v>65.65217391304347</v>
      </c>
      <c r="N23" s="9">
        <f t="shared" si="1"/>
        <v>74.166666666666671</v>
      </c>
      <c r="O23" s="11">
        <f t="shared" si="2"/>
        <v>81.818181818181827</v>
      </c>
      <c r="P23" s="12">
        <f t="shared" si="3"/>
        <v>78</v>
      </c>
      <c r="Q23" s="13">
        <f t="shared" si="4"/>
        <v>74.483530961791828</v>
      </c>
      <c r="R23" s="19" t="str">
        <f t="shared" si="5"/>
        <v>P</v>
      </c>
    </row>
    <row r="24" spans="1:18" x14ac:dyDescent="0.2">
      <c r="A24" s="1" t="s">
        <v>642</v>
      </c>
      <c r="B24" s="1" t="s">
        <v>141</v>
      </c>
      <c r="C24">
        <v>80</v>
      </c>
      <c r="D24">
        <v>82</v>
      </c>
      <c r="E24">
        <v>50</v>
      </c>
      <c r="F24">
        <v>20</v>
      </c>
      <c r="G24">
        <v>27</v>
      </c>
      <c r="H24">
        <v>3</v>
      </c>
      <c r="I24">
        <v>3</v>
      </c>
      <c r="J24">
        <v>3</v>
      </c>
      <c r="K24">
        <v>2</v>
      </c>
      <c r="L24">
        <v>72</v>
      </c>
      <c r="M24" s="8">
        <f t="shared" si="0"/>
        <v>92.173913043478265</v>
      </c>
      <c r="N24" s="9">
        <f t="shared" si="1"/>
        <v>95</v>
      </c>
      <c r="O24" s="11">
        <f t="shared" si="2"/>
        <v>100</v>
      </c>
      <c r="P24" s="12">
        <f t="shared" si="3"/>
        <v>72</v>
      </c>
      <c r="Q24" s="13">
        <f t="shared" si="4"/>
        <v>89.652173913043484</v>
      </c>
      <c r="R24" s="19" t="str">
        <f t="shared" si="5"/>
        <v>P</v>
      </c>
    </row>
    <row r="25" spans="1:18" x14ac:dyDescent="0.2">
      <c r="A25" s="1" t="s">
        <v>56</v>
      </c>
      <c r="B25" s="1" t="s">
        <v>407</v>
      </c>
      <c r="C25">
        <v>69</v>
      </c>
      <c r="D25">
        <v>56</v>
      </c>
      <c r="E25">
        <v>37</v>
      </c>
      <c r="F25">
        <v>14</v>
      </c>
      <c r="G25">
        <v>21</v>
      </c>
      <c r="H25">
        <v>3</v>
      </c>
      <c r="I25">
        <v>3</v>
      </c>
      <c r="J25">
        <v>3</v>
      </c>
      <c r="K25">
        <v>2</v>
      </c>
      <c r="L25">
        <v>79</v>
      </c>
      <c r="M25" s="8">
        <f t="shared" si="0"/>
        <v>70.434782608695656</v>
      </c>
      <c r="N25" s="9">
        <f t="shared" si="1"/>
        <v>70</v>
      </c>
      <c r="O25" s="11">
        <f t="shared" si="2"/>
        <v>100</v>
      </c>
      <c r="P25" s="12">
        <f t="shared" si="3"/>
        <v>79</v>
      </c>
      <c r="Q25" s="13">
        <f t="shared" si="4"/>
        <v>79.880434782608688</v>
      </c>
      <c r="R25" s="19" t="str">
        <f t="shared" si="5"/>
        <v>P</v>
      </c>
    </row>
    <row r="26" spans="1:18" x14ac:dyDescent="0.2">
      <c r="A26" s="1" t="s">
        <v>73</v>
      </c>
      <c r="B26" s="1" t="s">
        <v>252</v>
      </c>
      <c r="C26">
        <v>88</v>
      </c>
      <c r="D26">
        <v>61</v>
      </c>
      <c r="E26">
        <v>47</v>
      </c>
      <c r="F26">
        <v>16</v>
      </c>
      <c r="G26">
        <v>27</v>
      </c>
      <c r="H26">
        <v>3</v>
      </c>
      <c r="I26">
        <v>3</v>
      </c>
      <c r="J26">
        <v>3</v>
      </c>
      <c r="K26">
        <v>2</v>
      </c>
      <c r="L26">
        <v>100</v>
      </c>
      <c r="M26" s="8">
        <f t="shared" si="0"/>
        <v>85.217391304347828</v>
      </c>
      <c r="N26" s="9">
        <f t="shared" si="1"/>
        <v>85.000000000000014</v>
      </c>
      <c r="O26" s="11">
        <f t="shared" si="2"/>
        <v>100</v>
      </c>
      <c r="P26" s="12">
        <f t="shared" si="3"/>
        <v>100</v>
      </c>
      <c r="Q26" s="13">
        <f t="shared" si="4"/>
        <v>92.565217391304344</v>
      </c>
      <c r="R26" s="19" t="str">
        <f t="shared" si="5"/>
        <v>P</v>
      </c>
    </row>
    <row r="27" spans="1:18" x14ac:dyDescent="0.2">
      <c r="A27" s="1" t="s">
        <v>607</v>
      </c>
      <c r="B27" s="1" t="s">
        <v>390</v>
      </c>
      <c r="C27">
        <v>85</v>
      </c>
      <c r="D27">
        <v>51</v>
      </c>
      <c r="E27">
        <v>39</v>
      </c>
      <c r="F27">
        <v>13</v>
      </c>
      <c r="G27">
        <v>30</v>
      </c>
      <c r="H27">
        <v>3</v>
      </c>
      <c r="I27">
        <v>3</v>
      </c>
      <c r="J27">
        <v>2</v>
      </c>
      <c r="K27">
        <v>2</v>
      </c>
      <c r="L27">
        <v>87</v>
      </c>
      <c r="M27" s="8">
        <f t="shared" si="0"/>
        <v>76.08695652173914</v>
      </c>
      <c r="N27" s="9">
        <f t="shared" si="1"/>
        <v>82.5</v>
      </c>
      <c r="O27" s="11">
        <f t="shared" si="2"/>
        <v>90.909090909090907</v>
      </c>
      <c r="P27" s="12">
        <f t="shared" si="3"/>
        <v>87</v>
      </c>
      <c r="Q27" s="13">
        <f t="shared" si="4"/>
        <v>83.803359683794469</v>
      </c>
      <c r="R27" s="19" t="str">
        <f t="shared" si="5"/>
        <v>P</v>
      </c>
    </row>
    <row r="28" spans="1:18" x14ac:dyDescent="0.2">
      <c r="A28" s="1" t="s">
        <v>14</v>
      </c>
      <c r="B28" s="1" t="s">
        <v>324</v>
      </c>
      <c r="C28">
        <v>84</v>
      </c>
      <c r="D28">
        <v>82</v>
      </c>
      <c r="E28">
        <v>50</v>
      </c>
      <c r="F28">
        <v>20</v>
      </c>
      <c r="G28">
        <v>30</v>
      </c>
      <c r="H28">
        <v>3</v>
      </c>
      <c r="I28">
        <v>3</v>
      </c>
      <c r="J28">
        <v>3</v>
      </c>
      <c r="K28">
        <v>2</v>
      </c>
      <c r="L28">
        <v>80</v>
      </c>
      <c r="M28" s="8">
        <f t="shared" si="0"/>
        <v>93.913043478260875</v>
      </c>
      <c r="N28" s="9">
        <f t="shared" si="1"/>
        <v>100</v>
      </c>
      <c r="O28" s="11">
        <f t="shared" si="2"/>
        <v>100</v>
      </c>
      <c r="P28" s="12">
        <f t="shared" si="3"/>
        <v>80</v>
      </c>
      <c r="Q28" s="13">
        <f t="shared" si="4"/>
        <v>93.173913043478265</v>
      </c>
      <c r="R28" s="19" t="str">
        <f t="shared" si="5"/>
        <v>P</v>
      </c>
    </row>
    <row r="29" spans="1:18" x14ac:dyDescent="0.2">
      <c r="A29" s="1" t="s">
        <v>90</v>
      </c>
      <c r="B29" s="1" t="s">
        <v>487</v>
      </c>
      <c r="C29">
        <v>86</v>
      </c>
      <c r="D29">
        <v>68</v>
      </c>
      <c r="E29">
        <v>50</v>
      </c>
      <c r="F29">
        <v>18</v>
      </c>
      <c r="G29">
        <v>23</v>
      </c>
      <c r="H29">
        <v>3</v>
      </c>
      <c r="I29">
        <v>2</v>
      </c>
      <c r="J29">
        <v>3</v>
      </c>
      <c r="K29">
        <v>2</v>
      </c>
      <c r="L29">
        <v>89</v>
      </c>
      <c r="M29" s="8">
        <f t="shared" si="0"/>
        <v>88.695652173913047</v>
      </c>
      <c r="N29" s="9">
        <f t="shared" si="1"/>
        <v>83.333333333333343</v>
      </c>
      <c r="O29" s="11">
        <f t="shared" si="2"/>
        <v>90.909090909090907</v>
      </c>
      <c r="P29" s="12">
        <f t="shared" si="3"/>
        <v>89</v>
      </c>
      <c r="Q29" s="13">
        <f t="shared" si="4"/>
        <v>88.252635046113312</v>
      </c>
      <c r="R29" s="19" t="str">
        <f t="shared" si="5"/>
        <v>P</v>
      </c>
    </row>
    <row r="30" spans="1:18" x14ac:dyDescent="0.2">
      <c r="A30" s="1" t="s">
        <v>63</v>
      </c>
      <c r="B30" s="1" t="s">
        <v>229</v>
      </c>
      <c r="C30">
        <v>75</v>
      </c>
      <c r="D30">
        <v>63</v>
      </c>
      <c r="E30">
        <v>45</v>
      </c>
      <c r="F30">
        <v>15</v>
      </c>
      <c r="G30">
        <v>22</v>
      </c>
      <c r="H30">
        <v>3</v>
      </c>
      <c r="I30">
        <v>1</v>
      </c>
      <c r="J30">
        <v>2</v>
      </c>
      <c r="K30">
        <v>2</v>
      </c>
      <c r="L30">
        <v>96</v>
      </c>
      <c r="M30" s="8">
        <f t="shared" si="0"/>
        <v>79.565217391304344</v>
      </c>
      <c r="N30" s="9">
        <f t="shared" si="1"/>
        <v>74.166666666666671</v>
      </c>
      <c r="O30" s="11">
        <f t="shared" si="2"/>
        <v>72.727272727272734</v>
      </c>
      <c r="P30" s="12">
        <f t="shared" si="3"/>
        <v>96</v>
      </c>
      <c r="Q30" s="13">
        <f t="shared" si="4"/>
        <v>80.884716732542827</v>
      </c>
      <c r="R30" s="19" t="str">
        <f t="shared" si="5"/>
        <v>P</v>
      </c>
    </row>
    <row r="31" spans="1:18" x14ac:dyDescent="0.2">
      <c r="A31" s="1" t="s">
        <v>79</v>
      </c>
      <c r="B31" s="1" t="s">
        <v>473</v>
      </c>
      <c r="C31">
        <v>59</v>
      </c>
      <c r="D31">
        <v>73</v>
      </c>
      <c r="E31">
        <v>42</v>
      </c>
      <c r="F31">
        <v>16</v>
      </c>
      <c r="G31">
        <v>23</v>
      </c>
      <c r="H31">
        <v>3</v>
      </c>
      <c r="I31">
        <v>3</v>
      </c>
      <c r="J31">
        <v>3</v>
      </c>
      <c r="K31">
        <v>2</v>
      </c>
      <c r="L31">
        <v>100</v>
      </c>
      <c r="M31" s="8">
        <f t="shared" si="0"/>
        <v>75.65217391304347</v>
      </c>
      <c r="N31" s="9">
        <f t="shared" si="1"/>
        <v>78.333333333333343</v>
      </c>
      <c r="O31" s="11">
        <f t="shared" si="2"/>
        <v>100</v>
      </c>
      <c r="P31" s="12">
        <f t="shared" si="3"/>
        <v>100</v>
      </c>
      <c r="Q31" s="13">
        <f t="shared" si="4"/>
        <v>88.362318840579718</v>
      </c>
      <c r="R31" s="19" t="str">
        <f t="shared" si="5"/>
        <v>P</v>
      </c>
    </row>
    <row r="32" spans="1:18" x14ac:dyDescent="0.2">
      <c r="A32" s="1" t="s">
        <v>68</v>
      </c>
      <c r="B32" s="1" t="s">
        <v>439</v>
      </c>
      <c r="C32">
        <v>83</v>
      </c>
      <c r="D32">
        <v>77</v>
      </c>
      <c r="E32">
        <v>49</v>
      </c>
      <c r="F32">
        <v>20</v>
      </c>
      <c r="G32">
        <v>27</v>
      </c>
      <c r="H32">
        <v>3</v>
      </c>
      <c r="I32">
        <v>2</v>
      </c>
      <c r="J32">
        <v>2</v>
      </c>
      <c r="K32">
        <v>2</v>
      </c>
      <c r="L32">
        <v>89</v>
      </c>
      <c r="M32" s="8">
        <f t="shared" si="0"/>
        <v>90.869565217391298</v>
      </c>
      <c r="N32" s="9">
        <f t="shared" si="1"/>
        <v>95</v>
      </c>
      <c r="O32" s="11">
        <f t="shared" si="2"/>
        <v>81.818181818181827</v>
      </c>
      <c r="P32" s="12">
        <f t="shared" si="3"/>
        <v>89</v>
      </c>
      <c r="Q32" s="13">
        <f t="shared" si="4"/>
        <v>88.965415019762844</v>
      </c>
      <c r="R32" s="19" t="str">
        <f t="shared" si="5"/>
        <v>P</v>
      </c>
    </row>
    <row r="33" spans="1:18" x14ac:dyDescent="0.2">
      <c r="A33" s="1" t="s">
        <v>757</v>
      </c>
      <c r="B33" s="1" t="s">
        <v>384</v>
      </c>
      <c r="C33">
        <v>91</v>
      </c>
      <c r="D33">
        <v>82</v>
      </c>
      <c r="E33">
        <v>50</v>
      </c>
      <c r="F33">
        <v>20</v>
      </c>
      <c r="G33">
        <v>29</v>
      </c>
      <c r="H33">
        <v>2</v>
      </c>
      <c r="I33">
        <v>2</v>
      </c>
      <c r="J33">
        <v>3</v>
      </c>
      <c r="K33">
        <v>2</v>
      </c>
      <c r="L33">
        <v>96</v>
      </c>
      <c r="M33" s="8">
        <f t="shared" si="0"/>
        <v>96.956521739130437</v>
      </c>
      <c r="N33" s="9">
        <f t="shared" si="1"/>
        <v>98.333333333333343</v>
      </c>
      <c r="O33" s="11">
        <f t="shared" si="2"/>
        <v>81.818181818181827</v>
      </c>
      <c r="P33" s="12">
        <f t="shared" si="3"/>
        <v>96</v>
      </c>
      <c r="Q33" s="13">
        <f t="shared" si="4"/>
        <v>93.20816864295125</v>
      </c>
      <c r="R33" s="19" t="str">
        <f t="shared" si="5"/>
        <v>P</v>
      </c>
    </row>
    <row r="34" spans="1:18" x14ac:dyDescent="0.2">
      <c r="A34" s="1" t="s">
        <v>638</v>
      </c>
      <c r="B34" s="1" t="s">
        <v>126</v>
      </c>
      <c r="C34">
        <v>41</v>
      </c>
      <c r="D34">
        <v>64</v>
      </c>
      <c r="E34">
        <v>48</v>
      </c>
      <c r="F34">
        <v>17</v>
      </c>
      <c r="G34">
        <v>19</v>
      </c>
      <c r="H34">
        <v>3</v>
      </c>
      <c r="I34">
        <v>3</v>
      </c>
      <c r="J34">
        <v>3</v>
      </c>
      <c r="K34">
        <v>2</v>
      </c>
      <c r="L34">
        <v>76</v>
      </c>
      <c r="M34" s="8">
        <f t="shared" si="0"/>
        <v>66.521739130434781</v>
      </c>
      <c r="N34" s="9">
        <f t="shared" si="1"/>
        <v>74.166666666666671</v>
      </c>
      <c r="O34" s="11">
        <f t="shared" si="2"/>
        <v>100</v>
      </c>
      <c r="P34" s="12">
        <f t="shared" si="3"/>
        <v>76</v>
      </c>
      <c r="Q34" s="13">
        <f t="shared" si="4"/>
        <v>78.789855072463766</v>
      </c>
      <c r="R34" s="19" t="str">
        <f t="shared" si="5"/>
        <v>P</v>
      </c>
    </row>
    <row r="35" spans="1:18" x14ac:dyDescent="0.2">
      <c r="A35" s="1" t="s">
        <v>615</v>
      </c>
      <c r="B35" s="1" t="s">
        <v>298</v>
      </c>
      <c r="C35">
        <v>91</v>
      </c>
      <c r="D35">
        <v>58</v>
      </c>
      <c r="E35">
        <v>46</v>
      </c>
      <c r="F35">
        <v>15</v>
      </c>
      <c r="G35">
        <v>25</v>
      </c>
      <c r="H35">
        <v>3</v>
      </c>
      <c r="I35">
        <v>3</v>
      </c>
      <c r="J35">
        <v>3</v>
      </c>
      <c r="K35">
        <v>2</v>
      </c>
      <c r="L35">
        <v>98</v>
      </c>
      <c r="M35" s="8">
        <f t="shared" si="0"/>
        <v>84.782608695652172</v>
      </c>
      <c r="N35" s="9">
        <f t="shared" si="1"/>
        <v>79.166666666666671</v>
      </c>
      <c r="O35" s="11">
        <f t="shared" si="2"/>
        <v>100</v>
      </c>
      <c r="P35" s="12">
        <f t="shared" si="3"/>
        <v>98</v>
      </c>
      <c r="Q35" s="13">
        <f t="shared" si="4"/>
        <v>90.768115942028984</v>
      </c>
      <c r="R35" s="19" t="str">
        <f t="shared" si="5"/>
        <v>P</v>
      </c>
    </row>
    <row r="36" spans="1:18" x14ac:dyDescent="0.2">
      <c r="A36" s="1" t="s">
        <v>748</v>
      </c>
      <c r="B36" s="1" t="s">
        <v>369</v>
      </c>
      <c r="C36">
        <v>42</v>
      </c>
      <c r="D36">
        <v>39</v>
      </c>
      <c r="E36">
        <v>47</v>
      </c>
      <c r="F36">
        <v>16</v>
      </c>
      <c r="G36">
        <v>28</v>
      </c>
      <c r="H36">
        <v>2</v>
      </c>
      <c r="I36">
        <v>2</v>
      </c>
      <c r="J36">
        <v>3</v>
      </c>
      <c r="K36">
        <v>2</v>
      </c>
      <c r="L36">
        <v>84</v>
      </c>
      <c r="M36" s="8">
        <f t="shared" si="0"/>
        <v>55.652173913043477</v>
      </c>
      <c r="N36" s="9">
        <f t="shared" si="1"/>
        <v>86.666666666666671</v>
      </c>
      <c r="O36" s="11">
        <f t="shared" si="2"/>
        <v>81.818181818181827</v>
      </c>
      <c r="P36" s="12">
        <f t="shared" si="3"/>
        <v>84</v>
      </c>
      <c r="Q36" s="13">
        <f t="shared" si="4"/>
        <v>75.483530961791828</v>
      </c>
      <c r="R36" s="19" t="str">
        <f t="shared" si="5"/>
        <v>P</v>
      </c>
    </row>
    <row r="37" spans="1:18" x14ac:dyDescent="0.2">
      <c r="A37" s="1" t="s">
        <v>20</v>
      </c>
      <c r="B37" s="1" t="s">
        <v>135</v>
      </c>
      <c r="C37">
        <v>77</v>
      </c>
      <c r="D37">
        <v>69</v>
      </c>
      <c r="E37">
        <v>47</v>
      </c>
      <c r="F37">
        <v>17</v>
      </c>
      <c r="G37">
        <v>29</v>
      </c>
      <c r="H37">
        <v>3</v>
      </c>
      <c r="I37">
        <v>3</v>
      </c>
      <c r="J37">
        <v>3</v>
      </c>
      <c r="K37">
        <v>2</v>
      </c>
      <c r="L37">
        <v>87</v>
      </c>
      <c r="M37" s="8">
        <f t="shared" si="0"/>
        <v>83.913043478260875</v>
      </c>
      <c r="N37" s="9">
        <f t="shared" si="1"/>
        <v>90.833333333333329</v>
      </c>
      <c r="O37" s="11">
        <f t="shared" si="2"/>
        <v>100</v>
      </c>
      <c r="P37" s="12">
        <f t="shared" si="3"/>
        <v>87</v>
      </c>
      <c r="Q37" s="13">
        <f t="shared" si="4"/>
        <v>90.090579710144937</v>
      </c>
      <c r="R37" s="19" t="str">
        <f t="shared" si="5"/>
        <v>P</v>
      </c>
    </row>
    <row r="38" spans="1:18" x14ac:dyDescent="0.2">
      <c r="A38" s="1" t="s">
        <v>686</v>
      </c>
      <c r="B38" s="1" t="s">
        <v>239</v>
      </c>
      <c r="C38">
        <v>66</v>
      </c>
      <c r="D38">
        <v>62</v>
      </c>
      <c r="E38">
        <v>40</v>
      </c>
      <c r="F38">
        <v>16</v>
      </c>
      <c r="G38">
        <v>30</v>
      </c>
      <c r="H38">
        <v>3</v>
      </c>
      <c r="I38">
        <v>2</v>
      </c>
      <c r="J38">
        <v>1</v>
      </c>
      <c r="K38">
        <v>1</v>
      </c>
      <c r="L38">
        <v>100</v>
      </c>
      <c r="M38" s="8">
        <f t="shared" si="0"/>
        <v>73.043478260869563</v>
      </c>
      <c r="N38" s="9">
        <f t="shared" si="1"/>
        <v>90</v>
      </c>
      <c r="O38" s="11">
        <f t="shared" si="2"/>
        <v>63.636363636363633</v>
      </c>
      <c r="P38" s="12">
        <f t="shared" si="3"/>
        <v>100</v>
      </c>
      <c r="Q38" s="13">
        <f t="shared" si="4"/>
        <v>80.822134387351781</v>
      </c>
      <c r="R38" s="19" t="str">
        <f t="shared" si="5"/>
        <v>P</v>
      </c>
    </row>
    <row r="39" spans="1:18" x14ac:dyDescent="0.2">
      <c r="A39" s="1" t="s">
        <v>28</v>
      </c>
      <c r="B39" s="1" t="s">
        <v>148</v>
      </c>
      <c r="C39">
        <v>71</v>
      </c>
      <c r="D39">
        <v>68</v>
      </c>
      <c r="E39">
        <v>41</v>
      </c>
      <c r="F39">
        <v>14</v>
      </c>
      <c r="G39">
        <v>19</v>
      </c>
      <c r="H39">
        <v>3</v>
      </c>
      <c r="I39">
        <v>2</v>
      </c>
      <c r="J39">
        <v>2</v>
      </c>
      <c r="K39">
        <v>2</v>
      </c>
      <c r="L39">
        <v>100</v>
      </c>
      <c r="M39" s="8">
        <f t="shared" si="0"/>
        <v>78.260869565217391</v>
      </c>
      <c r="N39" s="9">
        <f t="shared" si="1"/>
        <v>66.666666666666657</v>
      </c>
      <c r="O39" s="11">
        <f t="shared" si="2"/>
        <v>81.818181818181827</v>
      </c>
      <c r="P39" s="12">
        <f t="shared" si="3"/>
        <v>100</v>
      </c>
      <c r="Q39" s="13">
        <f t="shared" si="4"/>
        <v>82.266139657444</v>
      </c>
      <c r="R39" s="19" t="str">
        <f t="shared" si="5"/>
        <v>P</v>
      </c>
    </row>
    <row r="40" spans="1:18" x14ac:dyDescent="0.2">
      <c r="A40" s="1" t="s">
        <v>83</v>
      </c>
      <c r="B40" s="1" t="s">
        <v>477</v>
      </c>
      <c r="C40">
        <v>80</v>
      </c>
      <c r="D40">
        <v>61</v>
      </c>
      <c r="E40">
        <v>44</v>
      </c>
      <c r="F40">
        <v>16</v>
      </c>
      <c r="G40">
        <v>24</v>
      </c>
      <c r="H40">
        <v>3</v>
      </c>
      <c r="I40">
        <v>3</v>
      </c>
      <c r="J40">
        <v>3</v>
      </c>
      <c r="K40">
        <v>2</v>
      </c>
      <c r="L40">
        <v>84</v>
      </c>
      <c r="M40" s="8">
        <f t="shared" si="0"/>
        <v>80.434782608695656</v>
      </c>
      <c r="N40" s="9">
        <f t="shared" si="1"/>
        <v>80</v>
      </c>
      <c r="O40" s="11">
        <f t="shared" si="2"/>
        <v>100</v>
      </c>
      <c r="P40" s="12">
        <f t="shared" si="3"/>
        <v>84</v>
      </c>
      <c r="Q40" s="13">
        <f t="shared" si="4"/>
        <v>86.130434782608688</v>
      </c>
      <c r="R40" s="19" t="str">
        <f t="shared" si="5"/>
        <v>P</v>
      </c>
    </row>
    <row r="41" spans="1:18" x14ac:dyDescent="0.2">
      <c r="A41" s="1" t="s">
        <v>707</v>
      </c>
      <c r="B41" s="1" t="s">
        <v>281</v>
      </c>
      <c r="C41">
        <v>69</v>
      </c>
      <c r="D41">
        <v>61</v>
      </c>
      <c r="E41">
        <v>44</v>
      </c>
      <c r="F41">
        <v>15</v>
      </c>
      <c r="G41">
        <v>22</v>
      </c>
      <c r="H41">
        <v>1</v>
      </c>
      <c r="I41">
        <v>3</v>
      </c>
      <c r="J41">
        <v>3</v>
      </c>
      <c r="K41">
        <v>2</v>
      </c>
      <c r="L41">
        <v>84</v>
      </c>
      <c r="M41" s="8">
        <f t="shared" si="0"/>
        <v>75.65217391304347</v>
      </c>
      <c r="N41" s="9">
        <f t="shared" si="1"/>
        <v>74.166666666666671</v>
      </c>
      <c r="O41" s="11">
        <f t="shared" si="2"/>
        <v>81.818181818181827</v>
      </c>
      <c r="P41" s="12">
        <f t="shared" si="3"/>
        <v>84</v>
      </c>
      <c r="Q41" s="13">
        <f t="shared" si="4"/>
        <v>78.983530961791828</v>
      </c>
      <c r="R41" s="19" t="str">
        <f t="shared" si="5"/>
        <v>P</v>
      </c>
    </row>
    <row r="42" spans="1:18" x14ac:dyDescent="0.2">
      <c r="A42" s="1" t="s">
        <v>758</v>
      </c>
      <c r="B42" s="1" t="s">
        <v>385</v>
      </c>
      <c r="C42">
        <v>87</v>
      </c>
      <c r="D42">
        <v>82</v>
      </c>
      <c r="E42">
        <v>50</v>
      </c>
      <c r="F42">
        <v>20</v>
      </c>
      <c r="G42">
        <v>30</v>
      </c>
      <c r="H42">
        <v>3</v>
      </c>
      <c r="I42">
        <v>2</v>
      </c>
      <c r="K42">
        <v>1</v>
      </c>
      <c r="L42">
        <v>89</v>
      </c>
      <c r="M42" s="8">
        <f t="shared" si="0"/>
        <v>95.217391304347828</v>
      </c>
      <c r="N42" s="9">
        <f t="shared" si="1"/>
        <v>100</v>
      </c>
      <c r="O42" s="11">
        <f t="shared" si="2"/>
        <v>54.54545454545454</v>
      </c>
      <c r="P42" s="12">
        <f t="shared" si="3"/>
        <v>89</v>
      </c>
      <c r="Q42" s="13">
        <f t="shared" si="4"/>
        <v>84.45158102766797</v>
      </c>
      <c r="R42" s="19" t="str">
        <f t="shared" si="5"/>
        <v>P</v>
      </c>
    </row>
    <row r="43" spans="1:18" x14ac:dyDescent="0.2">
      <c r="A43" s="1" t="s">
        <v>547</v>
      </c>
      <c r="B43" s="1" t="s">
        <v>469</v>
      </c>
      <c r="C43">
        <v>82</v>
      </c>
      <c r="D43">
        <v>70</v>
      </c>
      <c r="E43">
        <v>46</v>
      </c>
      <c r="F43">
        <v>18</v>
      </c>
      <c r="G43">
        <v>30</v>
      </c>
      <c r="H43">
        <v>2</v>
      </c>
      <c r="I43">
        <v>1</v>
      </c>
      <c r="J43">
        <v>3</v>
      </c>
      <c r="K43">
        <v>2</v>
      </c>
      <c r="L43">
        <v>100</v>
      </c>
      <c r="M43" s="8">
        <f t="shared" si="0"/>
        <v>86.08695652173914</v>
      </c>
      <c r="N43" s="9">
        <f t="shared" si="1"/>
        <v>95</v>
      </c>
      <c r="O43" s="11">
        <f t="shared" si="2"/>
        <v>72.727272727272734</v>
      </c>
      <c r="P43" s="12">
        <f t="shared" si="3"/>
        <v>100</v>
      </c>
      <c r="Q43" s="13">
        <f t="shared" si="4"/>
        <v>88.007905138339922</v>
      </c>
      <c r="R43" s="19" t="str">
        <f t="shared" si="5"/>
        <v>P</v>
      </c>
    </row>
    <row r="44" spans="1:18" x14ac:dyDescent="0.2">
      <c r="A44" s="1" t="s">
        <v>805</v>
      </c>
      <c r="B44" s="1" t="s">
        <v>489</v>
      </c>
      <c r="C44">
        <v>59</v>
      </c>
      <c r="D44">
        <v>51</v>
      </c>
      <c r="E44">
        <v>49</v>
      </c>
      <c r="F44">
        <v>17</v>
      </c>
      <c r="G44">
        <v>22</v>
      </c>
      <c r="H44">
        <v>0</v>
      </c>
      <c r="I44">
        <v>3</v>
      </c>
      <c r="J44">
        <v>3</v>
      </c>
      <c r="K44">
        <v>2</v>
      </c>
      <c r="L44">
        <v>97</v>
      </c>
      <c r="M44" s="8">
        <f t="shared" si="0"/>
        <v>69.130434782608702</v>
      </c>
      <c r="N44" s="9">
        <f t="shared" si="1"/>
        <v>79.166666666666657</v>
      </c>
      <c r="O44" s="11">
        <f t="shared" si="2"/>
        <v>72.727272727272734</v>
      </c>
      <c r="P44" s="12">
        <f t="shared" si="3"/>
        <v>97</v>
      </c>
      <c r="Q44" s="13">
        <f t="shared" si="4"/>
        <v>79.004281949934125</v>
      </c>
      <c r="R44" s="19" t="str">
        <f t="shared" si="5"/>
        <v>P</v>
      </c>
    </row>
    <row r="45" spans="1:18" x14ac:dyDescent="0.2">
      <c r="A45" s="1" t="s">
        <v>669</v>
      </c>
      <c r="B45" s="1" t="s">
        <v>205</v>
      </c>
      <c r="C45">
        <v>93</v>
      </c>
      <c r="D45">
        <v>73</v>
      </c>
      <c r="E45">
        <v>50</v>
      </c>
      <c r="F45">
        <v>19</v>
      </c>
      <c r="G45">
        <v>30</v>
      </c>
      <c r="H45">
        <v>2</v>
      </c>
      <c r="I45">
        <v>3</v>
      </c>
      <c r="J45">
        <v>2</v>
      </c>
      <c r="K45">
        <v>1</v>
      </c>
      <c r="L45">
        <v>85</v>
      </c>
      <c r="M45" s="8">
        <f t="shared" si="0"/>
        <v>93.913043478260875</v>
      </c>
      <c r="N45" s="9">
        <f t="shared" si="1"/>
        <v>97.5</v>
      </c>
      <c r="O45" s="11">
        <f t="shared" si="2"/>
        <v>72.727272727272734</v>
      </c>
      <c r="P45" s="12">
        <f t="shared" si="3"/>
        <v>85</v>
      </c>
      <c r="Q45" s="13">
        <f t="shared" si="4"/>
        <v>87.105731225296452</v>
      </c>
      <c r="R45" s="19" t="str">
        <f t="shared" si="5"/>
        <v>P</v>
      </c>
    </row>
    <row r="46" spans="1:18" x14ac:dyDescent="0.2">
      <c r="A46" s="1" t="s">
        <v>86</v>
      </c>
      <c r="B46" s="1" t="s">
        <v>284</v>
      </c>
      <c r="C46">
        <v>73</v>
      </c>
      <c r="D46">
        <v>59</v>
      </c>
      <c r="E46">
        <v>50</v>
      </c>
      <c r="F46">
        <v>18</v>
      </c>
      <c r="G46">
        <v>25</v>
      </c>
      <c r="H46">
        <v>3</v>
      </c>
      <c r="I46">
        <v>3</v>
      </c>
      <c r="J46">
        <v>3</v>
      </c>
      <c r="K46">
        <v>2</v>
      </c>
      <c r="L46">
        <v>85</v>
      </c>
      <c r="M46" s="8">
        <f t="shared" si="0"/>
        <v>79.130434782608688</v>
      </c>
      <c r="N46" s="9">
        <f t="shared" si="1"/>
        <v>86.666666666666671</v>
      </c>
      <c r="O46" s="11">
        <f t="shared" si="2"/>
        <v>100</v>
      </c>
      <c r="P46" s="12">
        <f t="shared" si="3"/>
        <v>85</v>
      </c>
      <c r="Q46" s="13">
        <f t="shared" si="4"/>
        <v>87.322463768115938</v>
      </c>
      <c r="R46" s="19" t="str">
        <f t="shared" si="5"/>
        <v>P</v>
      </c>
    </row>
    <row r="47" spans="1:18" x14ac:dyDescent="0.2">
      <c r="A47" s="1" t="s">
        <v>808</v>
      </c>
      <c r="B47" s="1" t="s">
        <v>493</v>
      </c>
      <c r="C47">
        <v>65</v>
      </c>
      <c r="D47">
        <v>57</v>
      </c>
      <c r="E47">
        <v>48</v>
      </c>
      <c r="F47">
        <v>16</v>
      </c>
      <c r="G47">
        <v>18</v>
      </c>
      <c r="H47">
        <v>2</v>
      </c>
      <c r="I47">
        <v>3</v>
      </c>
      <c r="J47">
        <v>2</v>
      </c>
      <c r="K47">
        <v>2</v>
      </c>
      <c r="L47">
        <v>100</v>
      </c>
      <c r="M47" s="8">
        <f t="shared" si="0"/>
        <v>73.91304347826086</v>
      </c>
      <c r="N47" s="9">
        <f t="shared" si="1"/>
        <v>70</v>
      </c>
      <c r="O47" s="11">
        <f t="shared" si="2"/>
        <v>81.818181818181827</v>
      </c>
      <c r="P47" s="12">
        <f t="shared" si="3"/>
        <v>100</v>
      </c>
      <c r="Q47" s="13">
        <f t="shared" si="4"/>
        <v>81.628458498023718</v>
      </c>
      <c r="R47" s="19" t="str">
        <f t="shared" si="5"/>
        <v>P</v>
      </c>
    </row>
    <row r="48" spans="1:18" x14ac:dyDescent="0.2">
      <c r="A48" s="1" t="s">
        <v>595</v>
      </c>
      <c r="B48" s="1" t="s">
        <v>111</v>
      </c>
      <c r="C48">
        <v>78</v>
      </c>
      <c r="D48">
        <v>81</v>
      </c>
      <c r="E48">
        <v>49</v>
      </c>
      <c r="F48">
        <v>20</v>
      </c>
      <c r="G48">
        <v>30</v>
      </c>
      <c r="H48">
        <v>1</v>
      </c>
      <c r="I48">
        <v>2</v>
      </c>
      <c r="J48">
        <v>3</v>
      </c>
      <c r="K48">
        <v>1</v>
      </c>
      <c r="L48">
        <v>100</v>
      </c>
      <c r="M48" s="8">
        <f t="shared" si="0"/>
        <v>90.434782608695656</v>
      </c>
      <c r="N48" s="9">
        <f t="shared" si="1"/>
        <v>100</v>
      </c>
      <c r="O48" s="11">
        <f t="shared" si="2"/>
        <v>63.636363636363633</v>
      </c>
      <c r="P48" s="12">
        <f t="shared" si="3"/>
        <v>100</v>
      </c>
      <c r="Q48" s="13">
        <f t="shared" si="4"/>
        <v>88.039525691699595</v>
      </c>
      <c r="R48" s="19" t="str">
        <f t="shared" si="5"/>
        <v>P</v>
      </c>
    </row>
    <row r="49" spans="1:18" x14ac:dyDescent="0.2">
      <c r="A49" s="1" t="s">
        <v>530</v>
      </c>
      <c r="B49" s="1" t="s">
        <v>187</v>
      </c>
      <c r="C49">
        <v>70</v>
      </c>
      <c r="D49">
        <v>54</v>
      </c>
      <c r="E49">
        <v>38</v>
      </c>
      <c r="F49">
        <v>14</v>
      </c>
      <c r="G49">
        <v>22</v>
      </c>
      <c r="H49">
        <v>3</v>
      </c>
      <c r="I49">
        <v>2</v>
      </c>
      <c r="J49">
        <v>3</v>
      </c>
      <c r="K49">
        <v>2</v>
      </c>
      <c r="L49">
        <v>73</v>
      </c>
      <c r="M49" s="8">
        <f t="shared" si="0"/>
        <v>70.434782608695656</v>
      </c>
      <c r="N49" s="9">
        <f t="shared" si="1"/>
        <v>71.666666666666657</v>
      </c>
      <c r="O49" s="11">
        <f t="shared" si="2"/>
        <v>90.909090909090907</v>
      </c>
      <c r="P49" s="12">
        <f t="shared" si="3"/>
        <v>73</v>
      </c>
      <c r="Q49" s="13">
        <f t="shared" si="4"/>
        <v>76.441040843214751</v>
      </c>
      <c r="R49" s="19" t="str">
        <f t="shared" si="5"/>
        <v>P</v>
      </c>
    </row>
    <row r="50" spans="1:18" x14ac:dyDescent="0.2">
      <c r="A50" s="1" t="s">
        <v>42</v>
      </c>
      <c r="B50" s="1" t="s">
        <v>180</v>
      </c>
      <c r="C50">
        <v>86</v>
      </c>
      <c r="D50">
        <v>62</v>
      </c>
      <c r="E50">
        <v>50</v>
      </c>
      <c r="F50">
        <v>15</v>
      </c>
      <c r="G50">
        <v>29</v>
      </c>
      <c r="H50">
        <v>3</v>
      </c>
      <c r="I50">
        <v>2</v>
      </c>
      <c r="K50">
        <v>1</v>
      </c>
      <c r="L50">
        <v>83</v>
      </c>
      <c r="M50" s="8">
        <f t="shared" si="0"/>
        <v>86.08695652173914</v>
      </c>
      <c r="N50" s="9">
        <f t="shared" si="1"/>
        <v>85.833333333333343</v>
      </c>
      <c r="O50" s="11">
        <f t="shared" si="2"/>
        <v>54.54545454545454</v>
      </c>
      <c r="P50" s="12">
        <f t="shared" si="3"/>
        <v>83</v>
      </c>
      <c r="Q50" s="13">
        <f t="shared" si="4"/>
        <v>77.379117259552032</v>
      </c>
      <c r="R50" s="19" t="str">
        <f t="shared" si="5"/>
        <v>P</v>
      </c>
    </row>
    <row r="51" spans="1:18" x14ac:dyDescent="0.2">
      <c r="A51" s="1" t="s">
        <v>807</v>
      </c>
      <c r="B51" s="1" t="s">
        <v>492</v>
      </c>
      <c r="C51">
        <v>61</v>
      </c>
      <c r="D51">
        <v>41</v>
      </c>
      <c r="E51">
        <v>44</v>
      </c>
      <c r="F51">
        <v>15</v>
      </c>
      <c r="G51">
        <v>21</v>
      </c>
      <c r="H51">
        <v>2</v>
      </c>
      <c r="I51">
        <v>1</v>
      </c>
      <c r="J51">
        <v>2</v>
      </c>
      <c r="K51">
        <v>2</v>
      </c>
      <c r="L51">
        <v>100</v>
      </c>
      <c r="M51" s="8">
        <f t="shared" si="0"/>
        <v>63.478260869565219</v>
      </c>
      <c r="N51" s="9">
        <f t="shared" si="1"/>
        <v>72.5</v>
      </c>
      <c r="O51" s="11">
        <f t="shared" si="2"/>
        <v>63.636363636363633</v>
      </c>
      <c r="P51" s="12">
        <f t="shared" si="3"/>
        <v>100</v>
      </c>
      <c r="Q51" s="13">
        <f t="shared" si="4"/>
        <v>74.452569169960469</v>
      </c>
      <c r="R51" s="19" t="str">
        <f t="shared" si="5"/>
        <v>P</v>
      </c>
    </row>
    <row r="52" spans="1:18" x14ac:dyDescent="0.2">
      <c r="A52" s="1" t="s">
        <v>592</v>
      </c>
      <c r="B52" s="1" t="s">
        <v>290</v>
      </c>
      <c r="C52">
        <v>99</v>
      </c>
      <c r="D52">
        <v>70</v>
      </c>
      <c r="E52">
        <v>50</v>
      </c>
      <c r="F52">
        <v>17</v>
      </c>
      <c r="G52">
        <v>24</v>
      </c>
      <c r="H52">
        <v>3</v>
      </c>
      <c r="I52">
        <v>3</v>
      </c>
      <c r="J52">
        <v>3</v>
      </c>
      <c r="K52">
        <v>2</v>
      </c>
      <c r="L52">
        <v>100</v>
      </c>
      <c r="M52" s="8">
        <f t="shared" si="0"/>
        <v>95.217391304347828</v>
      </c>
      <c r="N52" s="9">
        <f t="shared" si="1"/>
        <v>82.5</v>
      </c>
      <c r="O52" s="11">
        <f t="shared" si="2"/>
        <v>100</v>
      </c>
      <c r="P52" s="12">
        <f t="shared" si="3"/>
        <v>100</v>
      </c>
      <c r="Q52" s="13">
        <f t="shared" si="4"/>
        <v>95.065217391304344</v>
      </c>
      <c r="R52" s="19" t="str">
        <f t="shared" si="5"/>
        <v>P</v>
      </c>
    </row>
    <row r="53" spans="1:18" x14ac:dyDescent="0.2">
      <c r="A53" s="1" t="s">
        <v>750</v>
      </c>
      <c r="B53" s="1" t="s">
        <v>373</v>
      </c>
      <c r="D53">
        <v>57</v>
      </c>
      <c r="E53">
        <v>40</v>
      </c>
      <c r="F53">
        <v>14</v>
      </c>
      <c r="G53">
        <v>23</v>
      </c>
      <c r="H53">
        <v>3</v>
      </c>
      <c r="I53">
        <v>3</v>
      </c>
      <c r="J53">
        <v>2</v>
      </c>
      <c r="K53">
        <v>2</v>
      </c>
      <c r="L53">
        <v>74</v>
      </c>
      <c r="M53" s="8">
        <f t="shared" si="0"/>
        <v>42.173913043478265</v>
      </c>
      <c r="N53" s="9">
        <f t="shared" si="1"/>
        <v>73.333333333333343</v>
      </c>
      <c r="O53" s="11">
        <f t="shared" si="2"/>
        <v>90.909090909090907</v>
      </c>
      <c r="P53" s="12">
        <f t="shared" si="3"/>
        <v>74</v>
      </c>
      <c r="Q53" s="13">
        <f t="shared" si="4"/>
        <v>68.546113306982875</v>
      </c>
      <c r="R53" s="19" t="str">
        <f t="shared" si="5"/>
        <v>NP</v>
      </c>
    </row>
    <row r="54" spans="1:18" x14ac:dyDescent="0.2">
      <c r="A54" s="1" t="s">
        <v>636</v>
      </c>
      <c r="B54" s="1" t="s">
        <v>122</v>
      </c>
      <c r="C54">
        <v>66</v>
      </c>
      <c r="D54">
        <v>65</v>
      </c>
      <c r="E54">
        <v>46</v>
      </c>
      <c r="F54">
        <v>16</v>
      </c>
      <c r="G54">
        <v>22</v>
      </c>
      <c r="H54">
        <v>3</v>
      </c>
      <c r="I54">
        <v>2</v>
      </c>
      <c r="K54">
        <v>1</v>
      </c>
      <c r="L54">
        <v>76</v>
      </c>
      <c r="M54" s="8">
        <f t="shared" si="0"/>
        <v>76.956521739130437</v>
      </c>
      <c r="N54" s="9">
        <f t="shared" si="1"/>
        <v>76.666666666666657</v>
      </c>
      <c r="O54" s="11">
        <f t="shared" si="2"/>
        <v>54.54545454545454</v>
      </c>
      <c r="P54" s="12">
        <f t="shared" si="3"/>
        <v>76</v>
      </c>
      <c r="Q54" s="13">
        <f t="shared" si="4"/>
        <v>71.056653491436094</v>
      </c>
      <c r="R54" s="19" t="str">
        <f t="shared" si="5"/>
        <v>P</v>
      </c>
    </row>
    <row r="55" spans="1:18" x14ac:dyDescent="0.2">
      <c r="A55" s="1" t="s">
        <v>677</v>
      </c>
      <c r="B55" s="1" t="s">
        <v>219</v>
      </c>
      <c r="C55">
        <v>72</v>
      </c>
      <c r="D55">
        <v>50</v>
      </c>
      <c r="E55">
        <v>41</v>
      </c>
      <c r="F55">
        <v>13</v>
      </c>
      <c r="G55">
        <v>21</v>
      </c>
      <c r="H55">
        <v>3</v>
      </c>
      <c r="I55">
        <v>2</v>
      </c>
      <c r="J55">
        <v>2</v>
      </c>
      <c r="K55">
        <v>2</v>
      </c>
      <c r="L55">
        <v>91</v>
      </c>
      <c r="M55" s="8">
        <f t="shared" si="0"/>
        <v>70.869565217391312</v>
      </c>
      <c r="N55" s="9">
        <f t="shared" si="1"/>
        <v>67.5</v>
      </c>
      <c r="O55" s="11">
        <f t="shared" si="2"/>
        <v>81.818181818181827</v>
      </c>
      <c r="P55" s="12">
        <f t="shared" si="3"/>
        <v>91</v>
      </c>
      <c r="Q55" s="13">
        <f t="shared" si="4"/>
        <v>77.965415019762844</v>
      </c>
      <c r="R55" s="19" t="str">
        <f t="shared" si="5"/>
        <v>P</v>
      </c>
    </row>
    <row r="56" spans="1:18" x14ac:dyDescent="0.2">
      <c r="A56" s="1" t="s">
        <v>552</v>
      </c>
      <c r="B56" s="1" t="s">
        <v>364</v>
      </c>
      <c r="C56">
        <v>74</v>
      </c>
      <c r="D56">
        <v>54</v>
      </c>
      <c r="E56">
        <v>44</v>
      </c>
      <c r="F56">
        <v>13</v>
      </c>
      <c r="G56">
        <v>25</v>
      </c>
      <c r="H56">
        <v>3</v>
      </c>
      <c r="I56">
        <v>3</v>
      </c>
      <c r="J56">
        <v>3</v>
      </c>
      <c r="K56">
        <v>2</v>
      </c>
      <c r="L56">
        <v>100</v>
      </c>
      <c r="M56" s="8">
        <f t="shared" si="0"/>
        <v>74.782608695652172</v>
      </c>
      <c r="N56" s="9">
        <f t="shared" si="1"/>
        <v>74.166666666666671</v>
      </c>
      <c r="O56" s="11">
        <f t="shared" si="2"/>
        <v>100</v>
      </c>
      <c r="P56" s="12">
        <f t="shared" si="3"/>
        <v>100</v>
      </c>
      <c r="Q56" s="13">
        <f t="shared" si="4"/>
        <v>87.268115942028984</v>
      </c>
      <c r="R56" s="19" t="str">
        <f t="shared" si="5"/>
        <v>P</v>
      </c>
    </row>
    <row r="57" spans="1:18" x14ac:dyDescent="0.2">
      <c r="A57" s="1" t="s">
        <v>700</v>
      </c>
      <c r="B57" s="1" t="s">
        <v>268</v>
      </c>
      <c r="C57">
        <v>93</v>
      </c>
      <c r="D57">
        <v>82</v>
      </c>
      <c r="E57">
        <v>50</v>
      </c>
      <c r="F57">
        <v>20</v>
      </c>
      <c r="G57">
        <v>30</v>
      </c>
      <c r="H57">
        <v>3</v>
      </c>
      <c r="I57">
        <v>3</v>
      </c>
      <c r="J57">
        <v>3</v>
      </c>
      <c r="K57">
        <v>2</v>
      </c>
      <c r="L57">
        <v>100</v>
      </c>
      <c r="M57" s="8">
        <f t="shared" si="0"/>
        <v>97.826086956521735</v>
      </c>
      <c r="N57" s="9">
        <f t="shared" si="1"/>
        <v>100</v>
      </c>
      <c r="O57" s="11">
        <f t="shared" si="2"/>
        <v>100</v>
      </c>
      <c r="P57" s="12">
        <f t="shared" si="3"/>
        <v>100</v>
      </c>
      <c r="Q57" s="13">
        <f t="shared" si="4"/>
        <v>99.347826086956516</v>
      </c>
      <c r="R57" s="19" t="str">
        <f t="shared" si="5"/>
        <v>P</v>
      </c>
    </row>
    <row r="58" spans="1:18" x14ac:dyDescent="0.2">
      <c r="A58" s="1" t="s">
        <v>93</v>
      </c>
      <c r="B58" s="1" t="s">
        <v>494</v>
      </c>
      <c r="C58">
        <v>70</v>
      </c>
      <c r="D58">
        <v>63</v>
      </c>
      <c r="E58">
        <v>46</v>
      </c>
      <c r="F58">
        <v>15</v>
      </c>
      <c r="G58">
        <v>27</v>
      </c>
      <c r="H58">
        <v>2</v>
      </c>
      <c r="I58">
        <v>2</v>
      </c>
      <c r="J58">
        <v>3</v>
      </c>
      <c r="K58">
        <v>2</v>
      </c>
      <c r="L58">
        <v>87</v>
      </c>
      <c r="M58" s="8">
        <f t="shared" si="0"/>
        <v>77.826086956521735</v>
      </c>
      <c r="N58" s="9">
        <f t="shared" si="1"/>
        <v>82.5</v>
      </c>
      <c r="O58" s="11">
        <f t="shared" si="2"/>
        <v>81.818181818181827</v>
      </c>
      <c r="P58" s="12">
        <f t="shared" si="3"/>
        <v>87</v>
      </c>
      <c r="Q58" s="13">
        <f t="shared" si="4"/>
        <v>82.052371541501969</v>
      </c>
      <c r="R58" s="19" t="str">
        <f t="shared" si="5"/>
        <v>P</v>
      </c>
    </row>
    <row r="59" spans="1:18" x14ac:dyDescent="0.2">
      <c r="A59" s="1" t="s">
        <v>690</v>
      </c>
      <c r="B59" s="1" t="s">
        <v>246</v>
      </c>
      <c r="C59">
        <v>60</v>
      </c>
      <c r="D59">
        <v>58</v>
      </c>
      <c r="E59">
        <v>40</v>
      </c>
      <c r="F59">
        <v>14</v>
      </c>
      <c r="G59">
        <v>24</v>
      </c>
      <c r="H59">
        <v>3</v>
      </c>
      <c r="I59">
        <v>3</v>
      </c>
      <c r="J59">
        <v>3</v>
      </c>
      <c r="K59">
        <v>2</v>
      </c>
      <c r="L59">
        <v>75</v>
      </c>
      <c r="M59" s="8">
        <f t="shared" si="0"/>
        <v>68.695652173913047</v>
      </c>
      <c r="N59" s="9">
        <f t="shared" si="1"/>
        <v>75</v>
      </c>
      <c r="O59" s="11">
        <f t="shared" si="2"/>
        <v>100</v>
      </c>
      <c r="P59" s="12">
        <f t="shared" si="3"/>
        <v>75</v>
      </c>
      <c r="Q59" s="13">
        <f t="shared" si="4"/>
        <v>79.358695652173907</v>
      </c>
      <c r="R59" s="19" t="str">
        <f t="shared" si="5"/>
        <v>P</v>
      </c>
    </row>
    <row r="60" spans="1:18" x14ac:dyDescent="0.2">
      <c r="A60" s="1" t="s">
        <v>578</v>
      </c>
      <c r="B60" s="1" t="s">
        <v>289</v>
      </c>
      <c r="C60">
        <v>62</v>
      </c>
      <c r="D60">
        <v>56</v>
      </c>
      <c r="E60">
        <v>48</v>
      </c>
      <c r="F60">
        <v>15</v>
      </c>
      <c r="G60">
        <v>20</v>
      </c>
      <c r="H60">
        <v>2</v>
      </c>
      <c r="I60">
        <v>3</v>
      </c>
      <c r="J60">
        <v>3</v>
      </c>
      <c r="K60">
        <v>1</v>
      </c>
      <c r="L60">
        <v>92</v>
      </c>
      <c r="M60" s="8">
        <f t="shared" si="0"/>
        <v>72.173913043478265</v>
      </c>
      <c r="N60" s="9">
        <f t="shared" si="1"/>
        <v>70.833333333333329</v>
      </c>
      <c r="O60" s="11">
        <f t="shared" si="2"/>
        <v>81.818181818181827</v>
      </c>
      <c r="P60" s="12">
        <f t="shared" si="3"/>
        <v>92</v>
      </c>
      <c r="Q60" s="13">
        <f t="shared" si="4"/>
        <v>79.273386034255608</v>
      </c>
      <c r="R60" s="19" t="str">
        <f t="shared" si="5"/>
        <v>P</v>
      </c>
    </row>
    <row r="61" spans="1:18" x14ac:dyDescent="0.2">
      <c r="A61" s="1" t="s">
        <v>619</v>
      </c>
      <c r="B61" s="1" t="s">
        <v>472</v>
      </c>
      <c r="C61">
        <v>86</v>
      </c>
      <c r="D61">
        <v>77</v>
      </c>
      <c r="E61">
        <v>50</v>
      </c>
      <c r="F61">
        <v>19</v>
      </c>
      <c r="G61">
        <v>27</v>
      </c>
      <c r="H61">
        <v>3</v>
      </c>
      <c r="I61">
        <v>2</v>
      </c>
      <c r="K61">
        <v>1</v>
      </c>
      <c r="L61">
        <v>91</v>
      </c>
      <c r="M61" s="8">
        <f t="shared" si="0"/>
        <v>92.608695652173907</v>
      </c>
      <c r="N61" s="9">
        <f t="shared" si="1"/>
        <v>92.5</v>
      </c>
      <c r="O61" s="11">
        <f t="shared" si="2"/>
        <v>54.54545454545454</v>
      </c>
      <c r="P61" s="12">
        <f t="shared" si="3"/>
        <v>91</v>
      </c>
      <c r="Q61" s="13">
        <f t="shared" si="4"/>
        <v>82.668972332015812</v>
      </c>
      <c r="R61" s="19" t="str">
        <f t="shared" si="5"/>
        <v>P</v>
      </c>
    </row>
    <row r="62" spans="1:18" x14ac:dyDescent="0.2">
      <c r="A62" s="1" t="s">
        <v>40</v>
      </c>
      <c r="B62" s="1" t="s">
        <v>179</v>
      </c>
      <c r="C62">
        <v>37</v>
      </c>
      <c r="D62">
        <v>47</v>
      </c>
      <c r="E62">
        <v>48</v>
      </c>
      <c r="F62">
        <v>18</v>
      </c>
      <c r="G62">
        <v>23</v>
      </c>
      <c r="H62">
        <v>2</v>
      </c>
      <c r="I62">
        <v>3</v>
      </c>
      <c r="J62">
        <v>3</v>
      </c>
      <c r="K62">
        <v>2</v>
      </c>
      <c r="L62">
        <v>76</v>
      </c>
      <c r="M62" s="8">
        <f t="shared" si="0"/>
        <v>57.391304347826086</v>
      </c>
      <c r="N62" s="9">
        <f t="shared" si="1"/>
        <v>83.333333333333343</v>
      </c>
      <c r="O62" s="11">
        <f t="shared" si="2"/>
        <v>90.909090909090907</v>
      </c>
      <c r="P62" s="12">
        <f t="shared" si="3"/>
        <v>76</v>
      </c>
      <c r="Q62" s="13">
        <f t="shared" si="4"/>
        <v>75.611330698287219</v>
      </c>
      <c r="R62" s="19" t="str">
        <f t="shared" si="5"/>
        <v>P</v>
      </c>
    </row>
    <row r="63" spans="1:18" x14ac:dyDescent="0.2">
      <c r="A63" s="1" t="s">
        <v>509</v>
      </c>
      <c r="B63" s="1" t="s">
        <v>278</v>
      </c>
      <c r="C63">
        <v>78</v>
      </c>
      <c r="D63">
        <v>70</v>
      </c>
      <c r="E63">
        <v>50</v>
      </c>
      <c r="F63">
        <v>17</v>
      </c>
      <c r="G63">
        <v>22</v>
      </c>
      <c r="H63">
        <v>3</v>
      </c>
      <c r="I63">
        <v>3</v>
      </c>
      <c r="J63">
        <v>3</v>
      </c>
      <c r="K63">
        <v>2</v>
      </c>
      <c r="L63">
        <v>100</v>
      </c>
      <c r="M63" s="8">
        <f t="shared" si="0"/>
        <v>86.08695652173914</v>
      </c>
      <c r="N63" s="9">
        <f t="shared" si="1"/>
        <v>79.166666666666657</v>
      </c>
      <c r="O63" s="11">
        <f t="shared" si="2"/>
        <v>100</v>
      </c>
      <c r="P63" s="12">
        <f t="shared" si="3"/>
        <v>100</v>
      </c>
      <c r="Q63" s="13">
        <f t="shared" si="4"/>
        <v>91.659420289855078</v>
      </c>
      <c r="R63" s="19" t="str">
        <f t="shared" si="5"/>
        <v>P</v>
      </c>
    </row>
    <row r="64" spans="1:18" x14ac:dyDescent="0.2">
      <c r="A64" s="1" t="s">
        <v>641</v>
      </c>
      <c r="B64" s="1" t="s">
        <v>138</v>
      </c>
      <c r="C64">
        <v>95</v>
      </c>
      <c r="D64">
        <v>72</v>
      </c>
      <c r="E64">
        <v>50</v>
      </c>
      <c r="F64">
        <v>19</v>
      </c>
      <c r="G64">
        <v>29</v>
      </c>
      <c r="H64">
        <v>2</v>
      </c>
      <c r="I64">
        <v>1</v>
      </c>
      <c r="J64">
        <v>3</v>
      </c>
      <c r="K64">
        <v>2</v>
      </c>
      <c r="L64">
        <v>86</v>
      </c>
      <c r="M64" s="8">
        <f t="shared" si="0"/>
        <v>94.347826086956516</v>
      </c>
      <c r="N64" s="9">
        <f t="shared" si="1"/>
        <v>95.833333333333329</v>
      </c>
      <c r="O64" s="11">
        <f t="shared" si="2"/>
        <v>72.727272727272734</v>
      </c>
      <c r="P64" s="12">
        <f t="shared" si="3"/>
        <v>86</v>
      </c>
      <c r="Q64" s="13">
        <f t="shared" si="4"/>
        <v>87.152832674571812</v>
      </c>
      <c r="R64" s="19" t="str">
        <f t="shared" si="5"/>
        <v>P</v>
      </c>
    </row>
    <row r="65" spans="1:18" x14ac:dyDescent="0.2">
      <c r="A65" s="1" t="s">
        <v>514</v>
      </c>
      <c r="B65" s="1" t="s">
        <v>398</v>
      </c>
      <c r="C65">
        <v>67</v>
      </c>
      <c r="D65">
        <v>69</v>
      </c>
      <c r="E65">
        <v>47</v>
      </c>
      <c r="F65">
        <v>20</v>
      </c>
      <c r="G65">
        <v>20</v>
      </c>
      <c r="H65">
        <v>3</v>
      </c>
      <c r="I65">
        <v>3</v>
      </c>
      <c r="J65">
        <v>3</v>
      </c>
      <c r="K65">
        <v>1</v>
      </c>
      <c r="L65">
        <v>76</v>
      </c>
      <c r="M65" s="8">
        <f t="shared" si="0"/>
        <v>79.565217391304344</v>
      </c>
      <c r="N65" s="9">
        <f t="shared" si="1"/>
        <v>83.333333333333329</v>
      </c>
      <c r="O65" s="11">
        <f t="shared" si="2"/>
        <v>90.909090909090907</v>
      </c>
      <c r="P65" s="12">
        <f t="shared" si="3"/>
        <v>76</v>
      </c>
      <c r="Q65" s="13">
        <f t="shared" si="4"/>
        <v>82.263504611330688</v>
      </c>
      <c r="R65" s="19" t="str">
        <f t="shared" si="5"/>
        <v>P</v>
      </c>
    </row>
    <row r="66" spans="1:18" x14ac:dyDescent="0.2">
      <c r="A66" s="1" t="s">
        <v>517</v>
      </c>
      <c r="B66" s="1" t="s">
        <v>170</v>
      </c>
      <c r="C66">
        <v>64</v>
      </c>
      <c r="D66">
        <v>46</v>
      </c>
      <c r="E66">
        <v>34</v>
      </c>
      <c r="F66">
        <v>11</v>
      </c>
      <c r="G66">
        <v>26</v>
      </c>
      <c r="H66">
        <v>3</v>
      </c>
      <c r="I66">
        <v>3</v>
      </c>
      <c r="J66">
        <v>3</v>
      </c>
      <c r="K66">
        <v>2</v>
      </c>
      <c r="L66">
        <v>62</v>
      </c>
      <c r="M66" s="8">
        <f t="shared" si="0"/>
        <v>62.608695652173921</v>
      </c>
      <c r="N66" s="9">
        <f t="shared" si="1"/>
        <v>70.833333333333343</v>
      </c>
      <c r="O66" s="11">
        <f t="shared" si="2"/>
        <v>100</v>
      </c>
      <c r="P66" s="12">
        <f t="shared" si="3"/>
        <v>62</v>
      </c>
      <c r="Q66" s="13">
        <f t="shared" si="4"/>
        <v>73.449275362318843</v>
      </c>
      <c r="R66" s="19" t="str">
        <f t="shared" si="5"/>
        <v>P</v>
      </c>
    </row>
    <row r="67" spans="1:18" x14ac:dyDescent="0.2">
      <c r="A67" s="1" t="s">
        <v>539</v>
      </c>
      <c r="B67" s="1" t="s">
        <v>222</v>
      </c>
      <c r="C67">
        <v>59</v>
      </c>
      <c r="D67">
        <v>71</v>
      </c>
      <c r="E67">
        <v>50</v>
      </c>
      <c r="F67">
        <v>17</v>
      </c>
      <c r="G67">
        <v>25</v>
      </c>
      <c r="H67">
        <v>3</v>
      </c>
      <c r="I67">
        <v>3</v>
      </c>
      <c r="J67">
        <v>3</v>
      </c>
      <c r="K67">
        <v>2</v>
      </c>
      <c r="L67">
        <v>88</v>
      </c>
      <c r="M67" s="8">
        <f t="shared" si="0"/>
        <v>78.260869565217391</v>
      </c>
      <c r="N67" s="9">
        <f t="shared" si="1"/>
        <v>84.166666666666671</v>
      </c>
      <c r="O67" s="11">
        <f t="shared" si="2"/>
        <v>100</v>
      </c>
      <c r="P67" s="12">
        <f t="shared" si="3"/>
        <v>88</v>
      </c>
      <c r="Q67" s="13">
        <f t="shared" si="4"/>
        <v>87.311594202898547</v>
      </c>
      <c r="R67" s="19" t="str">
        <f t="shared" si="5"/>
        <v>P</v>
      </c>
    </row>
    <row r="68" spans="1:18" x14ac:dyDescent="0.2">
      <c r="A68" s="1" t="s">
        <v>78</v>
      </c>
      <c r="B68" s="1" t="s">
        <v>464</v>
      </c>
      <c r="C68">
        <v>51</v>
      </c>
      <c r="D68">
        <v>37</v>
      </c>
      <c r="E68">
        <v>43</v>
      </c>
      <c r="F68">
        <v>12</v>
      </c>
      <c r="G68">
        <v>21</v>
      </c>
      <c r="H68">
        <v>3</v>
      </c>
      <c r="I68">
        <v>2</v>
      </c>
      <c r="K68">
        <v>1</v>
      </c>
      <c r="L68">
        <v>73</v>
      </c>
      <c r="M68" s="8">
        <f t="shared" ref="M68:M102" si="6">((C68+D68+E68)/(100 + 80 + 50))* 100</f>
        <v>56.956521739130437</v>
      </c>
      <c r="N68" s="9">
        <f t="shared" ref="N68:N102" si="7">(((F68/20)+(G68/30)) /2)* 100</f>
        <v>64.999999999999986</v>
      </c>
      <c r="O68" s="11">
        <f t="shared" ref="O68:O102" si="8">((H68+I68+J68+K68)/(3+3+3+2))*100</f>
        <v>54.54545454545454</v>
      </c>
      <c r="P68" s="12">
        <f t="shared" ref="P68:P102" si="9">L68</f>
        <v>73</v>
      </c>
      <c r="Q68" s="13">
        <f t="shared" ref="Q68:Q102" si="10">((M68*0.3) + (N68*0.2) + (O68*0.25) + (P68*0.25))</f>
        <v>61.973320158102759</v>
      </c>
      <c r="R68" s="19" t="str">
        <f t="shared" ref="R68:R102" si="11">IF(Q68&gt;=70,"P","NP")</f>
        <v>NP</v>
      </c>
    </row>
    <row r="69" spans="1:18" x14ac:dyDescent="0.2">
      <c r="A69" s="1" t="s">
        <v>789</v>
      </c>
      <c r="B69" s="1" t="s">
        <v>447</v>
      </c>
      <c r="C69">
        <v>58</v>
      </c>
      <c r="D69">
        <v>64</v>
      </c>
      <c r="E69">
        <v>41</v>
      </c>
      <c r="F69">
        <v>16</v>
      </c>
      <c r="G69">
        <v>27</v>
      </c>
      <c r="H69">
        <v>3</v>
      </c>
      <c r="I69">
        <v>3</v>
      </c>
      <c r="J69">
        <v>3</v>
      </c>
      <c r="K69">
        <v>2</v>
      </c>
      <c r="L69">
        <v>70</v>
      </c>
      <c r="M69" s="8">
        <f t="shared" si="6"/>
        <v>70.869565217391312</v>
      </c>
      <c r="N69" s="9">
        <f t="shared" si="7"/>
        <v>85.000000000000014</v>
      </c>
      <c r="O69" s="11">
        <f t="shared" si="8"/>
        <v>100</v>
      </c>
      <c r="P69" s="12">
        <f t="shared" si="9"/>
        <v>70</v>
      </c>
      <c r="Q69" s="13">
        <f t="shared" si="10"/>
        <v>80.760869565217405</v>
      </c>
      <c r="R69" s="19" t="str">
        <f t="shared" si="11"/>
        <v>P</v>
      </c>
    </row>
    <row r="70" spans="1:18" x14ac:dyDescent="0.2">
      <c r="A70" s="1" t="s">
        <v>513</v>
      </c>
      <c r="B70" s="1" t="s">
        <v>340</v>
      </c>
      <c r="C70">
        <v>87</v>
      </c>
      <c r="D70">
        <v>70</v>
      </c>
      <c r="E70">
        <v>48</v>
      </c>
      <c r="F70">
        <v>18</v>
      </c>
      <c r="G70">
        <v>25</v>
      </c>
      <c r="H70">
        <v>3</v>
      </c>
      <c r="I70">
        <v>3</v>
      </c>
      <c r="J70">
        <v>3</v>
      </c>
      <c r="K70">
        <v>2</v>
      </c>
      <c r="L70">
        <v>86</v>
      </c>
      <c r="M70" s="8">
        <f t="shared" si="6"/>
        <v>89.130434782608688</v>
      </c>
      <c r="N70" s="9">
        <f t="shared" si="7"/>
        <v>86.666666666666671</v>
      </c>
      <c r="O70" s="11">
        <f t="shared" si="8"/>
        <v>100</v>
      </c>
      <c r="P70" s="12">
        <f t="shared" si="9"/>
        <v>86</v>
      </c>
      <c r="Q70" s="13">
        <f t="shared" si="10"/>
        <v>90.572463768115938</v>
      </c>
      <c r="R70" s="19" t="str">
        <f t="shared" si="11"/>
        <v>P</v>
      </c>
    </row>
    <row r="71" spans="1:18" x14ac:dyDescent="0.2">
      <c r="A71" s="1" t="s">
        <v>787</v>
      </c>
      <c r="B71" s="1" t="s">
        <v>442</v>
      </c>
      <c r="C71">
        <v>79</v>
      </c>
      <c r="D71">
        <v>72</v>
      </c>
      <c r="E71">
        <v>44</v>
      </c>
      <c r="G71">
        <v>26</v>
      </c>
      <c r="H71">
        <v>1</v>
      </c>
      <c r="I71">
        <v>3</v>
      </c>
      <c r="J71">
        <v>3</v>
      </c>
      <c r="K71">
        <v>1</v>
      </c>
      <c r="L71">
        <v>79</v>
      </c>
      <c r="M71" s="8">
        <f t="shared" si="6"/>
        <v>84.782608695652172</v>
      </c>
      <c r="N71" s="9">
        <f t="shared" si="7"/>
        <v>43.333333333333336</v>
      </c>
      <c r="O71" s="11">
        <f t="shared" si="8"/>
        <v>72.727272727272734</v>
      </c>
      <c r="P71" s="12">
        <f t="shared" si="9"/>
        <v>79</v>
      </c>
      <c r="Q71" s="13">
        <f t="shared" si="10"/>
        <v>72.0332674571805</v>
      </c>
      <c r="R71" s="19" t="str">
        <f t="shared" si="11"/>
        <v>P</v>
      </c>
    </row>
    <row r="72" spans="1:18" x14ac:dyDescent="0.2">
      <c r="A72" s="1" t="s">
        <v>746</v>
      </c>
      <c r="B72" s="1" t="s">
        <v>365</v>
      </c>
      <c r="C72">
        <v>83</v>
      </c>
      <c r="D72">
        <v>75</v>
      </c>
      <c r="E72">
        <v>46</v>
      </c>
      <c r="F72">
        <v>20</v>
      </c>
      <c r="G72">
        <v>28</v>
      </c>
      <c r="H72">
        <v>3</v>
      </c>
      <c r="I72">
        <v>3</v>
      </c>
      <c r="J72">
        <v>3</v>
      </c>
      <c r="K72">
        <v>2</v>
      </c>
      <c r="L72">
        <v>65</v>
      </c>
      <c r="M72" s="8">
        <f t="shared" si="6"/>
        <v>88.695652173913047</v>
      </c>
      <c r="N72" s="9">
        <f t="shared" si="7"/>
        <v>96.666666666666671</v>
      </c>
      <c r="O72" s="11">
        <f t="shared" si="8"/>
        <v>100</v>
      </c>
      <c r="P72" s="12">
        <f t="shared" si="9"/>
        <v>65</v>
      </c>
      <c r="Q72" s="13">
        <f t="shared" si="10"/>
        <v>87.19202898550725</v>
      </c>
      <c r="R72" s="19" t="str">
        <f t="shared" si="11"/>
        <v>P</v>
      </c>
    </row>
    <row r="73" spans="1:18" x14ac:dyDescent="0.2">
      <c r="A73" s="1" t="s">
        <v>644</v>
      </c>
      <c r="B73" s="1" t="s">
        <v>144</v>
      </c>
      <c r="C73">
        <v>82</v>
      </c>
      <c r="D73">
        <v>81</v>
      </c>
      <c r="E73">
        <v>50</v>
      </c>
      <c r="F73">
        <v>20</v>
      </c>
      <c r="G73">
        <v>30</v>
      </c>
      <c r="H73">
        <v>3</v>
      </c>
      <c r="I73">
        <v>2</v>
      </c>
      <c r="J73">
        <v>3</v>
      </c>
      <c r="K73">
        <v>2</v>
      </c>
      <c r="L73">
        <v>79</v>
      </c>
      <c r="M73" s="8">
        <f t="shared" si="6"/>
        <v>92.608695652173907</v>
      </c>
      <c r="N73" s="9">
        <f t="shared" si="7"/>
        <v>100</v>
      </c>
      <c r="O73" s="11">
        <f t="shared" si="8"/>
        <v>90.909090909090907</v>
      </c>
      <c r="P73" s="12">
        <f t="shared" si="9"/>
        <v>79</v>
      </c>
      <c r="Q73" s="13">
        <f t="shared" si="10"/>
        <v>90.259881422924906</v>
      </c>
      <c r="R73" s="19" t="str">
        <f t="shared" si="11"/>
        <v>P</v>
      </c>
    </row>
    <row r="74" spans="1:18" x14ac:dyDescent="0.2">
      <c r="A74" s="1" t="s">
        <v>742</v>
      </c>
      <c r="B74" s="1" t="s">
        <v>359</v>
      </c>
      <c r="C74">
        <v>77</v>
      </c>
      <c r="D74">
        <v>58</v>
      </c>
      <c r="E74">
        <v>44</v>
      </c>
      <c r="F74">
        <v>15</v>
      </c>
      <c r="G74">
        <v>23</v>
      </c>
      <c r="H74">
        <v>1</v>
      </c>
      <c r="I74">
        <v>3</v>
      </c>
      <c r="J74">
        <v>3</v>
      </c>
      <c r="K74">
        <v>2</v>
      </c>
      <c r="L74">
        <v>100</v>
      </c>
      <c r="M74" s="8">
        <f t="shared" si="6"/>
        <v>77.826086956521735</v>
      </c>
      <c r="N74" s="9">
        <f t="shared" si="7"/>
        <v>75.833333333333329</v>
      </c>
      <c r="O74" s="11">
        <f t="shared" si="8"/>
        <v>81.818181818181827</v>
      </c>
      <c r="P74" s="12">
        <f t="shared" si="9"/>
        <v>100</v>
      </c>
      <c r="Q74" s="13">
        <f t="shared" si="10"/>
        <v>83.969038208168641</v>
      </c>
      <c r="R74" s="19" t="str">
        <f t="shared" si="11"/>
        <v>P</v>
      </c>
    </row>
    <row r="75" spans="1:18" x14ac:dyDescent="0.2">
      <c r="A75" s="1" t="s">
        <v>727</v>
      </c>
      <c r="B75" s="1" t="s">
        <v>329</v>
      </c>
      <c r="C75">
        <v>72</v>
      </c>
      <c r="D75">
        <v>65</v>
      </c>
      <c r="E75">
        <v>43</v>
      </c>
      <c r="F75">
        <v>16</v>
      </c>
      <c r="G75">
        <v>22</v>
      </c>
      <c r="H75">
        <v>3</v>
      </c>
      <c r="I75">
        <v>2</v>
      </c>
      <c r="J75">
        <v>1</v>
      </c>
      <c r="K75">
        <v>2</v>
      </c>
      <c r="L75">
        <v>72</v>
      </c>
      <c r="M75" s="8">
        <f t="shared" si="6"/>
        <v>78.260869565217391</v>
      </c>
      <c r="N75" s="9">
        <f t="shared" si="7"/>
        <v>76.666666666666657</v>
      </c>
      <c r="O75" s="11">
        <f t="shared" si="8"/>
        <v>72.727272727272734</v>
      </c>
      <c r="P75" s="12">
        <f t="shared" si="9"/>
        <v>72</v>
      </c>
      <c r="Q75" s="13">
        <f t="shared" si="10"/>
        <v>74.993412384716734</v>
      </c>
      <c r="R75" s="19" t="str">
        <f t="shared" si="11"/>
        <v>P</v>
      </c>
    </row>
    <row r="76" spans="1:18" x14ac:dyDescent="0.2">
      <c r="A76" s="1" t="s">
        <v>33</v>
      </c>
      <c r="B76" s="1" t="s">
        <v>363</v>
      </c>
      <c r="C76">
        <v>71</v>
      </c>
      <c r="D76">
        <v>51</v>
      </c>
      <c r="E76">
        <v>41</v>
      </c>
      <c r="F76">
        <v>12</v>
      </c>
      <c r="G76">
        <v>23</v>
      </c>
      <c r="H76">
        <v>3</v>
      </c>
      <c r="I76">
        <v>2</v>
      </c>
      <c r="J76">
        <v>3</v>
      </c>
      <c r="K76">
        <v>1</v>
      </c>
      <c r="L76">
        <v>69</v>
      </c>
      <c r="M76" s="8">
        <f t="shared" si="6"/>
        <v>70.869565217391312</v>
      </c>
      <c r="N76" s="9">
        <f t="shared" si="7"/>
        <v>68.333333333333329</v>
      </c>
      <c r="O76" s="11">
        <f t="shared" si="8"/>
        <v>81.818181818181827</v>
      </c>
      <c r="P76" s="12">
        <f t="shared" si="9"/>
        <v>69</v>
      </c>
      <c r="Q76" s="13">
        <f t="shared" si="10"/>
        <v>72.632081686429515</v>
      </c>
      <c r="R76" s="19" t="str">
        <f t="shared" si="11"/>
        <v>P</v>
      </c>
    </row>
    <row r="77" spans="1:18" x14ac:dyDescent="0.2">
      <c r="A77" s="1" t="s">
        <v>589</v>
      </c>
      <c r="B77" s="1" t="s">
        <v>336</v>
      </c>
      <c r="C77">
        <v>79</v>
      </c>
      <c r="D77">
        <v>60</v>
      </c>
      <c r="E77">
        <v>44</v>
      </c>
      <c r="F77">
        <v>15</v>
      </c>
      <c r="G77">
        <v>21</v>
      </c>
      <c r="H77">
        <v>3</v>
      </c>
      <c r="I77">
        <v>3</v>
      </c>
      <c r="J77">
        <v>3</v>
      </c>
      <c r="K77">
        <v>2</v>
      </c>
      <c r="L77">
        <v>100</v>
      </c>
      <c r="M77" s="8">
        <f t="shared" si="6"/>
        <v>79.565217391304344</v>
      </c>
      <c r="N77" s="9">
        <f t="shared" si="7"/>
        <v>72.5</v>
      </c>
      <c r="O77" s="11">
        <f t="shared" si="8"/>
        <v>100</v>
      </c>
      <c r="P77" s="12">
        <f t="shared" si="9"/>
        <v>100</v>
      </c>
      <c r="Q77" s="13">
        <f t="shared" si="10"/>
        <v>88.369565217391298</v>
      </c>
      <c r="R77" s="19" t="str">
        <f t="shared" si="11"/>
        <v>P</v>
      </c>
    </row>
    <row r="78" spans="1:18" x14ac:dyDescent="0.2">
      <c r="A78" s="1" t="s">
        <v>667</v>
      </c>
      <c r="B78" s="1" t="s">
        <v>198</v>
      </c>
      <c r="C78">
        <v>79</v>
      </c>
      <c r="D78">
        <v>69</v>
      </c>
      <c r="E78">
        <v>46</v>
      </c>
      <c r="F78">
        <v>16</v>
      </c>
      <c r="G78">
        <v>25</v>
      </c>
      <c r="H78">
        <v>2</v>
      </c>
      <c r="I78">
        <v>1</v>
      </c>
      <c r="J78">
        <v>3</v>
      </c>
      <c r="K78">
        <v>1</v>
      </c>
      <c r="L78">
        <v>85</v>
      </c>
      <c r="M78" s="8">
        <f t="shared" si="6"/>
        <v>84.34782608695653</v>
      </c>
      <c r="N78" s="9">
        <f t="shared" si="7"/>
        <v>81.666666666666671</v>
      </c>
      <c r="O78" s="11">
        <f t="shared" si="8"/>
        <v>63.636363636363633</v>
      </c>
      <c r="P78" s="12">
        <f t="shared" si="9"/>
        <v>85</v>
      </c>
      <c r="Q78" s="13">
        <f t="shared" si="10"/>
        <v>78.796772068511203</v>
      </c>
      <c r="R78" s="19" t="str">
        <f t="shared" si="11"/>
        <v>P</v>
      </c>
    </row>
    <row r="79" spans="1:18" x14ac:dyDescent="0.2">
      <c r="A79" s="1" t="s">
        <v>766</v>
      </c>
      <c r="B79" s="1" t="s">
        <v>402</v>
      </c>
      <c r="C79">
        <v>85</v>
      </c>
      <c r="D79">
        <v>74</v>
      </c>
      <c r="E79">
        <v>48</v>
      </c>
      <c r="F79">
        <v>20</v>
      </c>
      <c r="G79">
        <v>30</v>
      </c>
      <c r="H79">
        <v>3</v>
      </c>
      <c r="I79">
        <v>2</v>
      </c>
      <c r="J79">
        <v>2</v>
      </c>
      <c r="K79">
        <v>2</v>
      </c>
      <c r="L79">
        <v>81</v>
      </c>
      <c r="M79" s="8">
        <f t="shared" si="6"/>
        <v>90</v>
      </c>
      <c r="N79" s="9">
        <f t="shared" si="7"/>
        <v>100</v>
      </c>
      <c r="O79" s="11">
        <f t="shared" si="8"/>
        <v>81.818181818181827</v>
      </c>
      <c r="P79" s="12">
        <f t="shared" si="9"/>
        <v>81</v>
      </c>
      <c r="Q79" s="13">
        <f t="shared" si="10"/>
        <v>87.704545454545453</v>
      </c>
      <c r="R79" s="19" t="str">
        <f t="shared" si="11"/>
        <v>P</v>
      </c>
    </row>
    <row r="80" spans="1:18" x14ac:dyDescent="0.2">
      <c r="A80" s="1" t="s">
        <v>74</v>
      </c>
      <c r="B80" s="1" t="s">
        <v>257</v>
      </c>
      <c r="C80">
        <v>78</v>
      </c>
      <c r="D80">
        <v>68</v>
      </c>
      <c r="E80">
        <v>50</v>
      </c>
      <c r="F80">
        <v>17</v>
      </c>
      <c r="G80">
        <v>24</v>
      </c>
      <c r="H80">
        <v>2</v>
      </c>
      <c r="I80">
        <v>2</v>
      </c>
      <c r="J80">
        <v>3</v>
      </c>
      <c r="K80">
        <v>2</v>
      </c>
      <c r="L80">
        <v>100</v>
      </c>
      <c r="M80" s="8">
        <f t="shared" si="6"/>
        <v>85.217391304347828</v>
      </c>
      <c r="N80" s="9">
        <f t="shared" si="7"/>
        <v>82.5</v>
      </c>
      <c r="O80" s="11">
        <f t="shared" si="8"/>
        <v>81.818181818181827</v>
      </c>
      <c r="P80" s="12">
        <f t="shared" si="9"/>
        <v>100</v>
      </c>
      <c r="Q80" s="13">
        <f t="shared" si="10"/>
        <v>87.519762845849797</v>
      </c>
      <c r="R80" s="19" t="str">
        <f t="shared" si="11"/>
        <v>P</v>
      </c>
    </row>
    <row r="81" spans="1:18" x14ac:dyDescent="0.2">
      <c r="A81" s="1" t="s">
        <v>657</v>
      </c>
      <c r="B81" s="1" t="s">
        <v>173</v>
      </c>
      <c r="C81">
        <v>67</v>
      </c>
      <c r="D81">
        <v>53</v>
      </c>
      <c r="E81">
        <v>36</v>
      </c>
      <c r="F81">
        <v>14</v>
      </c>
      <c r="G81">
        <v>25</v>
      </c>
      <c r="H81">
        <v>3</v>
      </c>
      <c r="I81">
        <v>3</v>
      </c>
      <c r="J81">
        <v>3</v>
      </c>
      <c r="K81">
        <v>2</v>
      </c>
      <c r="L81">
        <v>65</v>
      </c>
      <c r="M81" s="8">
        <f t="shared" si="6"/>
        <v>67.826086956521735</v>
      </c>
      <c r="N81" s="9">
        <f t="shared" si="7"/>
        <v>76.666666666666657</v>
      </c>
      <c r="O81" s="11">
        <f t="shared" si="8"/>
        <v>100</v>
      </c>
      <c r="P81" s="12">
        <f t="shared" si="9"/>
        <v>65</v>
      </c>
      <c r="Q81" s="13">
        <f t="shared" si="10"/>
        <v>76.931159420289845</v>
      </c>
      <c r="R81" s="19" t="str">
        <f t="shared" si="11"/>
        <v>P</v>
      </c>
    </row>
    <row r="82" spans="1:18" x14ac:dyDescent="0.2">
      <c r="A82" s="1" t="s">
        <v>724</v>
      </c>
      <c r="B82" s="1" t="s">
        <v>318</v>
      </c>
      <c r="C82">
        <v>76</v>
      </c>
      <c r="D82">
        <v>50</v>
      </c>
      <c r="E82">
        <v>42</v>
      </c>
      <c r="F82">
        <v>12</v>
      </c>
      <c r="G82">
        <v>25</v>
      </c>
      <c r="H82">
        <v>3</v>
      </c>
      <c r="I82">
        <v>3</v>
      </c>
      <c r="J82">
        <v>3</v>
      </c>
      <c r="K82">
        <v>2</v>
      </c>
      <c r="L82">
        <v>79</v>
      </c>
      <c r="M82" s="8">
        <f t="shared" si="6"/>
        <v>73.043478260869563</v>
      </c>
      <c r="N82" s="9">
        <f t="shared" si="7"/>
        <v>71.666666666666671</v>
      </c>
      <c r="O82" s="11">
        <f t="shared" si="8"/>
        <v>100</v>
      </c>
      <c r="P82" s="12">
        <f t="shared" si="9"/>
        <v>79</v>
      </c>
      <c r="Q82" s="13">
        <f t="shared" si="10"/>
        <v>80.996376811594203</v>
      </c>
      <c r="R82" s="19" t="str">
        <f t="shared" si="11"/>
        <v>P</v>
      </c>
    </row>
    <row r="83" spans="1:18" x14ac:dyDescent="0.2">
      <c r="A83" s="1" t="s">
        <v>791</v>
      </c>
      <c r="B83" s="1" t="s">
        <v>449</v>
      </c>
      <c r="C83">
        <v>90</v>
      </c>
      <c r="D83">
        <v>70</v>
      </c>
      <c r="E83">
        <v>50</v>
      </c>
      <c r="F83">
        <v>18</v>
      </c>
      <c r="G83">
        <v>29</v>
      </c>
      <c r="H83">
        <v>3</v>
      </c>
      <c r="I83">
        <v>3</v>
      </c>
      <c r="J83">
        <v>3</v>
      </c>
      <c r="K83">
        <v>2</v>
      </c>
      <c r="L83">
        <v>100</v>
      </c>
      <c r="M83" s="8">
        <f t="shared" si="6"/>
        <v>91.304347826086953</v>
      </c>
      <c r="N83" s="9">
        <f t="shared" si="7"/>
        <v>93.333333333333329</v>
      </c>
      <c r="O83" s="11">
        <f t="shared" si="8"/>
        <v>100</v>
      </c>
      <c r="P83" s="12">
        <f t="shared" si="9"/>
        <v>100</v>
      </c>
      <c r="Q83" s="13">
        <f t="shared" si="10"/>
        <v>96.05797101449275</v>
      </c>
      <c r="R83" s="19" t="str">
        <f t="shared" si="11"/>
        <v>P</v>
      </c>
    </row>
    <row r="84" spans="1:18" x14ac:dyDescent="0.2">
      <c r="A84" s="1" t="s">
        <v>717</v>
      </c>
      <c r="B84" s="1" t="s">
        <v>305</v>
      </c>
      <c r="C84">
        <v>64</v>
      </c>
      <c r="D84">
        <v>78</v>
      </c>
      <c r="E84">
        <v>48</v>
      </c>
      <c r="F84">
        <v>18</v>
      </c>
      <c r="G84">
        <v>22</v>
      </c>
      <c r="H84">
        <v>2</v>
      </c>
      <c r="I84">
        <v>2</v>
      </c>
      <c r="J84">
        <v>3</v>
      </c>
      <c r="K84">
        <v>1</v>
      </c>
      <c r="L84">
        <v>67</v>
      </c>
      <c r="M84" s="8">
        <f t="shared" si="6"/>
        <v>82.608695652173907</v>
      </c>
      <c r="N84" s="9">
        <f t="shared" si="7"/>
        <v>81.666666666666671</v>
      </c>
      <c r="O84" s="11">
        <f t="shared" si="8"/>
        <v>72.727272727272734</v>
      </c>
      <c r="P84" s="12">
        <f t="shared" si="9"/>
        <v>67</v>
      </c>
      <c r="Q84" s="13">
        <f t="shared" si="10"/>
        <v>76.047760210803688</v>
      </c>
      <c r="R84" s="19" t="str">
        <f t="shared" si="11"/>
        <v>P</v>
      </c>
    </row>
    <row r="85" spans="1:18" x14ac:dyDescent="0.2">
      <c r="A85" s="1" t="s">
        <v>608</v>
      </c>
      <c r="B85" s="1" t="s">
        <v>275</v>
      </c>
      <c r="C85">
        <v>58</v>
      </c>
      <c r="D85">
        <v>52</v>
      </c>
      <c r="E85">
        <v>41</v>
      </c>
      <c r="F85">
        <v>15</v>
      </c>
      <c r="G85">
        <v>22</v>
      </c>
      <c r="H85">
        <v>2</v>
      </c>
      <c r="I85">
        <v>2</v>
      </c>
      <c r="J85">
        <v>3</v>
      </c>
      <c r="K85">
        <v>2</v>
      </c>
      <c r="L85">
        <v>97</v>
      </c>
      <c r="M85" s="8">
        <f t="shared" si="6"/>
        <v>65.65217391304347</v>
      </c>
      <c r="N85" s="9">
        <f t="shared" si="7"/>
        <v>74.166666666666671</v>
      </c>
      <c r="O85" s="11">
        <f t="shared" si="8"/>
        <v>81.818181818181827</v>
      </c>
      <c r="P85" s="12">
        <f t="shared" si="9"/>
        <v>97</v>
      </c>
      <c r="Q85" s="13">
        <f t="shared" si="10"/>
        <v>79.233530961791828</v>
      </c>
      <c r="R85" s="19" t="str">
        <f t="shared" si="11"/>
        <v>P</v>
      </c>
    </row>
    <row r="86" spans="1:18" x14ac:dyDescent="0.2">
      <c r="A86" s="1" t="s">
        <v>559</v>
      </c>
      <c r="B86" s="1" t="s">
        <v>450</v>
      </c>
      <c r="C86">
        <v>100</v>
      </c>
      <c r="D86">
        <v>76</v>
      </c>
      <c r="E86">
        <v>50</v>
      </c>
      <c r="F86">
        <v>20</v>
      </c>
      <c r="G86">
        <v>30</v>
      </c>
      <c r="H86">
        <v>1</v>
      </c>
      <c r="I86">
        <v>3</v>
      </c>
      <c r="J86">
        <v>3</v>
      </c>
      <c r="K86">
        <v>1</v>
      </c>
      <c r="L86">
        <v>74</v>
      </c>
      <c r="M86" s="8">
        <f t="shared" si="6"/>
        <v>98.260869565217391</v>
      </c>
      <c r="N86" s="9">
        <f t="shared" si="7"/>
        <v>100</v>
      </c>
      <c r="O86" s="11">
        <f t="shared" si="8"/>
        <v>72.727272727272734</v>
      </c>
      <c r="P86" s="12">
        <f t="shared" si="9"/>
        <v>74</v>
      </c>
      <c r="Q86" s="13">
        <f t="shared" si="10"/>
        <v>86.160079051383406</v>
      </c>
      <c r="R86" s="19" t="str">
        <f t="shared" si="11"/>
        <v>P</v>
      </c>
    </row>
    <row r="87" spans="1:18" x14ac:dyDescent="0.2">
      <c r="A87" s="1" t="s">
        <v>661</v>
      </c>
      <c r="B87" s="1" t="s">
        <v>181</v>
      </c>
      <c r="C87">
        <v>96</v>
      </c>
      <c r="D87">
        <v>80</v>
      </c>
      <c r="E87">
        <v>50</v>
      </c>
      <c r="F87">
        <v>20</v>
      </c>
      <c r="G87">
        <v>30</v>
      </c>
      <c r="H87">
        <v>3</v>
      </c>
      <c r="I87">
        <v>3</v>
      </c>
      <c r="J87">
        <v>3</v>
      </c>
      <c r="K87">
        <v>2</v>
      </c>
      <c r="L87">
        <v>100</v>
      </c>
      <c r="M87" s="8">
        <f t="shared" si="6"/>
        <v>98.260869565217391</v>
      </c>
      <c r="N87" s="9">
        <f t="shared" si="7"/>
        <v>100</v>
      </c>
      <c r="O87" s="11">
        <f t="shared" si="8"/>
        <v>100</v>
      </c>
      <c r="P87" s="12">
        <f t="shared" si="9"/>
        <v>100</v>
      </c>
      <c r="Q87" s="13">
        <f t="shared" si="10"/>
        <v>99.478260869565219</v>
      </c>
      <c r="R87" s="19" t="str">
        <f t="shared" si="11"/>
        <v>P</v>
      </c>
    </row>
    <row r="88" spans="1:18" x14ac:dyDescent="0.2">
      <c r="A88" s="1" t="s">
        <v>537</v>
      </c>
      <c r="B88" s="1" t="s">
        <v>406</v>
      </c>
      <c r="C88">
        <v>40</v>
      </c>
      <c r="D88">
        <v>33</v>
      </c>
      <c r="E88">
        <v>45</v>
      </c>
      <c r="F88">
        <v>14</v>
      </c>
      <c r="G88">
        <v>23</v>
      </c>
      <c r="I88">
        <v>1</v>
      </c>
      <c r="J88">
        <v>2</v>
      </c>
      <c r="K88">
        <v>1</v>
      </c>
      <c r="L88">
        <v>71</v>
      </c>
      <c r="M88" s="8">
        <f t="shared" si="6"/>
        <v>51.304347826086961</v>
      </c>
      <c r="N88" s="9">
        <f t="shared" si="7"/>
        <v>73.333333333333343</v>
      </c>
      <c r="O88" s="11">
        <f t="shared" si="8"/>
        <v>36.363636363636367</v>
      </c>
      <c r="P88" s="12">
        <f t="shared" si="9"/>
        <v>71</v>
      </c>
      <c r="Q88" s="13">
        <f t="shared" si="10"/>
        <v>56.898880105401851</v>
      </c>
      <c r="R88" s="19" t="str">
        <f t="shared" si="11"/>
        <v>NP</v>
      </c>
    </row>
    <row r="89" spans="1:18" x14ac:dyDescent="0.2">
      <c r="A89" s="1" t="s">
        <v>760</v>
      </c>
      <c r="B89" s="1" t="s">
        <v>388</v>
      </c>
      <c r="C89">
        <v>73</v>
      </c>
      <c r="D89">
        <v>64</v>
      </c>
      <c r="E89">
        <v>46</v>
      </c>
      <c r="F89">
        <v>16</v>
      </c>
      <c r="G89">
        <v>21</v>
      </c>
      <c r="H89">
        <v>2</v>
      </c>
      <c r="I89">
        <v>1</v>
      </c>
      <c r="J89">
        <v>2</v>
      </c>
      <c r="K89">
        <v>1</v>
      </c>
      <c r="L89">
        <v>80</v>
      </c>
      <c r="M89" s="8">
        <f t="shared" si="6"/>
        <v>79.565217391304344</v>
      </c>
      <c r="N89" s="9">
        <f t="shared" si="7"/>
        <v>75</v>
      </c>
      <c r="O89" s="11">
        <f t="shared" si="8"/>
        <v>54.54545454545454</v>
      </c>
      <c r="P89" s="12">
        <f t="shared" si="9"/>
        <v>80</v>
      </c>
      <c r="Q89" s="13">
        <f t="shared" si="10"/>
        <v>72.505928853754938</v>
      </c>
      <c r="R89" s="19" t="str">
        <f t="shared" si="11"/>
        <v>P</v>
      </c>
    </row>
    <row r="90" spans="1:18" x14ac:dyDescent="0.2">
      <c r="A90" s="1" t="s">
        <v>551</v>
      </c>
      <c r="B90" s="1" t="s">
        <v>172</v>
      </c>
      <c r="C90">
        <v>65</v>
      </c>
      <c r="D90">
        <v>45</v>
      </c>
      <c r="E90">
        <v>41</v>
      </c>
      <c r="F90">
        <v>13</v>
      </c>
      <c r="G90">
        <v>20</v>
      </c>
      <c r="H90">
        <v>3</v>
      </c>
      <c r="I90">
        <v>3</v>
      </c>
      <c r="J90">
        <v>3</v>
      </c>
      <c r="K90">
        <v>1</v>
      </c>
      <c r="L90">
        <v>76</v>
      </c>
      <c r="M90" s="8">
        <f t="shared" si="6"/>
        <v>65.65217391304347</v>
      </c>
      <c r="N90" s="9">
        <f t="shared" si="7"/>
        <v>65.833333333333329</v>
      </c>
      <c r="O90" s="11">
        <f t="shared" si="8"/>
        <v>90.909090909090907</v>
      </c>
      <c r="P90" s="12">
        <f t="shared" si="9"/>
        <v>76</v>
      </c>
      <c r="Q90" s="13">
        <f t="shared" si="10"/>
        <v>74.589591567852437</v>
      </c>
      <c r="R90" s="19" t="str">
        <f t="shared" si="11"/>
        <v>P</v>
      </c>
    </row>
    <row r="91" spans="1:18" x14ac:dyDescent="0.2">
      <c r="A91" s="1" t="s">
        <v>31</v>
      </c>
      <c r="B91" s="1" t="s">
        <v>154</v>
      </c>
      <c r="C91">
        <v>84</v>
      </c>
      <c r="D91">
        <v>61</v>
      </c>
      <c r="E91">
        <v>45</v>
      </c>
      <c r="F91">
        <v>15</v>
      </c>
      <c r="G91">
        <v>20</v>
      </c>
      <c r="H91">
        <v>3</v>
      </c>
      <c r="I91">
        <v>2</v>
      </c>
      <c r="J91">
        <v>3</v>
      </c>
      <c r="K91">
        <v>2</v>
      </c>
      <c r="L91">
        <v>93</v>
      </c>
      <c r="M91" s="8">
        <f t="shared" si="6"/>
        <v>82.608695652173907</v>
      </c>
      <c r="N91" s="9">
        <f t="shared" si="7"/>
        <v>70.833333333333329</v>
      </c>
      <c r="O91" s="11">
        <f t="shared" si="8"/>
        <v>90.909090909090907</v>
      </c>
      <c r="P91" s="12">
        <f t="shared" si="9"/>
        <v>93</v>
      </c>
      <c r="Q91" s="13">
        <f t="shared" si="10"/>
        <v>84.926548089591563</v>
      </c>
      <c r="R91" s="19" t="str">
        <f t="shared" si="11"/>
        <v>P</v>
      </c>
    </row>
    <row r="92" spans="1:18" x14ac:dyDescent="0.2">
      <c r="A92" s="1" t="s">
        <v>781</v>
      </c>
      <c r="B92" s="1" t="s">
        <v>428</v>
      </c>
      <c r="C92">
        <v>50</v>
      </c>
      <c r="D92">
        <v>46</v>
      </c>
      <c r="E92">
        <v>50</v>
      </c>
      <c r="F92">
        <v>18</v>
      </c>
      <c r="G92">
        <v>26</v>
      </c>
      <c r="H92">
        <v>1</v>
      </c>
      <c r="I92">
        <v>3</v>
      </c>
      <c r="J92">
        <v>3</v>
      </c>
      <c r="K92">
        <v>2</v>
      </c>
      <c r="L92">
        <v>89</v>
      </c>
      <c r="M92" s="8">
        <f t="shared" si="6"/>
        <v>63.478260869565219</v>
      </c>
      <c r="N92" s="9">
        <f t="shared" si="7"/>
        <v>88.333333333333329</v>
      </c>
      <c r="O92" s="11">
        <f t="shared" si="8"/>
        <v>81.818181818181827</v>
      </c>
      <c r="P92" s="12">
        <f t="shared" si="9"/>
        <v>89</v>
      </c>
      <c r="Q92" s="13">
        <f t="shared" si="10"/>
        <v>79.414690382081687</v>
      </c>
      <c r="R92" s="19" t="str">
        <f t="shared" si="11"/>
        <v>P</v>
      </c>
    </row>
    <row r="93" spans="1:18" x14ac:dyDescent="0.2">
      <c r="A93" s="1" t="s">
        <v>616</v>
      </c>
      <c r="B93" s="1" t="s">
        <v>253</v>
      </c>
      <c r="C93">
        <v>47</v>
      </c>
      <c r="D93">
        <v>40</v>
      </c>
      <c r="E93">
        <v>39</v>
      </c>
      <c r="F93">
        <v>20</v>
      </c>
      <c r="G93">
        <v>20</v>
      </c>
      <c r="H93">
        <v>3</v>
      </c>
      <c r="I93">
        <v>3</v>
      </c>
      <c r="J93">
        <v>3</v>
      </c>
      <c r="K93">
        <v>2</v>
      </c>
      <c r="L93">
        <v>73</v>
      </c>
      <c r="M93" s="8">
        <f t="shared" si="6"/>
        <v>54.782608695652172</v>
      </c>
      <c r="N93" s="9">
        <f t="shared" si="7"/>
        <v>83.333333333333329</v>
      </c>
      <c r="O93" s="11">
        <f t="shared" si="8"/>
        <v>100</v>
      </c>
      <c r="P93" s="12">
        <f t="shared" si="9"/>
        <v>73</v>
      </c>
      <c r="Q93" s="13">
        <f t="shared" si="10"/>
        <v>76.351449275362313</v>
      </c>
      <c r="R93" s="19" t="str">
        <f t="shared" si="11"/>
        <v>P</v>
      </c>
    </row>
    <row r="94" spans="1:18" x14ac:dyDescent="0.2">
      <c r="A94" s="1" t="s">
        <v>662</v>
      </c>
      <c r="B94" s="1" t="s">
        <v>182</v>
      </c>
      <c r="C94">
        <v>74</v>
      </c>
      <c r="D94">
        <v>68</v>
      </c>
      <c r="E94">
        <v>50</v>
      </c>
      <c r="G94">
        <v>21</v>
      </c>
      <c r="H94">
        <v>3</v>
      </c>
      <c r="I94">
        <v>3</v>
      </c>
      <c r="J94">
        <v>3</v>
      </c>
      <c r="K94">
        <v>2</v>
      </c>
      <c r="L94">
        <v>85</v>
      </c>
      <c r="M94" s="8">
        <f t="shared" si="6"/>
        <v>83.478260869565219</v>
      </c>
      <c r="N94" s="9">
        <f t="shared" si="7"/>
        <v>35</v>
      </c>
      <c r="O94" s="11">
        <f t="shared" si="8"/>
        <v>100</v>
      </c>
      <c r="P94" s="12">
        <f t="shared" si="9"/>
        <v>85</v>
      </c>
      <c r="Q94" s="13">
        <f t="shared" si="10"/>
        <v>78.293478260869563</v>
      </c>
      <c r="R94" s="19" t="str">
        <f t="shared" si="11"/>
        <v>P</v>
      </c>
    </row>
    <row r="95" spans="1:18" x14ac:dyDescent="0.2">
      <c r="A95" s="1" t="s">
        <v>560</v>
      </c>
      <c r="B95" s="1" t="s">
        <v>491</v>
      </c>
      <c r="C95">
        <v>85</v>
      </c>
      <c r="D95">
        <v>27</v>
      </c>
      <c r="E95">
        <v>36</v>
      </c>
      <c r="F95">
        <v>15</v>
      </c>
      <c r="G95">
        <v>29</v>
      </c>
      <c r="H95">
        <v>3</v>
      </c>
      <c r="I95">
        <v>3</v>
      </c>
      <c r="J95">
        <v>3</v>
      </c>
      <c r="K95">
        <v>2</v>
      </c>
      <c r="L95">
        <v>68</v>
      </c>
      <c r="M95" s="8">
        <f t="shared" si="6"/>
        <v>64.347826086956516</v>
      </c>
      <c r="N95" s="9">
        <f t="shared" si="7"/>
        <v>85.833333333333343</v>
      </c>
      <c r="O95" s="11">
        <f t="shared" si="8"/>
        <v>100</v>
      </c>
      <c r="P95" s="12">
        <f t="shared" si="9"/>
        <v>68</v>
      </c>
      <c r="Q95" s="13">
        <f t="shared" si="10"/>
        <v>78.471014492753625</v>
      </c>
      <c r="R95" s="19" t="str">
        <f t="shared" si="11"/>
        <v>P</v>
      </c>
    </row>
    <row r="96" spans="1:18" x14ac:dyDescent="0.2">
      <c r="A96" s="1" t="s">
        <v>782</v>
      </c>
      <c r="B96" s="1" t="s">
        <v>429</v>
      </c>
      <c r="C96">
        <v>75</v>
      </c>
      <c r="D96">
        <v>66</v>
      </c>
      <c r="E96">
        <v>49</v>
      </c>
      <c r="F96">
        <v>20</v>
      </c>
      <c r="G96">
        <v>22</v>
      </c>
      <c r="H96">
        <v>3</v>
      </c>
      <c r="I96">
        <v>3</v>
      </c>
      <c r="J96">
        <v>2</v>
      </c>
      <c r="K96">
        <v>2</v>
      </c>
      <c r="L96">
        <v>100</v>
      </c>
      <c r="M96" s="8">
        <f t="shared" si="6"/>
        <v>82.608695652173907</v>
      </c>
      <c r="N96" s="9">
        <f t="shared" si="7"/>
        <v>86.666666666666671</v>
      </c>
      <c r="O96" s="11">
        <f t="shared" si="8"/>
        <v>90.909090909090907</v>
      </c>
      <c r="P96" s="12">
        <f t="shared" si="9"/>
        <v>100</v>
      </c>
      <c r="Q96" s="13">
        <f t="shared" si="10"/>
        <v>89.843214756258234</v>
      </c>
      <c r="R96" s="19" t="str">
        <f t="shared" si="11"/>
        <v>P</v>
      </c>
    </row>
    <row r="97" spans="1:18" x14ac:dyDescent="0.2">
      <c r="A97" s="1" t="s">
        <v>32</v>
      </c>
      <c r="B97" s="1" t="s">
        <v>157</v>
      </c>
      <c r="C97">
        <v>86</v>
      </c>
      <c r="D97">
        <v>62</v>
      </c>
      <c r="E97">
        <v>43</v>
      </c>
      <c r="F97">
        <v>15</v>
      </c>
      <c r="G97">
        <v>20</v>
      </c>
      <c r="H97">
        <v>2</v>
      </c>
      <c r="I97">
        <v>0</v>
      </c>
      <c r="J97">
        <v>3</v>
      </c>
      <c r="K97">
        <v>2</v>
      </c>
      <c r="L97">
        <v>100</v>
      </c>
      <c r="M97" s="8">
        <f t="shared" si="6"/>
        <v>83.043478260869563</v>
      </c>
      <c r="N97" s="9">
        <f t="shared" si="7"/>
        <v>70.833333333333329</v>
      </c>
      <c r="O97" s="11">
        <f t="shared" si="8"/>
        <v>63.636363636363633</v>
      </c>
      <c r="P97" s="12">
        <f t="shared" si="9"/>
        <v>100</v>
      </c>
      <c r="Q97" s="13">
        <f t="shared" si="10"/>
        <v>79.988801054018438</v>
      </c>
      <c r="R97" s="19" t="str">
        <f t="shared" si="11"/>
        <v>P</v>
      </c>
    </row>
    <row r="98" spans="1:18" x14ac:dyDescent="0.2">
      <c r="A98" s="1" t="s">
        <v>732</v>
      </c>
      <c r="B98" s="1" t="s">
        <v>343</v>
      </c>
      <c r="C98">
        <v>71</v>
      </c>
      <c r="D98">
        <v>61</v>
      </c>
      <c r="E98">
        <v>48</v>
      </c>
      <c r="F98">
        <v>14</v>
      </c>
      <c r="G98">
        <v>20</v>
      </c>
      <c r="H98">
        <v>3</v>
      </c>
      <c r="I98">
        <v>3</v>
      </c>
      <c r="J98">
        <v>3</v>
      </c>
      <c r="K98">
        <v>2</v>
      </c>
      <c r="L98">
        <v>77</v>
      </c>
      <c r="M98" s="8">
        <f t="shared" si="6"/>
        <v>78.260869565217391</v>
      </c>
      <c r="N98" s="9">
        <f t="shared" si="7"/>
        <v>68.333333333333329</v>
      </c>
      <c r="O98" s="11">
        <f t="shared" si="8"/>
        <v>100</v>
      </c>
      <c r="P98" s="12">
        <f t="shared" si="9"/>
        <v>77</v>
      </c>
      <c r="Q98" s="13">
        <f t="shared" si="10"/>
        <v>81.394927536231876</v>
      </c>
      <c r="R98" s="19" t="str">
        <f t="shared" si="11"/>
        <v>P</v>
      </c>
    </row>
    <row r="99" spans="1:18" x14ac:dyDescent="0.2">
      <c r="A99" s="1" t="s">
        <v>735</v>
      </c>
      <c r="B99" s="1" t="s">
        <v>351</v>
      </c>
      <c r="C99">
        <v>92</v>
      </c>
      <c r="D99">
        <v>62</v>
      </c>
      <c r="E99">
        <v>42</v>
      </c>
      <c r="F99">
        <v>15</v>
      </c>
      <c r="G99">
        <v>24</v>
      </c>
      <c r="H99">
        <v>3</v>
      </c>
      <c r="I99">
        <v>3</v>
      </c>
      <c r="J99">
        <v>3</v>
      </c>
      <c r="K99">
        <v>2</v>
      </c>
      <c r="L99">
        <v>89</v>
      </c>
      <c r="M99" s="8">
        <f t="shared" si="6"/>
        <v>85.217391304347828</v>
      </c>
      <c r="N99" s="9">
        <f t="shared" si="7"/>
        <v>77.5</v>
      </c>
      <c r="O99" s="11">
        <f t="shared" si="8"/>
        <v>100</v>
      </c>
      <c r="P99" s="12">
        <f t="shared" si="9"/>
        <v>89</v>
      </c>
      <c r="Q99" s="13">
        <f t="shared" si="10"/>
        <v>88.315217391304344</v>
      </c>
      <c r="R99" s="19" t="str">
        <f t="shared" si="11"/>
        <v>P</v>
      </c>
    </row>
    <row r="100" spans="1:18" x14ac:dyDescent="0.2">
      <c r="A100" s="1" t="s">
        <v>51</v>
      </c>
      <c r="B100" s="1" t="s">
        <v>195</v>
      </c>
      <c r="C100">
        <v>88</v>
      </c>
      <c r="D100">
        <v>80</v>
      </c>
      <c r="E100">
        <v>45</v>
      </c>
      <c r="F100">
        <v>14</v>
      </c>
      <c r="G100">
        <v>25</v>
      </c>
      <c r="H100">
        <v>3</v>
      </c>
      <c r="I100">
        <v>2</v>
      </c>
      <c r="J100">
        <v>2</v>
      </c>
      <c r="K100">
        <v>2</v>
      </c>
      <c r="L100">
        <v>95</v>
      </c>
      <c r="M100" s="8">
        <f t="shared" si="6"/>
        <v>92.608695652173907</v>
      </c>
      <c r="N100" s="9">
        <f t="shared" si="7"/>
        <v>76.666666666666657</v>
      </c>
      <c r="O100" s="11">
        <f t="shared" si="8"/>
        <v>81.818181818181827</v>
      </c>
      <c r="P100" s="12">
        <f t="shared" si="9"/>
        <v>95</v>
      </c>
      <c r="Q100" s="13">
        <f t="shared" si="10"/>
        <v>87.320487483530954</v>
      </c>
      <c r="R100" s="19" t="str">
        <f t="shared" si="11"/>
        <v>P</v>
      </c>
    </row>
    <row r="101" spans="1:18" x14ac:dyDescent="0.2">
      <c r="A101" s="1" t="s">
        <v>679</v>
      </c>
      <c r="B101" s="1" t="s">
        <v>221</v>
      </c>
      <c r="C101">
        <v>79</v>
      </c>
      <c r="D101">
        <v>71</v>
      </c>
      <c r="E101">
        <v>48</v>
      </c>
      <c r="F101">
        <v>17</v>
      </c>
      <c r="G101">
        <v>25</v>
      </c>
      <c r="H101">
        <v>0</v>
      </c>
      <c r="I101">
        <v>3</v>
      </c>
      <c r="J101">
        <v>3</v>
      </c>
      <c r="K101">
        <v>2</v>
      </c>
      <c r="L101">
        <v>99</v>
      </c>
      <c r="M101" s="8">
        <f t="shared" si="6"/>
        <v>86.08695652173914</v>
      </c>
      <c r="N101" s="9">
        <f t="shared" si="7"/>
        <v>84.166666666666671</v>
      </c>
      <c r="O101" s="11">
        <f t="shared" si="8"/>
        <v>72.727272727272734</v>
      </c>
      <c r="P101" s="12">
        <f t="shared" si="9"/>
        <v>99</v>
      </c>
      <c r="Q101" s="13">
        <f t="shared" si="10"/>
        <v>85.591238471673265</v>
      </c>
      <c r="R101" s="19" t="str">
        <f t="shared" si="11"/>
        <v>P</v>
      </c>
    </row>
    <row r="102" spans="1:18" x14ac:dyDescent="0.2">
      <c r="A102" s="1" t="s">
        <v>582</v>
      </c>
      <c r="B102" s="1" t="s">
        <v>341</v>
      </c>
      <c r="C102">
        <v>95</v>
      </c>
      <c r="D102">
        <v>82</v>
      </c>
      <c r="E102">
        <v>50</v>
      </c>
      <c r="F102">
        <v>20</v>
      </c>
      <c r="G102">
        <v>28</v>
      </c>
      <c r="H102">
        <v>3</v>
      </c>
      <c r="I102">
        <v>3</v>
      </c>
      <c r="J102">
        <v>3</v>
      </c>
      <c r="K102">
        <v>2</v>
      </c>
      <c r="L102">
        <v>100</v>
      </c>
      <c r="M102" s="8">
        <f t="shared" si="6"/>
        <v>98.695652173913047</v>
      </c>
      <c r="N102" s="9">
        <f t="shared" si="7"/>
        <v>96.666666666666671</v>
      </c>
      <c r="O102" s="11">
        <f t="shared" si="8"/>
        <v>100</v>
      </c>
      <c r="P102" s="12">
        <f t="shared" si="9"/>
        <v>100</v>
      </c>
      <c r="Q102" s="13">
        <f t="shared" si="10"/>
        <v>98.94202898550725</v>
      </c>
      <c r="R102" s="19" t="str">
        <f t="shared" si="11"/>
        <v>P</v>
      </c>
    </row>
    <row r="103" spans="1:18" x14ac:dyDescent="0.2">
      <c r="A103" s="2"/>
      <c r="B103" s="2"/>
    </row>
    <row r="104" spans="1:18" x14ac:dyDescent="0.2">
      <c r="A104" s="2"/>
      <c r="B104" s="2"/>
    </row>
    <row r="105" spans="1:18" x14ac:dyDescent="0.2">
      <c r="A105" s="2"/>
      <c r="B105" s="2"/>
    </row>
    <row r="106" spans="1:18" x14ac:dyDescent="0.2">
      <c r="A106" s="2"/>
      <c r="B106" s="2"/>
    </row>
    <row r="107" spans="1:18" x14ac:dyDescent="0.2">
      <c r="A107" s="2"/>
      <c r="B107" s="2"/>
    </row>
    <row r="108" spans="1:18" x14ac:dyDescent="0.2">
      <c r="A108" s="2"/>
      <c r="B108" s="2"/>
    </row>
    <row r="109" spans="1:18" x14ac:dyDescent="0.2">
      <c r="A109" s="2"/>
      <c r="B109" s="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7A3-4D4C-4547-A528-CBC9736B741C}">
  <dimension ref="A1:D124"/>
  <sheetViews>
    <sheetView workbookViewId="0">
      <selection activeCell="J25" sqref="J25"/>
    </sheetView>
  </sheetViews>
  <sheetFormatPr baseColWidth="10" defaultRowHeight="16" x14ac:dyDescent="0.2"/>
  <cols>
    <col min="1" max="1" width="12.6640625" bestFit="1" customWidth="1"/>
  </cols>
  <sheetData>
    <row r="1" spans="1:4" ht="21" x14ac:dyDescent="0.25">
      <c r="A1" s="6" t="s">
        <v>508</v>
      </c>
      <c r="B1" s="6"/>
      <c r="C1" s="6"/>
      <c r="D1" s="6"/>
    </row>
    <row r="2" spans="1:4" x14ac:dyDescent="0.2">
      <c r="A2" t="s">
        <v>96</v>
      </c>
    </row>
    <row r="3" spans="1:4" x14ac:dyDescent="0.2">
      <c r="A3" s="1" t="s">
        <v>525</v>
      </c>
      <c r="B3" s="1"/>
      <c r="C3" s="1"/>
    </row>
    <row r="4" spans="1:4" x14ac:dyDescent="0.2">
      <c r="A4" s="1" t="s">
        <v>741</v>
      </c>
      <c r="B4" s="1"/>
      <c r="C4" s="1"/>
    </row>
    <row r="5" spans="1:4" x14ac:dyDescent="0.2">
      <c r="A5" s="1" t="s">
        <v>593</v>
      </c>
      <c r="B5" s="1"/>
      <c r="C5" s="1"/>
    </row>
    <row r="6" spans="1:4" x14ac:dyDescent="0.2">
      <c r="A6" s="1" t="s">
        <v>672</v>
      </c>
      <c r="B6" s="1"/>
      <c r="C6" s="1"/>
    </row>
    <row r="7" spans="1:4" x14ac:dyDescent="0.2">
      <c r="A7" s="1" t="s">
        <v>798</v>
      </c>
      <c r="B7" s="1"/>
      <c r="C7" s="1"/>
    </row>
    <row r="8" spans="1:4" x14ac:dyDescent="0.2">
      <c r="A8" s="1" t="s">
        <v>67</v>
      </c>
      <c r="B8" s="1"/>
      <c r="C8" s="1"/>
    </row>
    <row r="9" spans="1:4" x14ac:dyDescent="0.2">
      <c r="A9" s="1" t="s">
        <v>629</v>
      </c>
      <c r="B9" s="1"/>
      <c r="C9" s="1"/>
    </row>
    <row r="10" spans="1:4" x14ac:dyDescent="0.2">
      <c r="A10" s="1" t="s">
        <v>681</v>
      </c>
      <c r="B10" s="1"/>
      <c r="C10" s="1"/>
    </row>
    <row r="11" spans="1:4" x14ac:dyDescent="0.2">
      <c r="A11" s="1" t="s">
        <v>50</v>
      </c>
      <c r="B11" s="1"/>
      <c r="C11" s="1"/>
    </row>
    <row r="12" spans="1:4" x14ac:dyDescent="0.2">
      <c r="A12" s="1" t="s">
        <v>630</v>
      </c>
      <c r="B12" s="1"/>
      <c r="C12" s="1"/>
    </row>
    <row r="13" spans="1:4" x14ac:dyDescent="0.2">
      <c r="A13" s="1" t="s">
        <v>763</v>
      </c>
      <c r="B13" s="1"/>
      <c r="C13" s="1"/>
    </row>
    <row r="14" spans="1:4" x14ac:dyDescent="0.2">
      <c r="A14" s="1" t="s">
        <v>612</v>
      </c>
      <c r="B14" s="1"/>
      <c r="C14" s="1"/>
    </row>
    <row r="15" spans="1:4" x14ac:dyDescent="0.2">
      <c r="A15" s="1" t="s">
        <v>522</v>
      </c>
      <c r="B15" s="1"/>
      <c r="C15" s="1"/>
    </row>
    <row r="16" spans="1:4" x14ac:dyDescent="0.2">
      <c r="A16" s="1" t="s">
        <v>713</v>
      </c>
      <c r="B16" s="1"/>
      <c r="C16" s="1"/>
    </row>
    <row r="17" spans="1:3" x14ac:dyDescent="0.2">
      <c r="A17" s="1" t="s">
        <v>535</v>
      </c>
      <c r="B17" s="1"/>
      <c r="C17" s="1"/>
    </row>
    <row r="18" spans="1:3" x14ac:dyDescent="0.2">
      <c r="A18" s="1" t="s">
        <v>701</v>
      </c>
      <c r="B18" s="1"/>
      <c r="C18" s="1"/>
    </row>
    <row r="19" spans="1:3" x14ac:dyDescent="0.2">
      <c r="A19" s="1" t="s">
        <v>550</v>
      </c>
      <c r="B19" s="1"/>
      <c r="C19" s="1"/>
    </row>
    <row r="20" spans="1:3" x14ac:dyDescent="0.2">
      <c r="A20" s="1" t="s">
        <v>7</v>
      </c>
      <c r="B20" s="1"/>
      <c r="C20" s="1"/>
    </row>
    <row r="21" spans="1:3" x14ac:dyDescent="0.2">
      <c r="A21" s="1" t="s">
        <v>649</v>
      </c>
      <c r="B21" s="1"/>
      <c r="C21" s="1"/>
    </row>
    <row r="22" spans="1:3" x14ac:dyDescent="0.2">
      <c r="A22" s="1" t="s">
        <v>1</v>
      </c>
      <c r="B22" s="1"/>
      <c r="C22" s="1"/>
    </row>
    <row r="23" spans="1:3" x14ac:dyDescent="0.2">
      <c r="A23" s="1" t="s">
        <v>58</v>
      </c>
      <c r="B23" s="1"/>
      <c r="C23" s="1"/>
    </row>
    <row r="24" spans="1:3" x14ac:dyDescent="0.2">
      <c r="A24" s="1" t="s">
        <v>687</v>
      </c>
      <c r="B24" s="1"/>
      <c r="C24" s="1"/>
    </row>
    <row r="25" spans="1:3" x14ac:dyDescent="0.2">
      <c r="A25" s="1" t="s">
        <v>543</v>
      </c>
      <c r="B25" s="1"/>
      <c r="C25" s="1"/>
    </row>
    <row r="26" spans="1:3" x14ac:dyDescent="0.2">
      <c r="A26" s="1" t="s">
        <v>802</v>
      </c>
      <c r="B26" s="1"/>
      <c r="C26" s="1"/>
    </row>
    <row r="27" spans="1:3" x14ac:dyDescent="0.2">
      <c r="A27" s="1" t="s">
        <v>793</v>
      </c>
      <c r="B27" s="1"/>
      <c r="C27" s="1"/>
    </row>
    <row r="28" spans="1:3" x14ac:dyDescent="0.2">
      <c r="A28" s="1" t="s">
        <v>620</v>
      </c>
      <c r="B28" s="1"/>
      <c r="C28" s="1"/>
    </row>
    <row r="29" spans="1:3" x14ac:dyDescent="0.2">
      <c r="A29" s="1" t="s">
        <v>87</v>
      </c>
      <c r="B29" s="1"/>
      <c r="C29" s="1"/>
    </row>
    <row r="30" spans="1:3" x14ac:dyDescent="0.2">
      <c r="A30" s="1" t="s">
        <v>623</v>
      </c>
      <c r="B30" s="1"/>
      <c r="C30" s="1"/>
    </row>
    <row r="31" spans="1:3" x14ac:dyDescent="0.2">
      <c r="A31" s="1" t="s">
        <v>777</v>
      </c>
      <c r="B31" s="1"/>
      <c r="C31" s="1"/>
    </row>
    <row r="32" spans="1:3" x14ac:dyDescent="0.2">
      <c r="A32" s="1" t="s">
        <v>692</v>
      </c>
      <c r="B32" s="1"/>
      <c r="C32" s="1"/>
    </row>
    <row r="33" spans="1:3" x14ac:dyDescent="0.2">
      <c r="A33" s="1" t="s">
        <v>85</v>
      </c>
      <c r="B33" s="1"/>
      <c r="C33" s="1"/>
    </row>
    <row r="34" spans="1:3" x14ac:dyDescent="0.2">
      <c r="A34" s="1" t="s">
        <v>621</v>
      </c>
      <c r="B34" s="1"/>
      <c r="C34" s="1"/>
    </row>
    <row r="35" spans="1:3" x14ac:dyDescent="0.2">
      <c r="A35" s="1" t="s">
        <v>694</v>
      </c>
      <c r="B35" s="1"/>
      <c r="C35" s="1"/>
    </row>
    <row r="36" spans="1:3" x14ac:dyDescent="0.2">
      <c r="A36" s="1" t="s">
        <v>737</v>
      </c>
      <c r="B36" s="1"/>
      <c r="C36" s="1"/>
    </row>
    <row r="37" spans="1:3" x14ac:dyDescent="0.2">
      <c r="A37" s="1" t="s">
        <v>80</v>
      </c>
      <c r="B37" s="1"/>
      <c r="C37" s="1"/>
    </row>
    <row r="38" spans="1:3" x14ac:dyDescent="0.2">
      <c r="A38" s="1" t="s">
        <v>726</v>
      </c>
      <c r="B38" s="1"/>
      <c r="C38" s="1"/>
    </row>
    <row r="39" spans="1:3" x14ac:dyDescent="0.2">
      <c r="A39" s="1" t="s">
        <v>753</v>
      </c>
      <c r="B39" s="1"/>
      <c r="C39" s="1"/>
    </row>
    <row r="40" spans="1:3" x14ac:dyDescent="0.2">
      <c r="A40" s="1" t="s">
        <v>512</v>
      </c>
      <c r="B40" s="1"/>
      <c r="C40" s="1"/>
    </row>
    <row r="41" spans="1:3" x14ac:dyDescent="0.2">
      <c r="A41" s="1" t="s">
        <v>16</v>
      </c>
      <c r="B41" s="1"/>
      <c r="C41" s="1"/>
    </row>
    <row r="42" spans="1:3" x14ac:dyDescent="0.2">
      <c r="A42" s="1" t="s">
        <v>27</v>
      </c>
      <c r="B42" s="1"/>
      <c r="C42" s="1"/>
    </row>
    <row r="43" spans="1:3" x14ac:dyDescent="0.2">
      <c r="A43" s="1" t="s">
        <v>665</v>
      </c>
      <c r="B43" s="1"/>
      <c r="C43" s="1"/>
    </row>
    <row r="44" spans="1:3" x14ac:dyDescent="0.2">
      <c r="A44" s="1" t="s">
        <v>809</v>
      </c>
      <c r="B44" s="1"/>
      <c r="C44" s="1"/>
    </row>
    <row r="45" spans="1:3" x14ac:dyDescent="0.2">
      <c r="A45" s="1" t="s">
        <v>527</v>
      </c>
      <c r="B45" s="1"/>
      <c r="C45" s="1"/>
    </row>
    <row r="46" spans="1:3" x14ac:dyDescent="0.2">
      <c r="A46" s="1" t="s">
        <v>564</v>
      </c>
      <c r="B46" s="1"/>
      <c r="C46" s="1"/>
    </row>
    <row r="47" spans="1:3" x14ac:dyDescent="0.2">
      <c r="A47" s="1" t="s">
        <v>751</v>
      </c>
      <c r="B47" s="1"/>
      <c r="C47" s="1"/>
    </row>
    <row r="48" spans="1:3" x14ac:dyDescent="0.2">
      <c r="A48" s="1" t="s">
        <v>792</v>
      </c>
      <c r="B48" s="1"/>
      <c r="C48" s="1"/>
    </row>
    <row r="49" spans="1:3" x14ac:dyDescent="0.2">
      <c r="A49" s="1" t="s">
        <v>747</v>
      </c>
      <c r="B49" s="1"/>
      <c r="C49" s="1"/>
    </row>
    <row r="50" spans="1:3" x14ac:dyDescent="0.2">
      <c r="A50" s="1" t="s">
        <v>53</v>
      </c>
      <c r="B50" s="1"/>
      <c r="C50" s="1"/>
    </row>
    <row r="51" spans="1:3" x14ac:dyDescent="0.2">
      <c r="A51" s="1" t="s">
        <v>516</v>
      </c>
      <c r="B51" s="1"/>
      <c r="C51" s="1"/>
    </row>
    <row r="52" spans="1:3" x14ac:dyDescent="0.2">
      <c r="A52" s="1" t="s">
        <v>571</v>
      </c>
      <c r="B52" s="1"/>
      <c r="C52" s="1"/>
    </row>
    <row r="53" spans="1:3" x14ac:dyDescent="0.2">
      <c r="A53" s="1" t="s">
        <v>774</v>
      </c>
      <c r="B53" s="1"/>
      <c r="C53" s="1"/>
    </row>
    <row r="54" spans="1:3" x14ac:dyDescent="0.2">
      <c r="A54" s="1" t="s">
        <v>91</v>
      </c>
      <c r="B54" s="1"/>
      <c r="C54" s="1"/>
    </row>
    <row r="55" spans="1:3" x14ac:dyDescent="0.2">
      <c r="A55" s="1" t="s">
        <v>0</v>
      </c>
      <c r="B55" s="1"/>
      <c r="C55" s="1"/>
    </row>
    <row r="56" spans="1:3" x14ac:dyDescent="0.2">
      <c r="A56" s="1" t="s">
        <v>804</v>
      </c>
      <c r="B56" s="1"/>
      <c r="C56" s="1"/>
    </row>
    <row r="57" spans="1:3" x14ac:dyDescent="0.2">
      <c r="A57" s="1" t="s">
        <v>776</v>
      </c>
      <c r="B57" s="1"/>
      <c r="C57" s="1"/>
    </row>
    <row r="58" spans="1:3" x14ac:dyDescent="0.2">
      <c r="A58" s="1" t="s">
        <v>568</v>
      </c>
      <c r="B58" s="1"/>
      <c r="C58" s="1"/>
    </row>
    <row r="59" spans="1:3" x14ac:dyDescent="0.2">
      <c r="A59" s="1" t="s">
        <v>70</v>
      </c>
      <c r="B59" s="1"/>
      <c r="C59" s="1"/>
    </row>
    <row r="60" spans="1:3" x14ac:dyDescent="0.2">
      <c r="A60" s="1" t="s">
        <v>54</v>
      </c>
      <c r="B60" s="1"/>
      <c r="C60" s="1"/>
    </row>
    <row r="61" spans="1:3" x14ac:dyDescent="0.2">
      <c r="A61" s="1" t="s">
        <v>17</v>
      </c>
      <c r="B61" s="1"/>
      <c r="C61" s="1"/>
    </row>
    <row r="62" spans="1:3" x14ac:dyDescent="0.2">
      <c r="A62" s="1" t="s">
        <v>49</v>
      </c>
      <c r="B62" s="1"/>
      <c r="C62" s="1"/>
    </row>
    <row r="63" spans="1:3" x14ac:dyDescent="0.2">
      <c r="A63" s="1" t="s">
        <v>580</v>
      </c>
      <c r="B63" s="1"/>
      <c r="C63" s="1"/>
    </row>
    <row r="64" spans="1:3" x14ac:dyDescent="0.2">
      <c r="A64" s="1" t="s">
        <v>4</v>
      </c>
      <c r="B64" s="1"/>
      <c r="C64" s="1"/>
    </row>
    <row r="65" spans="1:3" x14ac:dyDescent="0.2">
      <c r="A65" s="1" t="s">
        <v>19</v>
      </c>
      <c r="B65" s="1"/>
      <c r="C65" s="1"/>
    </row>
    <row r="66" spans="1:3" x14ac:dyDescent="0.2">
      <c r="A66" s="1" t="s">
        <v>57</v>
      </c>
      <c r="B66" s="1"/>
      <c r="C66" s="1"/>
    </row>
    <row r="67" spans="1:3" x14ac:dyDescent="0.2">
      <c r="A67" s="1" t="s">
        <v>2</v>
      </c>
      <c r="B67" s="1"/>
      <c r="C67" s="1"/>
    </row>
    <row r="68" spans="1:3" x14ac:dyDescent="0.2">
      <c r="A68" s="1" t="s">
        <v>21</v>
      </c>
      <c r="B68" s="1"/>
      <c r="C68" s="1"/>
    </row>
    <row r="69" spans="1:3" x14ac:dyDescent="0.2">
      <c r="A69" s="1" t="s">
        <v>762</v>
      </c>
      <c r="B69" s="1"/>
      <c r="C69" s="1"/>
    </row>
    <row r="70" spans="1:3" x14ac:dyDescent="0.2">
      <c r="A70" s="1" t="s">
        <v>549</v>
      </c>
      <c r="B70" s="1"/>
      <c r="C70" s="1"/>
    </row>
    <row r="71" spans="1:3" x14ac:dyDescent="0.2">
      <c r="A71" s="1" t="s">
        <v>715</v>
      </c>
      <c r="B71" s="1"/>
      <c r="C71" s="1"/>
    </row>
    <row r="72" spans="1:3" x14ac:dyDescent="0.2">
      <c r="A72" s="1" t="s">
        <v>682</v>
      </c>
      <c r="B72" s="1"/>
      <c r="C72" s="1"/>
    </row>
    <row r="73" spans="1:3" x14ac:dyDescent="0.2">
      <c r="A73" s="1" t="s">
        <v>664</v>
      </c>
      <c r="B73" s="1"/>
      <c r="C73" s="1"/>
    </row>
    <row r="74" spans="1:3" x14ac:dyDescent="0.2">
      <c r="A74" s="1" t="s">
        <v>541</v>
      </c>
      <c r="B74" s="1"/>
      <c r="C74" s="1"/>
    </row>
    <row r="75" spans="1:3" x14ac:dyDescent="0.2">
      <c r="A75" s="1" t="s">
        <v>5</v>
      </c>
      <c r="B75" s="1"/>
      <c r="C75" s="1"/>
    </row>
    <row r="76" spans="1:3" x14ac:dyDescent="0.2">
      <c r="A76" s="1" t="s">
        <v>673</v>
      </c>
      <c r="B76" s="1"/>
      <c r="C76" s="1"/>
    </row>
    <row r="77" spans="1:3" x14ac:dyDescent="0.2">
      <c r="A77" s="1" t="s">
        <v>510</v>
      </c>
      <c r="B77" s="1"/>
      <c r="C77" s="1"/>
    </row>
    <row r="78" spans="1:3" x14ac:dyDescent="0.2">
      <c r="A78" s="1" t="s">
        <v>6</v>
      </c>
      <c r="B78" s="1"/>
      <c r="C78" s="1"/>
    </row>
    <row r="79" spans="1:3" x14ac:dyDescent="0.2">
      <c r="A79" s="1" t="s">
        <v>596</v>
      </c>
      <c r="B79" s="1"/>
      <c r="C79" s="1"/>
    </row>
    <row r="80" spans="1:3" x14ac:dyDescent="0.2">
      <c r="A80" s="1" t="s">
        <v>749</v>
      </c>
      <c r="B80" s="1"/>
      <c r="C80" s="1"/>
    </row>
    <row r="81" spans="1:3" x14ac:dyDescent="0.2">
      <c r="A81" s="1" t="s">
        <v>25</v>
      </c>
      <c r="B81" s="1"/>
      <c r="C81" s="1"/>
    </row>
    <row r="82" spans="1:3" x14ac:dyDescent="0.2">
      <c r="A82" s="1" t="s">
        <v>646</v>
      </c>
      <c r="B82" s="1"/>
      <c r="C82" s="1"/>
    </row>
    <row r="83" spans="1:3" x14ac:dyDescent="0.2">
      <c r="A83" s="1" t="s">
        <v>640</v>
      </c>
      <c r="B83" s="1"/>
      <c r="C83" s="1"/>
    </row>
    <row r="84" spans="1:3" x14ac:dyDescent="0.2">
      <c r="A84" s="1" t="s">
        <v>786</v>
      </c>
      <c r="B84" s="1"/>
      <c r="C84" s="1"/>
    </row>
    <row r="85" spans="1:3" x14ac:dyDescent="0.2">
      <c r="A85" s="1" t="s">
        <v>723</v>
      </c>
      <c r="B85" s="1"/>
      <c r="C85" s="1"/>
    </row>
    <row r="86" spans="1:3" x14ac:dyDescent="0.2">
      <c r="A86" s="1" t="s">
        <v>546</v>
      </c>
      <c r="B86" s="1"/>
      <c r="C86" s="1"/>
    </row>
    <row r="87" spans="1:3" x14ac:dyDescent="0.2">
      <c r="A87" s="1" t="s">
        <v>75</v>
      </c>
      <c r="B87" s="1"/>
      <c r="C87" s="1"/>
    </row>
    <row r="88" spans="1:3" x14ac:dyDescent="0.2">
      <c r="A88" s="1" t="s">
        <v>41</v>
      </c>
      <c r="B88" s="1"/>
      <c r="C88" s="1"/>
    </row>
    <row r="89" spans="1:3" x14ac:dyDescent="0.2">
      <c r="A89" s="1" t="s">
        <v>71</v>
      </c>
      <c r="B89" s="1"/>
      <c r="C89" s="1"/>
    </row>
    <row r="90" spans="1:3" x14ac:dyDescent="0.2">
      <c r="A90" s="1" t="s">
        <v>743</v>
      </c>
      <c r="B90" s="1"/>
      <c r="C90" s="1"/>
    </row>
    <row r="91" spans="1:3" x14ac:dyDescent="0.2">
      <c r="A91" s="1" t="s">
        <v>586</v>
      </c>
      <c r="B91" s="1"/>
      <c r="C91" s="1"/>
    </row>
    <row r="92" spans="1:3" x14ac:dyDescent="0.2">
      <c r="A92" s="1" t="s">
        <v>764</v>
      </c>
      <c r="B92" s="1"/>
      <c r="C92" s="1"/>
    </row>
    <row r="93" spans="1:3" x14ac:dyDescent="0.2">
      <c r="A93" s="1" t="s">
        <v>702</v>
      </c>
      <c r="B93" s="1"/>
      <c r="C93" s="1"/>
    </row>
    <row r="94" spans="1:3" x14ac:dyDescent="0.2">
      <c r="A94" s="1" t="s">
        <v>671</v>
      </c>
      <c r="B94" s="1"/>
      <c r="C94" s="1"/>
    </row>
    <row r="95" spans="1:3" x14ac:dyDescent="0.2">
      <c r="A95" s="1" t="s">
        <v>588</v>
      </c>
      <c r="B95" s="1"/>
      <c r="C95" s="1"/>
    </row>
    <row r="96" spans="1:3" x14ac:dyDescent="0.2">
      <c r="A96" s="1" t="s">
        <v>519</v>
      </c>
      <c r="B96" s="1"/>
      <c r="C96" s="1"/>
    </row>
    <row r="97" spans="1:3" x14ac:dyDescent="0.2">
      <c r="A97" s="1" t="s">
        <v>36</v>
      </c>
      <c r="B97" s="1"/>
      <c r="C97" s="1"/>
    </row>
    <row r="98" spans="1:3" x14ac:dyDescent="0.2">
      <c r="A98" s="1" t="s">
        <v>66</v>
      </c>
      <c r="B98" s="1"/>
      <c r="C98" s="1"/>
    </row>
    <row r="99" spans="1:3" x14ac:dyDescent="0.2">
      <c r="A99" s="1" t="s">
        <v>545</v>
      </c>
      <c r="B99" s="1"/>
      <c r="C99" s="1"/>
    </row>
    <row r="100" spans="1:3" x14ac:dyDescent="0.2">
      <c r="A100" s="1" t="s">
        <v>585</v>
      </c>
      <c r="B100" s="1"/>
      <c r="C100" s="1"/>
    </row>
    <row r="101" spans="1:3" x14ac:dyDescent="0.2">
      <c r="A101" s="1" t="s">
        <v>47</v>
      </c>
      <c r="B101" s="1"/>
      <c r="C101" s="1"/>
    </row>
    <row r="102" spans="1:3" x14ac:dyDescent="0.2">
      <c r="A102" s="1" t="s">
        <v>769</v>
      </c>
      <c r="B102" s="1"/>
      <c r="C102" s="1"/>
    </row>
    <row r="103" spans="1:3" x14ac:dyDescent="0.2">
      <c r="A103" s="1" t="s">
        <v>511</v>
      </c>
      <c r="B103" s="1"/>
      <c r="C103" s="1"/>
    </row>
    <row r="104" spans="1:3" x14ac:dyDescent="0.2">
      <c r="A104" s="1" t="s">
        <v>754</v>
      </c>
      <c r="B104" s="1"/>
      <c r="C104" s="1"/>
    </row>
    <row r="105" spans="1:3" x14ac:dyDescent="0.2">
      <c r="A105" s="1" t="s">
        <v>693</v>
      </c>
      <c r="B105" s="1"/>
      <c r="C105" s="1"/>
    </row>
    <row r="106" spans="1:3" x14ac:dyDescent="0.2">
      <c r="A106" s="1" t="s">
        <v>767</v>
      </c>
      <c r="B106" s="1"/>
      <c r="C106" s="1"/>
    </row>
    <row r="107" spans="1:3" x14ac:dyDescent="0.2">
      <c r="A107" s="1" t="s">
        <v>744</v>
      </c>
      <c r="B107" s="1"/>
      <c r="C107" s="1"/>
    </row>
    <row r="108" spans="1:3" x14ac:dyDescent="0.2">
      <c r="A108" s="1" t="s">
        <v>605</v>
      </c>
      <c r="B108" s="1"/>
      <c r="C108" s="1"/>
    </row>
    <row r="109" spans="1:3" x14ac:dyDescent="0.2">
      <c r="A109" s="1" t="s">
        <v>594</v>
      </c>
      <c r="B109" s="1"/>
      <c r="C109" s="1"/>
    </row>
    <row r="110" spans="1:3" x14ac:dyDescent="0.2">
      <c r="A110" s="1" t="s">
        <v>720</v>
      </c>
      <c r="B110" s="1"/>
      <c r="C110" s="1"/>
    </row>
    <row r="111" spans="1:3" x14ac:dyDescent="0.2">
      <c r="A111" s="1" t="s">
        <v>756</v>
      </c>
      <c r="B111" s="1"/>
      <c r="C111" s="1"/>
    </row>
    <row r="112" spans="1:3" x14ac:dyDescent="0.2">
      <c r="A112" s="1" t="s">
        <v>81</v>
      </c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All_grades</vt:lpstr>
      <vt:lpstr>Class 1</vt:lpstr>
      <vt:lpstr>Class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 Bardolph</dc:creator>
  <cp:lastModifiedBy>Microsoft Office User</cp:lastModifiedBy>
  <dcterms:created xsi:type="dcterms:W3CDTF">2019-10-21T05:20:56Z</dcterms:created>
  <dcterms:modified xsi:type="dcterms:W3CDTF">2020-02-09T02:49:53Z</dcterms:modified>
</cp:coreProperties>
</file>