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us\Documents\FFHS\git\ESHH\doku\"/>
    </mc:Choice>
  </mc:AlternateContent>
  <bookViews>
    <workbookView xWindow="0" yWindow="0" windowWidth="28800" windowHeight="12060" activeTab="2"/>
  </bookViews>
  <sheets>
    <sheet name="WebService Operations" sheetId="1" r:id="rId1"/>
    <sheet name="Requests" sheetId="9" r:id="rId2"/>
    <sheet name="Responses" sheetId="10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B17" i="1"/>
  <c r="C17" i="1"/>
  <c r="C14" i="1"/>
  <c r="C15" i="1"/>
  <c r="B14" i="1"/>
  <c r="B15" i="1"/>
  <c r="C2" i="1"/>
  <c r="C3" i="1"/>
  <c r="C4" i="1"/>
  <c r="C5" i="1"/>
  <c r="C6" i="1"/>
  <c r="C7" i="1"/>
  <c r="C8" i="1"/>
  <c r="C9" i="1"/>
  <c r="C10" i="1"/>
  <c r="C11" i="1"/>
  <c r="C12" i="1"/>
  <c r="C13" i="1"/>
  <c r="B2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<sst xmlns="http://schemas.openxmlformats.org/spreadsheetml/2006/main" count="390" uniqueCount="124">
  <si>
    <t>GetDevice</t>
  </si>
  <si>
    <t>AddDevice</t>
  </si>
  <si>
    <t>RemoveDevice</t>
  </si>
  <si>
    <t>Name</t>
  </si>
  <si>
    <t>Feld</t>
  </si>
  <si>
    <t>x</t>
  </si>
  <si>
    <t>DB-Feld</t>
  </si>
  <si>
    <t>Device.Name</t>
  </si>
  <si>
    <t>Beispiel</t>
  </si>
  <si>
    <t>WS2801</t>
  </si>
  <si>
    <t>ID</t>
  </si>
  <si>
    <t>Device.StringID</t>
  </si>
  <si>
    <t>StringID</t>
  </si>
  <si>
    <t>WS2801_1</t>
  </si>
  <si>
    <t>GPIO</t>
  </si>
  <si>
    <t>Device.GPIO</t>
  </si>
  <si>
    <t>WebService Operations</t>
  </si>
  <si>
    <t>GetAlarm</t>
  </si>
  <si>
    <t>RemoveAlarm</t>
  </si>
  <si>
    <t>GetDeviceAction</t>
  </si>
  <si>
    <t>AddDeviceAction</t>
  </si>
  <si>
    <t>RemoveDeviceAction</t>
  </si>
  <si>
    <t>AddAlarm</t>
  </si>
  <si>
    <t>GetActionGroupMember</t>
  </si>
  <si>
    <t>AddActionGroupMember</t>
  </si>
  <si>
    <t>RemoveActionGroupMember</t>
  </si>
  <si>
    <t>Web Service Request</t>
  </si>
  <si>
    <t>Web Service Response</t>
  </si>
  <si>
    <t>GetDeviceRequest</t>
  </si>
  <si>
    <t>AddDeviceRequest</t>
  </si>
  <si>
    <t>RemoveDeviceRequest</t>
  </si>
  <si>
    <t>GetAlarmRequest</t>
  </si>
  <si>
    <t>AddAlarmRequest</t>
  </si>
  <si>
    <t>RemoveAlarmRequest</t>
  </si>
  <si>
    <t>GetDeviceActionRequest</t>
  </si>
  <si>
    <t>AddDeviceActionRequest</t>
  </si>
  <si>
    <t>RemoveDeviceActionRequest</t>
  </si>
  <si>
    <t>GetActionGroupMemberRequest</t>
  </si>
  <si>
    <t>AddActionGroupMemberRequest</t>
  </si>
  <si>
    <t>RemoveActionGroupMemberRequest</t>
  </si>
  <si>
    <t>GetDeviceResponse</t>
  </si>
  <si>
    <t>Anzahl</t>
  </si>
  <si>
    <t>n</t>
  </si>
  <si>
    <t>Unique</t>
  </si>
  <si>
    <t>Nein</t>
  </si>
  <si>
    <t>Ja</t>
  </si>
  <si>
    <t>Typ</t>
  </si>
  <si>
    <t>String</t>
  </si>
  <si>
    <t>Boolean</t>
  </si>
  <si>
    <t>Result</t>
  </si>
  <si>
    <t>Use Case</t>
  </si>
  <si>
    <t>Wecker eintragen</t>
  </si>
  <si>
    <t>Wecker anzeigen</t>
  </si>
  <si>
    <t>Wecker entfernen</t>
  </si>
  <si>
    <t>Weckgerät anzeigen</t>
  </si>
  <si>
    <t>Weckgerät hinzufügen</t>
  </si>
  <si>
    <t>Weckgerät entfernen</t>
  </si>
  <si>
    <t>ActivateActionGroup</t>
  </si>
  <si>
    <t>DisableActionGroup</t>
  </si>
  <si>
    <t>Weckgerät anwerfen</t>
  </si>
  <si>
    <t>Weckgerät ausschalten</t>
  </si>
  <si>
    <t>ActivateNightLight</t>
  </si>
  <si>
    <t>DisableNightLight</t>
  </si>
  <si>
    <t>Nachtlicht einschalten</t>
  </si>
  <si>
    <t>Nachtlicht ausschalten</t>
  </si>
  <si>
    <t>Operation</t>
  </si>
  <si>
    <t>Opt.</t>
  </si>
  <si>
    <t>AddDeviceResponse</t>
  </si>
  <si>
    <t>Integer</t>
  </si>
  <si>
    <t>RemoveDeviceResponse</t>
  </si>
  <si>
    <t>ActivateActionGroupRequest</t>
  </si>
  <si>
    <t>DisableActionGroupRequest</t>
  </si>
  <si>
    <t>ActivateNightLightRequest</t>
  </si>
  <si>
    <t>DisableNightLightRequest</t>
  </si>
  <si>
    <t>StartTime</t>
  </si>
  <si>
    <t>Task.StartTime</t>
  </si>
  <si>
    <t>Time</t>
  </si>
  <si>
    <t>Offset</t>
  </si>
  <si>
    <t>Task.Offset</t>
  </si>
  <si>
    <t>Kommentar</t>
  </si>
  <si>
    <t>RepeatPattern</t>
  </si>
  <si>
    <t>0100010</t>
  </si>
  <si>
    <t>Task.RepeatPattern</t>
  </si>
  <si>
    <t>Task.Active</t>
  </si>
  <si>
    <t>Enabled</t>
  </si>
  <si>
    <t>ActionGroup</t>
  </si>
  <si>
    <t>Task.ActionGroup</t>
  </si>
  <si>
    <t>Task.ID</t>
  </si>
  <si>
    <t>DeviceAction_WS2801.ID</t>
  </si>
  <si>
    <t>FieldNName</t>
  </si>
  <si>
    <t>FieldNType</t>
  </si>
  <si>
    <t>FieldNValue</t>
  </si>
  <si>
    <t>LuxStart</t>
  </si>
  <si>
    <t>Bezieht sich auf Datentyp des Felds, benötigt für Cast</t>
  </si>
  <si>
    <t>DeviceAction_WS2801.FieldNName</t>
  </si>
  <si>
    <t>Field1Name - Field99Name, diese drei Felder können mehrmals vorkommen</t>
  </si>
  <si>
    <t>GroupID</t>
  </si>
  <si>
    <t>ActionID</t>
  </si>
  <si>
    <t>ActionGroupMember.GroupID</t>
  </si>
  <si>
    <t>DeviceID</t>
  </si>
  <si>
    <t>ActionGroupMember.DeviceID</t>
  </si>
  <si>
    <t>ActionGroupMember.ActionID</t>
  </si>
  <si>
    <t>Zusammen mit DeviceID kann die DeviceAction Tabelle und die richtige Zeile eindeutig identifiziert werden</t>
  </si>
  <si>
    <t>ActionGroupMember.Offset</t>
  </si>
  <si>
    <t>Ganze Gruppe wird entfernt</t>
  </si>
  <si>
    <t>ActionGroupMember.ID</t>
  </si>
  <si>
    <t>Device wird aus ActionGroup entfernt</t>
  </si>
  <si>
    <t>GetAlarmResponse</t>
  </si>
  <si>
    <t>AddAlarmResponse</t>
  </si>
  <si>
    <t>RemoveAlarmResponse</t>
  </si>
  <si>
    <t>GetDeviceActionResponse</t>
  </si>
  <si>
    <t>AddDeviceActionResponse</t>
  </si>
  <si>
    <t>RemoveDeviceActionResponse</t>
  </si>
  <si>
    <t>GetActionGroupMemberResponse</t>
  </si>
  <si>
    <t>AddActionGroupMemberResponse</t>
  </si>
  <si>
    <t>RemoveActionGroupMemberResponse</t>
  </si>
  <si>
    <t>ActivateActionGroupResponse</t>
  </si>
  <si>
    <t>DisableActionGroupResponse</t>
  </si>
  <si>
    <t>ActivateNightLightResponse</t>
  </si>
  <si>
    <t>DisableNightLightResponse</t>
  </si>
  <si>
    <t>ActionGroupID</t>
  </si>
  <si>
    <t>0100100</t>
  </si>
  <si>
    <t>DeviceAction_StringID.ID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</si>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</sst>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right"/>
    </xf>
    <xf numFmtId="1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b/>
        <family val="2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D23" totalsRowShown="0" headerRowDxfId="6">
  <autoFilter ref="A1:D23"/>
  <tableColumns count="4">
    <tableColumn id="1" name="WebService Operations"/>
    <tableColumn id="2" name="Web Service Request"/>
    <tableColumn id="3" name="Web Service Response" dataDxfId="5">
      <calculatedColumnFormula>_xlfn.CONCAT(A2,"Response")</calculatedColumnFormula>
    </tableColumn>
    <tableColumn id="4" name="Use Cas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H44" totalsRowShown="0">
  <autoFilter ref="A1:H44"/>
  <tableColumns count="8">
    <tableColumn id="1" name="Operation"/>
    <tableColumn id="2" name="Feld"/>
    <tableColumn id="3" name="Opt." dataDxfId="4"/>
    <tableColumn id="4" name="Beispiel" dataDxfId="3"/>
    <tableColumn id="5" name="DB-Feld"/>
    <tableColumn id="6" name="Typ"/>
    <tableColumn id="7" name="Unique"/>
    <tableColumn id="8" name="Kommentar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2" name="Table1313" displayName="Table1313" ref="A1:G51" totalsRowShown="0" headerRowDxfId="2">
  <autoFilter ref="A1:G51"/>
  <tableColumns count="7">
    <tableColumn id="1" name="Operation"/>
    <tableColumn id="5" name="Feld"/>
    <tableColumn id="3" name="Anzahl" dataDxfId="1"/>
    <tableColumn id="4" name="Beispiel" dataDxfId="0"/>
    <tableColumn id="6" name="DB-Feld"/>
    <tableColumn id="7" name="Typ"/>
    <tableColumn id="10" name="Kommenta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A17"/>
    </sheetView>
  </sheetViews>
  <sheetFormatPr defaultRowHeight="15" x14ac:dyDescent="0.25"/>
  <cols>
    <col min="1" max="1" width="27.5703125" bestFit="1" customWidth="1"/>
    <col min="2" max="2" width="35.140625" bestFit="1" customWidth="1"/>
    <col min="3" max="3" width="36.42578125" bestFit="1" customWidth="1"/>
    <col min="4" max="4" width="21.7109375" bestFit="1" customWidth="1"/>
  </cols>
  <sheetData>
    <row r="1" spans="1:4" x14ac:dyDescent="0.25">
      <c r="A1" s="1" t="s">
        <v>16</v>
      </c>
      <c r="B1" s="1" t="s">
        <v>26</v>
      </c>
      <c r="C1" s="1" t="s">
        <v>27</v>
      </c>
      <c r="D1" s="1" t="s">
        <v>50</v>
      </c>
    </row>
    <row r="2" spans="1:4" x14ac:dyDescent="0.25">
      <c r="A2" t="s">
        <v>0</v>
      </c>
      <c r="B2" s="4" t="str">
        <f>_xlfn.CONCAT(A2,"Request")</f>
        <v>GetDeviceRequest</v>
      </c>
      <c r="C2" s="4" t="str">
        <f t="shared" ref="C2:C15" si="0">_xlfn.CONCAT(A2,"Response")</f>
        <v>GetDeviceResponse</v>
      </c>
      <c r="D2" t="s">
        <v>54</v>
      </c>
    </row>
    <row r="3" spans="1:4" x14ac:dyDescent="0.25">
      <c r="A3" t="s">
        <v>1</v>
      </c>
      <c r="B3" s="4" t="str">
        <f>_xlfn.CONCAT(A3,"Request")</f>
        <v>AddDeviceRequest</v>
      </c>
      <c r="C3" s="4" t="str">
        <f t="shared" si="0"/>
        <v>AddDeviceResponse</v>
      </c>
      <c r="D3" t="s">
        <v>55</v>
      </c>
    </row>
    <row r="4" spans="1:4" x14ac:dyDescent="0.25">
      <c r="A4" t="s">
        <v>2</v>
      </c>
      <c r="B4" s="4" t="str">
        <f t="shared" ref="B4:B17" si="1">_xlfn.CONCAT(A4,"Request")</f>
        <v>RemoveDeviceRequest</v>
      </c>
      <c r="C4" s="4" t="str">
        <f t="shared" si="0"/>
        <v>RemoveDeviceResponse</v>
      </c>
      <c r="D4" t="s">
        <v>56</v>
      </c>
    </row>
    <row r="5" spans="1:4" x14ac:dyDescent="0.25">
      <c r="A5" t="s">
        <v>17</v>
      </c>
      <c r="B5" t="str">
        <f t="shared" si="1"/>
        <v>GetAlarmRequest</v>
      </c>
      <c r="C5" t="str">
        <f t="shared" si="0"/>
        <v>GetAlarmResponse</v>
      </c>
      <c r="D5" t="s">
        <v>52</v>
      </c>
    </row>
    <row r="6" spans="1:4" x14ac:dyDescent="0.25">
      <c r="A6" t="s">
        <v>22</v>
      </c>
      <c r="B6" t="str">
        <f t="shared" si="1"/>
        <v>AddAlarmRequest</v>
      </c>
      <c r="C6" t="str">
        <f t="shared" si="0"/>
        <v>AddAlarmResponse</v>
      </c>
      <c r="D6" t="s">
        <v>51</v>
      </c>
    </row>
    <row r="7" spans="1:4" x14ac:dyDescent="0.25">
      <c r="A7" t="s">
        <v>18</v>
      </c>
      <c r="B7" t="str">
        <f t="shared" si="1"/>
        <v>RemoveAlarmRequest</v>
      </c>
      <c r="C7" t="str">
        <f t="shared" si="0"/>
        <v>RemoveAlarmResponse</v>
      </c>
      <c r="D7" t="s">
        <v>53</v>
      </c>
    </row>
    <row r="8" spans="1:4" x14ac:dyDescent="0.25">
      <c r="A8" t="s">
        <v>19</v>
      </c>
      <c r="B8" t="str">
        <f t="shared" si="1"/>
        <v>GetDeviceActionRequest</v>
      </c>
      <c r="C8" t="str">
        <f t="shared" si="0"/>
        <v>GetDeviceActionResponse</v>
      </c>
      <c r="D8" t="s">
        <v>52</v>
      </c>
    </row>
    <row r="9" spans="1:4" x14ac:dyDescent="0.25">
      <c r="A9" t="s">
        <v>20</v>
      </c>
      <c r="B9" t="str">
        <f t="shared" si="1"/>
        <v>AddDeviceActionRequest</v>
      </c>
      <c r="C9" t="str">
        <f t="shared" si="0"/>
        <v>AddDeviceActionResponse</v>
      </c>
      <c r="D9" t="s">
        <v>51</v>
      </c>
    </row>
    <row r="10" spans="1:4" x14ac:dyDescent="0.25">
      <c r="A10" t="s">
        <v>21</v>
      </c>
      <c r="B10" t="str">
        <f t="shared" si="1"/>
        <v>RemoveDeviceActionRequest</v>
      </c>
      <c r="C10" t="str">
        <f t="shared" si="0"/>
        <v>RemoveDeviceActionResponse</v>
      </c>
      <c r="D10" t="s">
        <v>53</v>
      </c>
    </row>
    <row r="11" spans="1:4" x14ac:dyDescent="0.25">
      <c r="A11" t="s">
        <v>23</v>
      </c>
      <c r="B11" t="str">
        <f t="shared" si="1"/>
        <v>GetActionGroupMemberRequest</v>
      </c>
      <c r="C11" t="str">
        <f t="shared" si="0"/>
        <v>GetActionGroupMemberResponse</v>
      </c>
      <c r="D11" t="s">
        <v>52</v>
      </c>
    </row>
    <row r="12" spans="1:4" x14ac:dyDescent="0.25">
      <c r="A12" t="s">
        <v>24</v>
      </c>
      <c r="B12" t="str">
        <f t="shared" si="1"/>
        <v>AddActionGroupMemberRequest</v>
      </c>
      <c r="C12" t="str">
        <f t="shared" si="0"/>
        <v>AddActionGroupMemberResponse</v>
      </c>
      <c r="D12" t="s">
        <v>51</v>
      </c>
    </row>
    <row r="13" spans="1:4" x14ac:dyDescent="0.25">
      <c r="A13" t="s">
        <v>25</v>
      </c>
      <c r="B13" t="str">
        <f t="shared" si="1"/>
        <v>RemoveActionGroupMemberRequest</v>
      </c>
      <c r="C13" t="str">
        <f t="shared" si="0"/>
        <v>RemoveActionGroupMemberResponse</v>
      </c>
      <c r="D13" t="s">
        <v>53</v>
      </c>
    </row>
    <row r="14" spans="1:4" x14ac:dyDescent="0.25">
      <c r="A14" t="s">
        <v>57</v>
      </c>
      <c r="B14" t="str">
        <f t="shared" si="1"/>
        <v>ActivateActionGroupRequest</v>
      </c>
      <c r="C14" t="str">
        <f t="shared" si="0"/>
        <v>ActivateActionGroupResponse</v>
      </c>
      <c r="D14" t="s">
        <v>59</v>
      </c>
    </row>
    <row r="15" spans="1:4" x14ac:dyDescent="0.25">
      <c r="A15" t="s">
        <v>58</v>
      </c>
      <c r="B15" t="str">
        <f t="shared" si="1"/>
        <v>DisableActionGroupRequest</v>
      </c>
      <c r="C15" t="str">
        <f t="shared" si="0"/>
        <v>DisableActionGroupResponse</v>
      </c>
      <c r="D15" t="s">
        <v>60</v>
      </c>
    </row>
    <row r="16" spans="1:4" x14ac:dyDescent="0.25">
      <c r="A16" t="s">
        <v>61</v>
      </c>
      <c r="B16" t="str">
        <f t="shared" si="1"/>
        <v>ActivateNightLightRequest</v>
      </c>
      <c r="C16" t="str">
        <f t="shared" ref="C16:C17" si="2">_xlfn.CONCAT(A16,"Response")</f>
        <v>ActivateNightLightResponse</v>
      </c>
      <c r="D16" t="s">
        <v>63</v>
      </c>
    </row>
    <row r="17" spans="1:4" x14ac:dyDescent="0.25">
      <c r="A17" t="s">
        <v>62</v>
      </c>
      <c r="B17" t="str">
        <f t="shared" si="1"/>
        <v>DisableNightLightRequest</v>
      </c>
      <c r="C17" t="str">
        <f t="shared" si="2"/>
        <v>DisableNightLightResponse</v>
      </c>
      <c r="D17" t="s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E22" sqref="E22"/>
    </sheetView>
  </sheetViews>
  <sheetFormatPr defaultRowHeight="15" x14ac:dyDescent="0.25"/>
  <cols>
    <col min="1" max="1" width="35.140625" bestFit="1" customWidth="1"/>
    <col min="2" max="2" width="14" bestFit="1" customWidth="1"/>
    <col min="3" max="3" width="7.140625" bestFit="1" customWidth="1"/>
    <col min="4" max="4" width="13.85546875" bestFit="1" customWidth="1"/>
    <col min="5" max="5" width="33" bestFit="1" customWidth="1"/>
    <col min="6" max="6" width="8.28515625" bestFit="1" customWidth="1"/>
    <col min="7" max="7" width="9.85546875" bestFit="1" customWidth="1"/>
    <col min="8" max="8" width="70.5703125" bestFit="1" customWidth="1"/>
  </cols>
  <sheetData>
    <row r="1" spans="1:8" x14ac:dyDescent="0.25">
      <c r="A1" t="s">
        <v>65</v>
      </c>
      <c r="B1" t="s">
        <v>4</v>
      </c>
      <c r="C1" t="s">
        <v>66</v>
      </c>
      <c r="D1" t="s">
        <v>8</v>
      </c>
      <c r="E1" t="s">
        <v>6</v>
      </c>
      <c r="F1" t="s">
        <v>46</v>
      </c>
      <c r="G1" t="s">
        <v>43</v>
      </c>
      <c r="H1" t="s">
        <v>79</v>
      </c>
    </row>
    <row r="2" spans="1:8" x14ac:dyDescent="0.25">
      <c r="A2" t="s">
        <v>28</v>
      </c>
      <c r="B2" t="s">
        <v>12</v>
      </c>
      <c r="C2" s="2" t="s">
        <v>5</v>
      </c>
      <c r="D2" s="5" t="s">
        <v>9</v>
      </c>
      <c r="E2" t="s">
        <v>11</v>
      </c>
      <c r="F2" t="s">
        <v>47</v>
      </c>
      <c r="G2" t="s">
        <v>44</v>
      </c>
    </row>
    <row r="3" spans="1:8" x14ac:dyDescent="0.25">
      <c r="A3" t="s">
        <v>29</v>
      </c>
      <c r="B3" t="s">
        <v>3</v>
      </c>
      <c r="C3" s="2"/>
      <c r="D3" s="5" t="s">
        <v>9</v>
      </c>
      <c r="E3" t="s">
        <v>7</v>
      </c>
      <c r="F3" t="s">
        <v>47</v>
      </c>
      <c r="G3" t="s">
        <v>44</v>
      </c>
    </row>
    <row r="4" spans="1:8" x14ac:dyDescent="0.25">
      <c r="A4" t="s">
        <v>29</v>
      </c>
      <c r="B4" t="s">
        <v>12</v>
      </c>
      <c r="C4" s="2"/>
      <c r="D4" s="5" t="s">
        <v>9</v>
      </c>
      <c r="E4" t="s">
        <v>11</v>
      </c>
      <c r="F4" t="s">
        <v>47</v>
      </c>
      <c r="G4" t="s">
        <v>45</v>
      </c>
    </row>
    <row r="5" spans="1:8" x14ac:dyDescent="0.25">
      <c r="A5" t="s">
        <v>29</v>
      </c>
      <c r="B5" t="s">
        <v>14</v>
      </c>
      <c r="C5" s="2"/>
      <c r="D5" s="5">
        <v>1</v>
      </c>
      <c r="E5" t="s">
        <v>15</v>
      </c>
      <c r="F5" t="s">
        <v>48</v>
      </c>
      <c r="G5" t="s">
        <v>44</v>
      </c>
    </row>
    <row r="6" spans="1:8" x14ac:dyDescent="0.25">
      <c r="A6" t="s">
        <v>30</v>
      </c>
      <c r="B6" t="s">
        <v>12</v>
      </c>
      <c r="C6" s="2"/>
      <c r="D6" s="5" t="s">
        <v>9</v>
      </c>
      <c r="E6" t="s">
        <v>11</v>
      </c>
      <c r="F6" t="s">
        <v>47</v>
      </c>
      <c r="G6" t="s">
        <v>45</v>
      </c>
    </row>
    <row r="7" spans="1:8" x14ac:dyDescent="0.25">
      <c r="A7" t="s">
        <v>31</v>
      </c>
      <c r="C7" s="2" t="s">
        <v>5</v>
      </c>
      <c r="D7" s="5"/>
    </row>
    <row r="8" spans="1:8" x14ac:dyDescent="0.25">
      <c r="A8" t="s">
        <v>32</v>
      </c>
      <c r="B8" t="s">
        <v>74</v>
      </c>
      <c r="C8" s="2"/>
      <c r="D8" s="6">
        <v>0.375</v>
      </c>
      <c r="E8" t="s">
        <v>75</v>
      </c>
      <c r="F8" t="s">
        <v>76</v>
      </c>
      <c r="G8" t="s">
        <v>44</v>
      </c>
    </row>
    <row r="9" spans="1:8" x14ac:dyDescent="0.25">
      <c r="A9" t="s">
        <v>32</v>
      </c>
      <c r="B9" t="s">
        <v>77</v>
      </c>
      <c r="C9" s="2" t="s">
        <v>5</v>
      </c>
      <c r="D9" s="7">
        <v>600</v>
      </c>
      <c r="E9" t="s">
        <v>78</v>
      </c>
      <c r="F9" t="s">
        <v>68</v>
      </c>
      <c r="G9" t="s">
        <v>44</v>
      </c>
    </row>
    <row r="10" spans="1:8" x14ac:dyDescent="0.25">
      <c r="A10" t="s">
        <v>32</v>
      </c>
      <c r="B10" t="s">
        <v>80</v>
      </c>
      <c r="C10" s="2" t="s">
        <v>5</v>
      </c>
      <c r="D10" s="8" t="s">
        <v>81</v>
      </c>
      <c r="E10" t="s">
        <v>82</v>
      </c>
      <c r="F10" t="s">
        <v>47</v>
      </c>
      <c r="G10" t="s">
        <v>44</v>
      </c>
    </row>
    <row r="11" spans="1:8" x14ac:dyDescent="0.25">
      <c r="A11" t="s">
        <v>32</v>
      </c>
      <c r="B11" t="s">
        <v>84</v>
      </c>
      <c r="C11" s="2" t="s">
        <v>5</v>
      </c>
      <c r="D11" s="7">
        <v>1</v>
      </c>
      <c r="E11" t="s">
        <v>83</v>
      </c>
      <c r="F11" t="s">
        <v>48</v>
      </c>
      <c r="G11" t="s">
        <v>44</v>
      </c>
    </row>
    <row r="12" spans="1:8" x14ac:dyDescent="0.25">
      <c r="A12" t="s">
        <v>32</v>
      </c>
      <c r="B12" t="s">
        <v>85</v>
      </c>
      <c r="C12" s="2"/>
      <c r="D12" s="7">
        <v>1</v>
      </c>
      <c r="E12" t="s">
        <v>86</v>
      </c>
      <c r="F12" t="s">
        <v>68</v>
      </c>
      <c r="G12" t="s">
        <v>44</v>
      </c>
    </row>
    <row r="13" spans="1:8" x14ac:dyDescent="0.25">
      <c r="A13" t="s">
        <v>33</v>
      </c>
      <c r="B13" t="s">
        <v>10</v>
      </c>
      <c r="C13" s="2"/>
      <c r="D13" s="5">
        <v>1</v>
      </c>
      <c r="E13" t="s">
        <v>87</v>
      </c>
      <c r="F13" t="s">
        <v>68</v>
      </c>
      <c r="G13" t="s">
        <v>45</v>
      </c>
    </row>
    <row r="14" spans="1:8" x14ac:dyDescent="0.25">
      <c r="A14" t="s">
        <v>34</v>
      </c>
      <c r="B14" t="s">
        <v>12</v>
      </c>
      <c r="C14" s="2"/>
      <c r="D14" s="5" t="s">
        <v>9</v>
      </c>
      <c r="E14" t="s">
        <v>11</v>
      </c>
      <c r="F14" t="s">
        <v>47</v>
      </c>
      <c r="G14" t="s">
        <v>45</v>
      </c>
    </row>
    <row r="15" spans="1:8" x14ac:dyDescent="0.25">
      <c r="A15" t="s">
        <v>34</v>
      </c>
      <c r="B15" t="s">
        <v>10</v>
      </c>
      <c r="C15" s="2"/>
      <c r="D15" s="5">
        <v>1</v>
      </c>
      <c r="E15" t="s">
        <v>88</v>
      </c>
      <c r="F15" t="s">
        <v>68</v>
      </c>
      <c r="G15" t="s">
        <v>45</v>
      </c>
    </row>
    <row r="16" spans="1:8" x14ac:dyDescent="0.25">
      <c r="A16" t="s">
        <v>35</v>
      </c>
      <c r="B16" t="s">
        <v>12</v>
      </c>
      <c r="C16" s="2"/>
      <c r="D16" s="5" t="s">
        <v>9</v>
      </c>
      <c r="E16" t="s">
        <v>11</v>
      </c>
      <c r="F16" t="s">
        <v>47</v>
      </c>
      <c r="G16" t="s">
        <v>45</v>
      </c>
    </row>
    <row r="17" spans="1:8" x14ac:dyDescent="0.25">
      <c r="A17" t="s">
        <v>35</v>
      </c>
      <c r="B17" t="s">
        <v>10</v>
      </c>
      <c r="C17" s="2"/>
      <c r="D17" s="5">
        <v>1</v>
      </c>
      <c r="E17" t="s">
        <v>88</v>
      </c>
      <c r="F17" t="s">
        <v>68</v>
      </c>
      <c r="G17" t="s">
        <v>45</v>
      </c>
    </row>
    <row r="18" spans="1:8" x14ac:dyDescent="0.25">
      <c r="A18" t="s">
        <v>35</v>
      </c>
      <c r="B18" t="s">
        <v>89</v>
      </c>
      <c r="C18" s="2"/>
      <c r="D18" s="5" t="s">
        <v>92</v>
      </c>
      <c r="H18" t="s">
        <v>95</v>
      </c>
    </row>
    <row r="19" spans="1:8" x14ac:dyDescent="0.25">
      <c r="A19" t="s">
        <v>35</v>
      </c>
      <c r="B19" t="s">
        <v>90</v>
      </c>
      <c r="C19" s="2"/>
      <c r="D19" s="5" t="s">
        <v>68</v>
      </c>
      <c r="H19" t="s">
        <v>93</v>
      </c>
    </row>
    <row r="20" spans="1:8" x14ac:dyDescent="0.25">
      <c r="A20" t="s">
        <v>35</v>
      </c>
      <c r="B20" t="s">
        <v>91</v>
      </c>
      <c r="C20" s="2"/>
      <c r="D20" s="5">
        <v>100</v>
      </c>
      <c r="E20" t="s">
        <v>94</v>
      </c>
      <c r="F20" t="s">
        <v>90</v>
      </c>
      <c r="G20" t="s">
        <v>44</v>
      </c>
    </row>
    <row r="21" spans="1:8" x14ac:dyDescent="0.25">
      <c r="A21" t="s">
        <v>36</v>
      </c>
      <c r="B21" t="s">
        <v>12</v>
      </c>
      <c r="C21" s="2"/>
      <c r="D21" s="5" t="s">
        <v>9</v>
      </c>
      <c r="E21" t="s">
        <v>11</v>
      </c>
      <c r="F21" t="s">
        <v>47</v>
      </c>
      <c r="G21" t="s">
        <v>45</v>
      </c>
    </row>
    <row r="22" spans="1:8" x14ac:dyDescent="0.25">
      <c r="A22" t="s">
        <v>36</v>
      </c>
      <c r="B22" t="s">
        <v>10</v>
      </c>
      <c r="C22" s="2"/>
      <c r="D22" s="5">
        <v>1</v>
      </c>
      <c r="E22" t="s">
        <v>88</v>
      </c>
      <c r="F22" t="s">
        <v>68</v>
      </c>
      <c r="G22" t="s">
        <v>45</v>
      </c>
    </row>
    <row r="23" spans="1:8" x14ac:dyDescent="0.25">
      <c r="A23" t="s">
        <v>37</v>
      </c>
      <c r="B23" t="s">
        <v>96</v>
      </c>
      <c r="C23" s="2"/>
      <c r="D23" s="5">
        <v>1</v>
      </c>
      <c r="E23" t="s">
        <v>98</v>
      </c>
      <c r="F23" t="s">
        <v>68</v>
      </c>
      <c r="G23" t="s">
        <v>44</v>
      </c>
    </row>
    <row r="24" spans="1:8" x14ac:dyDescent="0.25">
      <c r="A24" t="s">
        <v>38</v>
      </c>
      <c r="B24" t="s">
        <v>96</v>
      </c>
      <c r="C24" s="2"/>
      <c r="D24" s="5">
        <v>1</v>
      </c>
      <c r="E24" t="s">
        <v>98</v>
      </c>
      <c r="F24" t="s">
        <v>68</v>
      </c>
      <c r="G24" t="s">
        <v>44</v>
      </c>
    </row>
    <row r="25" spans="1:8" x14ac:dyDescent="0.25">
      <c r="A25" t="s">
        <v>38</v>
      </c>
      <c r="B25" t="s">
        <v>99</v>
      </c>
      <c r="C25" s="2"/>
      <c r="D25" s="5">
        <v>1</v>
      </c>
      <c r="E25" t="s">
        <v>100</v>
      </c>
      <c r="F25" t="s">
        <v>68</v>
      </c>
      <c r="G25" t="s">
        <v>44</v>
      </c>
    </row>
    <row r="26" spans="1:8" x14ac:dyDescent="0.25">
      <c r="A26" t="s">
        <v>38</v>
      </c>
      <c r="B26" t="s">
        <v>97</v>
      </c>
      <c r="C26" s="2"/>
      <c r="D26" s="5">
        <v>1</v>
      </c>
      <c r="E26" t="s">
        <v>101</v>
      </c>
      <c r="F26" t="s">
        <v>68</v>
      </c>
      <c r="G26" t="s">
        <v>44</v>
      </c>
      <c r="H26" t="s">
        <v>102</v>
      </c>
    </row>
    <row r="27" spans="1:8" x14ac:dyDescent="0.25">
      <c r="A27" t="s">
        <v>38</v>
      </c>
      <c r="B27" t="s">
        <v>77</v>
      </c>
      <c r="C27" s="2"/>
      <c r="D27" s="5">
        <v>600</v>
      </c>
      <c r="E27" t="s">
        <v>103</v>
      </c>
      <c r="F27" t="s">
        <v>68</v>
      </c>
      <c r="G27" t="s">
        <v>44</v>
      </c>
    </row>
    <row r="28" spans="1:8" x14ac:dyDescent="0.25">
      <c r="A28" t="s">
        <v>39</v>
      </c>
      <c r="B28" t="s">
        <v>96</v>
      </c>
      <c r="C28" s="2"/>
      <c r="D28" s="5">
        <v>1</v>
      </c>
      <c r="E28" t="s">
        <v>98</v>
      </c>
      <c r="F28" t="s">
        <v>68</v>
      </c>
      <c r="G28" t="s">
        <v>44</v>
      </c>
      <c r="H28" t="s">
        <v>104</v>
      </c>
    </row>
    <row r="29" spans="1:8" x14ac:dyDescent="0.25">
      <c r="A29" t="s">
        <v>39</v>
      </c>
      <c r="B29" t="s">
        <v>99</v>
      </c>
      <c r="C29" s="2" t="s">
        <v>5</v>
      </c>
      <c r="D29" s="5">
        <v>1</v>
      </c>
      <c r="E29" t="s">
        <v>105</v>
      </c>
      <c r="F29" t="s">
        <v>68</v>
      </c>
      <c r="G29" t="s">
        <v>44</v>
      </c>
      <c r="H29" t="s">
        <v>106</v>
      </c>
    </row>
    <row r="30" spans="1:8" x14ac:dyDescent="0.25">
      <c r="A30" t="s">
        <v>70</v>
      </c>
      <c r="B30" t="s">
        <v>96</v>
      </c>
      <c r="C30" s="2"/>
      <c r="D30" s="5">
        <v>1</v>
      </c>
      <c r="E30" t="s">
        <v>98</v>
      </c>
      <c r="F30" t="s">
        <v>68</v>
      </c>
      <c r="G30" t="s">
        <v>44</v>
      </c>
    </row>
    <row r="31" spans="1:8" x14ac:dyDescent="0.25">
      <c r="A31" t="s">
        <v>71</v>
      </c>
      <c r="B31" t="s">
        <v>96</v>
      </c>
      <c r="C31" s="2"/>
      <c r="D31" s="5">
        <v>1</v>
      </c>
      <c r="E31" t="s">
        <v>98</v>
      </c>
      <c r="F31" t="s">
        <v>68</v>
      </c>
      <c r="G31" t="s">
        <v>44</v>
      </c>
    </row>
    <row r="32" spans="1:8" x14ac:dyDescent="0.25">
      <c r="A32" t="s">
        <v>72</v>
      </c>
      <c r="B32" t="s">
        <v>12</v>
      </c>
      <c r="C32" s="2"/>
      <c r="D32" s="5" t="s">
        <v>9</v>
      </c>
      <c r="E32" t="s">
        <v>11</v>
      </c>
      <c r="F32" t="s">
        <v>47</v>
      </c>
      <c r="G32" t="s">
        <v>45</v>
      </c>
    </row>
    <row r="33" spans="1:7" x14ac:dyDescent="0.25">
      <c r="A33" t="s">
        <v>72</v>
      </c>
      <c r="B33" t="s">
        <v>10</v>
      </c>
      <c r="C33" s="2"/>
      <c r="D33" s="5">
        <v>1</v>
      </c>
      <c r="E33" t="s">
        <v>88</v>
      </c>
      <c r="F33" t="s">
        <v>68</v>
      </c>
      <c r="G33" t="s">
        <v>45</v>
      </c>
    </row>
    <row r="34" spans="1:7" x14ac:dyDescent="0.25">
      <c r="A34" t="s">
        <v>73</v>
      </c>
      <c r="B34" t="s">
        <v>12</v>
      </c>
      <c r="C34" s="2"/>
      <c r="D34" s="5" t="s">
        <v>9</v>
      </c>
      <c r="E34" t="s">
        <v>11</v>
      </c>
      <c r="F34" t="s">
        <v>47</v>
      </c>
      <c r="G34" t="s">
        <v>45</v>
      </c>
    </row>
    <row r="35" spans="1:7" x14ac:dyDescent="0.25">
      <c r="A35" t="s">
        <v>73</v>
      </c>
      <c r="B35" t="s">
        <v>10</v>
      </c>
      <c r="C35" s="2"/>
      <c r="D35" s="5">
        <v>1</v>
      </c>
      <c r="E35" t="s">
        <v>88</v>
      </c>
      <c r="F35" t="s">
        <v>68</v>
      </c>
      <c r="G35" t="s">
        <v>45</v>
      </c>
    </row>
    <row r="36" spans="1:7" x14ac:dyDescent="0.25">
      <c r="C36" s="2"/>
      <c r="D36" s="5"/>
    </row>
    <row r="37" spans="1:7" x14ac:dyDescent="0.25">
      <c r="C37" s="2"/>
      <c r="D37" s="5"/>
    </row>
    <row r="38" spans="1:7" x14ac:dyDescent="0.25">
      <c r="C38" s="2"/>
      <c r="D38" s="5"/>
    </row>
    <row r="39" spans="1:7" x14ac:dyDescent="0.25">
      <c r="C39" s="2"/>
      <c r="D39" s="5"/>
    </row>
    <row r="40" spans="1:7" x14ac:dyDescent="0.25">
      <c r="C40" s="2"/>
      <c r="D40" s="5"/>
    </row>
    <row r="41" spans="1:7" x14ac:dyDescent="0.25">
      <c r="C41" s="2"/>
      <c r="D41" s="5"/>
    </row>
    <row r="42" spans="1:7" x14ac:dyDescent="0.25">
      <c r="C42" s="2"/>
      <c r="D42" s="5"/>
    </row>
    <row r="43" spans="1:7" x14ac:dyDescent="0.25">
      <c r="C43" s="2"/>
      <c r="D43" s="5"/>
    </row>
    <row r="44" spans="1:7" x14ac:dyDescent="0.25">
      <c r="C44" s="2"/>
      <c r="D44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C55" sqref="C55"/>
    </sheetView>
  </sheetViews>
  <sheetFormatPr defaultRowHeight="15" x14ac:dyDescent="0.25"/>
  <cols>
    <col min="1" max="1" width="36.42578125" bestFit="1" customWidth="1"/>
    <col min="2" max="2" width="22" customWidth="1"/>
    <col min="3" max="3" width="8" customWidth="1"/>
    <col min="4" max="4" width="12.7109375" bestFit="1" customWidth="1"/>
    <col min="5" max="5" width="23.5703125" bestFit="1" customWidth="1"/>
    <col min="6" max="6" width="14.7109375" customWidth="1"/>
    <col min="7" max="7" width="99" bestFit="1" customWidth="1"/>
  </cols>
  <sheetData>
    <row r="1" spans="1:7" x14ac:dyDescent="0.25">
      <c r="A1" s="1" t="s">
        <v>65</v>
      </c>
      <c r="B1" s="1" t="s">
        <v>4</v>
      </c>
      <c r="C1" s="1" t="s">
        <v>41</v>
      </c>
      <c r="D1" s="1" t="s">
        <v>8</v>
      </c>
      <c r="E1" s="1" t="s">
        <v>6</v>
      </c>
      <c r="F1" s="1" t="s">
        <v>46</v>
      </c>
      <c r="G1" s="1" t="s">
        <v>79</v>
      </c>
    </row>
    <row r="2" spans="1:7" x14ac:dyDescent="0.25">
      <c r="A2" t="s">
        <v>40</v>
      </c>
      <c r="B2" t="s">
        <v>3</v>
      </c>
      <c r="C2" s="5" t="s">
        <v>42</v>
      </c>
      <c r="D2" s="5" t="s">
        <v>9</v>
      </c>
      <c r="E2" t="s">
        <v>7</v>
      </c>
      <c r="F2" t="s">
        <v>47</v>
      </c>
    </row>
    <row r="3" spans="1:7" x14ac:dyDescent="0.25">
      <c r="A3" t="s">
        <v>40</v>
      </c>
      <c r="B3" t="s">
        <v>12</v>
      </c>
      <c r="C3" s="5" t="s">
        <v>42</v>
      </c>
      <c r="D3" s="5" t="s">
        <v>13</v>
      </c>
      <c r="E3" t="s">
        <v>11</v>
      </c>
      <c r="F3" t="s">
        <v>47</v>
      </c>
    </row>
    <row r="4" spans="1:7" x14ac:dyDescent="0.25">
      <c r="A4" t="s">
        <v>40</v>
      </c>
      <c r="B4" t="s">
        <v>14</v>
      </c>
      <c r="C4" s="5" t="s">
        <v>42</v>
      </c>
      <c r="D4" s="5">
        <v>1</v>
      </c>
      <c r="E4" t="s">
        <v>15</v>
      </c>
      <c r="F4" t="s">
        <v>48</v>
      </c>
    </row>
    <row r="5" spans="1:7" x14ac:dyDescent="0.25">
      <c r="A5" t="s">
        <v>67</v>
      </c>
      <c r="B5" t="s">
        <v>41</v>
      </c>
      <c r="C5" s="5">
        <v>1</v>
      </c>
      <c r="D5" s="5">
        <v>2</v>
      </c>
      <c r="F5" t="s">
        <v>68</v>
      </c>
    </row>
    <row r="6" spans="1:7" x14ac:dyDescent="0.25">
      <c r="A6" t="s">
        <v>67</v>
      </c>
      <c r="B6" t="s">
        <v>49</v>
      </c>
      <c r="C6" s="5">
        <v>1</v>
      </c>
      <c r="D6" s="5">
        <v>1</v>
      </c>
      <c r="F6" s="3" t="s">
        <v>48</v>
      </c>
    </row>
    <row r="7" spans="1:7" x14ac:dyDescent="0.25">
      <c r="A7" t="s">
        <v>69</v>
      </c>
      <c r="B7" t="s">
        <v>41</v>
      </c>
      <c r="C7" s="5">
        <v>1</v>
      </c>
      <c r="D7" s="5">
        <v>2</v>
      </c>
      <c r="F7" t="s">
        <v>68</v>
      </c>
    </row>
    <row r="8" spans="1:7" x14ac:dyDescent="0.25">
      <c r="A8" t="s">
        <v>69</v>
      </c>
      <c r="B8" t="s">
        <v>49</v>
      </c>
      <c r="C8" s="5">
        <v>1</v>
      </c>
      <c r="D8" s="5">
        <v>1</v>
      </c>
      <c r="F8" s="3" t="s">
        <v>48</v>
      </c>
    </row>
    <row r="9" spans="1:7" x14ac:dyDescent="0.25">
      <c r="A9" t="s">
        <v>107</v>
      </c>
      <c r="B9" t="s">
        <v>10</v>
      </c>
      <c r="C9" s="5" t="s">
        <v>42</v>
      </c>
      <c r="D9" s="5">
        <v>1</v>
      </c>
      <c r="E9" t="s">
        <v>87</v>
      </c>
      <c r="F9" s="3" t="s">
        <v>68</v>
      </c>
    </row>
    <row r="10" spans="1:7" x14ac:dyDescent="0.25">
      <c r="A10" t="s">
        <v>107</v>
      </c>
      <c r="B10" t="s">
        <v>74</v>
      </c>
      <c r="C10" s="5" t="s">
        <v>42</v>
      </c>
      <c r="D10" s="6">
        <v>0.375</v>
      </c>
      <c r="E10" t="s">
        <v>75</v>
      </c>
      <c r="F10" t="s">
        <v>76</v>
      </c>
    </row>
    <row r="11" spans="1:7" x14ac:dyDescent="0.25">
      <c r="A11" t="s">
        <v>107</v>
      </c>
      <c r="B11" t="s">
        <v>77</v>
      </c>
      <c r="C11" s="5" t="s">
        <v>42</v>
      </c>
      <c r="D11" s="5">
        <v>600</v>
      </c>
      <c r="E11" t="s">
        <v>78</v>
      </c>
      <c r="F11" t="s">
        <v>68</v>
      </c>
    </row>
    <row r="12" spans="1:7" x14ac:dyDescent="0.25">
      <c r="A12" t="s">
        <v>107</v>
      </c>
      <c r="B12" t="s">
        <v>120</v>
      </c>
      <c r="C12" s="5" t="s">
        <v>42</v>
      </c>
      <c r="D12" s="5">
        <v>1</v>
      </c>
      <c r="E12" t="s">
        <v>86</v>
      </c>
      <c r="F12" t="s">
        <v>68</v>
      </c>
    </row>
    <row r="13" spans="1:7" x14ac:dyDescent="0.25">
      <c r="A13" t="s">
        <v>107</v>
      </c>
      <c r="B13" t="s">
        <v>80</v>
      </c>
      <c r="C13" s="5" t="s">
        <v>42</v>
      </c>
      <c r="D13" s="8" t="s">
        <v>121</v>
      </c>
      <c r="E13" t="s">
        <v>82</v>
      </c>
      <c r="F13" t="s">
        <v>47</v>
      </c>
    </row>
    <row r="14" spans="1:7" x14ac:dyDescent="0.25">
      <c r="A14" t="s">
        <v>107</v>
      </c>
      <c r="B14" t="s">
        <v>84</v>
      </c>
      <c r="C14" s="5" t="s">
        <v>42</v>
      </c>
      <c r="D14" s="5">
        <v>1</v>
      </c>
      <c r="E14" t="s">
        <v>83</v>
      </c>
      <c r="F14" t="s">
        <v>48</v>
      </c>
    </row>
    <row r="15" spans="1:7" x14ac:dyDescent="0.25">
      <c r="A15" t="s">
        <v>108</v>
      </c>
      <c r="B15" t="s">
        <v>41</v>
      </c>
      <c r="C15" s="5">
        <v>1</v>
      </c>
      <c r="D15" s="5">
        <v>1</v>
      </c>
      <c r="F15" t="s">
        <v>68</v>
      </c>
    </row>
    <row r="16" spans="1:7" x14ac:dyDescent="0.25">
      <c r="A16" t="s">
        <v>108</v>
      </c>
      <c r="B16" t="s">
        <v>49</v>
      </c>
      <c r="C16" s="5">
        <v>1</v>
      </c>
      <c r="D16" s="5">
        <v>1</v>
      </c>
      <c r="F16" s="3" t="s">
        <v>48</v>
      </c>
    </row>
    <row r="17" spans="1:7" x14ac:dyDescent="0.25">
      <c r="A17" t="s">
        <v>109</v>
      </c>
      <c r="B17" t="s">
        <v>41</v>
      </c>
      <c r="C17" s="5">
        <v>1</v>
      </c>
      <c r="D17" s="5">
        <v>1</v>
      </c>
      <c r="F17" t="s">
        <v>68</v>
      </c>
    </row>
    <row r="18" spans="1:7" x14ac:dyDescent="0.25">
      <c r="A18" t="s">
        <v>109</v>
      </c>
      <c r="B18" t="s">
        <v>49</v>
      </c>
      <c r="C18" s="5">
        <v>1</v>
      </c>
      <c r="D18" s="5">
        <v>1</v>
      </c>
      <c r="F18" s="3" t="s">
        <v>48</v>
      </c>
    </row>
    <row r="19" spans="1:7" x14ac:dyDescent="0.25">
      <c r="A19" t="s">
        <v>110</v>
      </c>
      <c r="B19" t="s">
        <v>12</v>
      </c>
      <c r="C19" s="5">
        <v>1</v>
      </c>
      <c r="D19" s="5">
        <v>1</v>
      </c>
      <c r="E19" t="s">
        <v>11</v>
      </c>
      <c r="F19" t="s">
        <v>47</v>
      </c>
    </row>
    <row r="20" spans="1:7" x14ac:dyDescent="0.25">
      <c r="A20" t="s">
        <v>110</v>
      </c>
      <c r="B20" t="s">
        <v>10</v>
      </c>
      <c r="C20" s="5">
        <v>1</v>
      </c>
      <c r="D20" s="5">
        <v>1</v>
      </c>
      <c r="E20" t="s">
        <v>122</v>
      </c>
      <c r="F20" t="s">
        <v>68</v>
      </c>
    </row>
    <row r="21" spans="1:7" x14ac:dyDescent="0.25">
      <c r="A21" t="s">
        <v>110</v>
      </c>
      <c r="B21" t="s">
        <v>89</v>
      </c>
      <c r="C21" s="5" t="s">
        <v>123</v>
      </c>
      <c r="D21" s="5" t="s">
        <v>92</v>
      </c>
      <c r="G21" t="s">
        <v>95</v>
      </c>
    </row>
    <row r="22" spans="1:7" x14ac:dyDescent="0.25">
      <c r="A22" t="s">
        <v>110</v>
      </c>
      <c r="B22" t="s">
        <v>90</v>
      </c>
      <c r="C22" s="5" t="s">
        <v>123</v>
      </c>
      <c r="D22" s="5" t="s">
        <v>68</v>
      </c>
      <c r="G22" t="s">
        <v>93</v>
      </c>
    </row>
    <row r="23" spans="1:7" x14ac:dyDescent="0.25">
      <c r="A23" t="s">
        <v>110</v>
      </c>
      <c r="B23" t="s">
        <v>91</v>
      </c>
      <c r="C23" s="5" t="s">
        <v>123</v>
      </c>
      <c r="D23" s="5">
        <v>100</v>
      </c>
      <c r="E23" t="s">
        <v>94</v>
      </c>
      <c r="F23" t="s">
        <v>90</v>
      </c>
    </row>
    <row r="24" spans="1:7" x14ac:dyDescent="0.25">
      <c r="A24" t="s">
        <v>111</v>
      </c>
      <c r="B24" t="s">
        <v>41</v>
      </c>
      <c r="C24" s="5">
        <v>1</v>
      </c>
      <c r="D24" s="5">
        <v>1</v>
      </c>
      <c r="F24" t="s">
        <v>68</v>
      </c>
    </row>
    <row r="25" spans="1:7" x14ac:dyDescent="0.25">
      <c r="A25" t="s">
        <v>111</v>
      </c>
      <c r="B25" t="s">
        <v>49</v>
      </c>
      <c r="C25" s="5">
        <v>1</v>
      </c>
      <c r="D25" s="5">
        <v>1</v>
      </c>
      <c r="F25" s="3" t="s">
        <v>48</v>
      </c>
    </row>
    <row r="26" spans="1:7" x14ac:dyDescent="0.25">
      <c r="A26" t="s">
        <v>112</v>
      </c>
      <c r="B26" t="s">
        <v>41</v>
      </c>
      <c r="C26" s="5">
        <v>1</v>
      </c>
      <c r="D26" s="5">
        <v>1</v>
      </c>
      <c r="F26" t="s">
        <v>68</v>
      </c>
    </row>
    <row r="27" spans="1:7" x14ac:dyDescent="0.25">
      <c r="A27" t="s">
        <v>112</v>
      </c>
      <c r="B27" t="s">
        <v>49</v>
      </c>
      <c r="C27" s="5">
        <v>1</v>
      </c>
      <c r="D27" s="5">
        <v>1</v>
      </c>
      <c r="F27" s="3" t="s">
        <v>48</v>
      </c>
    </row>
    <row r="28" spans="1:7" x14ac:dyDescent="0.25">
      <c r="A28" t="s">
        <v>113</v>
      </c>
      <c r="B28" t="s">
        <v>10</v>
      </c>
      <c r="C28" s="5">
        <v>1</v>
      </c>
      <c r="D28" s="5">
        <v>1</v>
      </c>
      <c r="E28" t="s">
        <v>105</v>
      </c>
      <c r="F28" t="s">
        <v>68</v>
      </c>
    </row>
    <row r="29" spans="1:7" x14ac:dyDescent="0.25">
      <c r="A29" t="s">
        <v>113</v>
      </c>
      <c r="B29" t="s">
        <v>96</v>
      </c>
      <c r="C29" s="5" t="s">
        <v>123</v>
      </c>
      <c r="D29" s="5">
        <v>1</v>
      </c>
      <c r="E29" t="s">
        <v>98</v>
      </c>
      <c r="F29" t="s">
        <v>68</v>
      </c>
    </row>
    <row r="30" spans="1:7" x14ac:dyDescent="0.25">
      <c r="A30" t="s">
        <v>113</v>
      </c>
      <c r="B30" t="s">
        <v>99</v>
      </c>
      <c r="C30" s="5" t="s">
        <v>123</v>
      </c>
      <c r="D30" s="5">
        <v>1</v>
      </c>
      <c r="E30" t="s">
        <v>100</v>
      </c>
      <c r="F30" t="s">
        <v>68</v>
      </c>
    </row>
    <row r="31" spans="1:7" x14ac:dyDescent="0.25">
      <c r="A31" t="s">
        <v>113</v>
      </c>
      <c r="B31" t="s">
        <v>97</v>
      </c>
      <c r="C31" s="5" t="s">
        <v>123</v>
      </c>
      <c r="D31" s="5">
        <v>1</v>
      </c>
      <c r="E31" t="s">
        <v>101</v>
      </c>
      <c r="F31" t="s">
        <v>68</v>
      </c>
      <c r="G31" t="s">
        <v>102</v>
      </c>
    </row>
    <row r="32" spans="1:7" x14ac:dyDescent="0.25">
      <c r="A32" t="s">
        <v>113</v>
      </c>
      <c r="B32" t="s">
        <v>77</v>
      </c>
      <c r="C32" s="5" t="s">
        <v>123</v>
      </c>
      <c r="D32" s="5">
        <v>600</v>
      </c>
      <c r="E32" t="s">
        <v>103</v>
      </c>
      <c r="F32" t="s">
        <v>68</v>
      </c>
    </row>
    <row r="33" spans="1:6" x14ac:dyDescent="0.25">
      <c r="A33" t="s">
        <v>114</v>
      </c>
      <c r="B33" t="s">
        <v>41</v>
      </c>
      <c r="C33" s="5">
        <v>1</v>
      </c>
      <c r="D33" s="5">
        <v>1</v>
      </c>
      <c r="F33" t="s">
        <v>68</v>
      </c>
    </row>
    <row r="34" spans="1:6" x14ac:dyDescent="0.25">
      <c r="A34" t="s">
        <v>114</v>
      </c>
      <c r="B34" t="s">
        <v>49</v>
      </c>
      <c r="C34" s="5">
        <v>1</v>
      </c>
      <c r="D34" s="5">
        <v>1</v>
      </c>
      <c r="F34" s="3" t="s">
        <v>48</v>
      </c>
    </row>
    <row r="35" spans="1:6" x14ac:dyDescent="0.25">
      <c r="A35" t="s">
        <v>115</v>
      </c>
      <c r="B35" t="s">
        <v>41</v>
      </c>
      <c r="C35" s="5">
        <v>1</v>
      </c>
      <c r="D35" s="5">
        <v>1</v>
      </c>
      <c r="F35" t="s">
        <v>68</v>
      </c>
    </row>
    <row r="36" spans="1:6" x14ac:dyDescent="0.25">
      <c r="A36" t="s">
        <v>115</v>
      </c>
      <c r="B36" t="s">
        <v>49</v>
      </c>
      <c r="C36" s="5">
        <v>1</v>
      </c>
      <c r="D36" s="5">
        <v>1</v>
      </c>
      <c r="F36" s="3" t="s">
        <v>48</v>
      </c>
    </row>
    <row r="37" spans="1:6" x14ac:dyDescent="0.25">
      <c r="A37" t="s">
        <v>116</v>
      </c>
      <c r="B37" t="s">
        <v>49</v>
      </c>
      <c r="C37" s="5">
        <v>1</v>
      </c>
      <c r="D37" s="5">
        <v>1</v>
      </c>
      <c r="F37" s="3" t="s">
        <v>48</v>
      </c>
    </row>
    <row r="38" spans="1:6" x14ac:dyDescent="0.25">
      <c r="A38" t="s">
        <v>117</v>
      </c>
      <c r="B38" t="s">
        <v>49</v>
      </c>
      <c r="C38" s="5">
        <v>1</v>
      </c>
      <c r="D38" s="5">
        <v>1</v>
      </c>
      <c r="F38" s="3" t="s">
        <v>48</v>
      </c>
    </row>
    <row r="39" spans="1:6" x14ac:dyDescent="0.25">
      <c r="A39" t="s">
        <v>118</v>
      </c>
      <c r="B39" t="s">
        <v>49</v>
      </c>
      <c r="C39" s="5">
        <v>1</v>
      </c>
      <c r="D39" s="5">
        <v>1</v>
      </c>
      <c r="F39" s="3" t="s">
        <v>48</v>
      </c>
    </row>
    <row r="40" spans="1:6" x14ac:dyDescent="0.25">
      <c r="A40" t="s">
        <v>119</v>
      </c>
      <c r="B40" t="s">
        <v>49</v>
      </c>
      <c r="C40" s="5">
        <v>1</v>
      </c>
      <c r="D40" s="5">
        <v>1</v>
      </c>
      <c r="F40" s="3" t="s">
        <v>48</v>
      </c>
    </row>
    <row r="41" spans="1:6" x14ac:dyDescent="0.25">
      <c r="C41" s="5"/>
      <c r="D41" s="5"/>
    </row>
    <row r="42" spans="1:6" x14ac:dyDescent="0.25">
      <c r="C42" s="5"/>
      <c r="D42" s="5"/>
    </row>
    <row r="43" spans="1:6" x14ac:dyDescent="0.25">
      <c r="C43" s="5"/>
      <c r="D43" s="5"/>
    </row>
    <row r="44" spans="1:6" x14ac:dyDescent="0.25">
      <c r="C44" s="5"/>
      <c r="D44" s="5"/>
    </row>
    <row r="45" spans="1:6" x14ac:dyDescent="0.25">
      <c r="C45" s="5"/>
      <c r="D45" s="5"/>
    </row>
    <row r="46" spans="1:6" x14ac:dyDescent="0.25">
      <c r="C46" s="5"/>
      <c r="D46" s="5"/>
    </row>
    <row r="47" spans="1:6" x14ac:dyDescent="0.25">
      <c r="C47" s="5"/>
      <c r="D47" s="5"/>
    </row>
    <row r="48" spans="1:6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WebService Operations</vt:lpstr>
      <vt:lpstr>Requests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Schenk</dc:creator>
  <cp:lastModifiedBy>Markus Schenk</cp:lastModifiedBy>
  <dcterms:created xsi:type="dcterms:W3CDTF">2016-11-18T21:25:18Z</dcterms:created>
  <dcterms:modified xsi:type="dcterms:W3CDTF">2016-11-19T01:24:33Z</dcterms:modified>
</cp:coreProperties>
</file>