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sta de actividades" sheetId="1" state="visible" r:id="rId2"/>
    <sheet name="PERT Tiempo" sheetId="2" state="visible" r:id="rId3"/>
    <sheet name="PERT Cos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<sst xmlns="http://schemas.openxmlformats.org/spreadsheetml/2006/main" count="135" uniqueCount="59">
  <si>
    <t xml:space="preserve">ID actividad</t>
  </si>
  <si>
    <t xml:space="preserve">Nombre</t>
  </si>
  <si>
    <t xml:space="preserve">Descripción</t>
  </si>
  <si>
    <t xml:space="preserve">Presedencia</t>
  </si>
  <si>
    <t xml:space="preserve">Identificar problemas, oportunidades y objetivos</t>
  </si>
  <si>
    <t xml:space="preserve">Sección que representa todo el trabajo previo al modelado y diseño del sistema.</t>
  </si>
  <si>
    <t xml:space="preserve">Análisis de la solicitud</t>
  </si>
  <si>
    <t xml:space="preserve">Verificar que la solicitud sea viable y factible, realizando los análisis correspondientes.</t>
  </si>
  <si>
    <t xml:space="preserve">Evaluación de la solicitud</t>
  </si>
  <si>
    <t xml:space="preserve">Definición del problema</t>
  </si>
  <si>
    <t xml:space="preserve">Análisis de requerimientos</t>
  </si>
  <si>
    <t xml:space="preserve">Entrevistas</t>
  </si>
  <si>
    <t xml:space="preserve">Definición de objetivos</t>
  </si>
  <si>
    <t xml:space="preserve">Modelado de casos</t>
  </si>
  <si>
    <t xml:space="preserve">Sección que representa el trabajo de modelado de los diagramas de caso de uso, utilizando UML.</t>
  </si>
  <si>
    <t xml:space="preserve">Identificación de los actores</t>
  </si>
  <si>
    <t xml:space="preserve">Identificar a todos los participantes (posibles usuarios) dentro de las acciones que realizara el software</t>
  </si>
  <si>
    <t xml:space="preserve">Identificación de los casos de uso</t>
  </si>
  <si>
    <t xml:space="preserve">Desarrollo de diagramas de caso de uso</t>
  </si>
  <si>
    <t xml:space="preserve">Análisis de casos de uso</t>
  </si>
  <si>
    <t xml:space="preserve">Corrección de diagramas de casos de uso</t>
  </si>
  <si>
    <t xml:space="preserve">Diseño</t>
  </si>
  <si>
    <t xml:space="preserve">Sección que se refiere al diseño general del sistema: backend y front end, así como sus respectivas funcionalidades.</t>
  </si>
  <si>
    <t xml:space="preserve">Diseño de la base de datos</t>
  </si>
  <si>
    <t xml:space="preserve">Diseño de la API</t>
  </si>
  <si>
    <t xml:space="preserve">Diseño de las interfaces de usuario</t>
  </si>
  <si>
    <t xml:space="preserve">Desarrollo</t>
  </si>
  <si>
    <t xml:space="preserve">Codificación del diseño de base de datos</t>
  </si>
  <si>
    <t xml:space="preserve">Creación de la API</t>
  </si>
  <si>
    <t xml:space="preserve">Creación de las interfaces de usuario</t>
  </si>
  <si>
    <t xml:space="preserve">Codificación de las interfaces de usuario</t>
  </si>
  <si>
    <t xml:space="preserve">Pruebas</t>
  </si>
  <si>
    <t xml:space="preserve">Implementación en ambientes de prueba</t>
  </si>
  <si>
    <t xml:space="preserve">Pruebas unitarias</t>
  </si>
  <si>
    <t xml:space="preserve">Pruebas de caja blanca</t>
  </si>
  <si>
    <t xml:space="preserve">Pruebas de caja negra</t>
  </si>
  <si>
    <t xml:space="preserve">Implementación en ambiente de producción</t>
  </si>
  <si>
    <t xml:space="preserve">Aceptación por parte del cliente</t>
  </si>
  <si>
    <t xml:space="preserve">Pruebas del usuario</t>
  </si>
  <si>
    <t xml:space="preserve">Aceptación de todos los módulos del sistema</t>
  </si>
  <si>
    <t xml:space="preserve">Cierre del proyecto</t>
  </si>
  <si>
    <t xml:space="preserve">Revisar documentos de aceptación</t>
  </si>
  <si>
    <t xml:space="preserve">Entregar el producto desarrollado</t>
  </si>
  <si>
    <t xml:space="preserve">Go live (puesta en marcha del software)</t>
  </si>
  <si>
    <t xml:space="preserve">Cierre de contratos</t>
  </si>
  <si>
    <t xml:space="preserve">Cierre de adquisiciones</t>
  </si>
  <si>
    <t xml:space="preserve">Cierre legal</t>
  </si>
  <si>
    <t xml:space="preserve">ID</t>
  </si>
  <si>
    <t xml:space="preserve">Tiempo optimo</t>
  </si>
  <si>
    <t xml:space="preserve">Tiempo más probable</t>
  </si>
  <si>
    <t xml:space="preserve">Tiempo pesimísta</t>
  </si>
  <si>
    <t xml:space="preserve">PERT ((1TO+1T+4TMP)/6)</t>
  </si>
  <si>
    <t xml:space="preserve">Códificación del diseño de base de datos</t>
  </si>
  <si>
    <t xml:space="preserve">Códificación de las interfaces de usuario</t>
  </si>
  <si>
    <t xml:space="preserve">Revisar documentos de acpetación</t>
  </si>
  <si>
    <t xml:space="preserve">Costo optimo</t>
  </si>
  <si>
    <t xml:space="preserve">Costo más probable</t>
  </si>
  <si>
    <t xml:space="preserve">Costo pesimísta</t>
  </si>
  <si>
    <t xml:space="preserve">Media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</si>
</sst>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50.43"/>
    <col collapsed="false" customWidth="true" hidden="false" outlineLevel="0" max="3" min="3" style="0" width="124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2" customFormat="true" ht="15" hidden="false" customHeight="false" outlineLevel="0" collapsed="false">
      <c r="A2" s="2" t="n">
        <v>1</v>
      </c>
      <c r="B2" s="3" t="s">
        <v>4</v>
      </c>
      <c r="C2" s="4" t="s">
        <v>5</v>
      </c>
    </row>
    <row r="3" customFormat="false" ht="15" hidden="false" customHeight="false" outlineLevel="0" collapsed="false">
      <c r="A3" s="2" t="n">
        <v>1.1</v>
      </c>
      <c r="B3" s="2" t="s">
        <v>6</v>
      </c>
      <c r="C3" s="4" t="s">
        <v>7</v>
      </c>
      <c r="D3" s="3"/>
    </row>
    <row r="4" customFormat="false" ht="13.8" hidden="false" customHeight="false" outlineLevel="0" collapsed="false">
      <c r="A4" s="2" t="n">
        <v>1.2</v>
      </c>
      <c r="B4" s="2" t="s">
        <v>8</v>
      </c>
      <c r="C4" s="5"/>
      <c r="D4" s="2" t="n">
        <v>1.1</v>
      </c>
    </row>
    <row r="5" customFormat="false" ht="13.8" hidden="false" customHeight="false" outlineLevel="0" collapsed="false">
      <c r="A5" s="2" t="n">
        <v>1.3</v>
      </c>
      <c r="B5" s="2" t="s">
        <v>9</v>
      </c>
      <c r="C5" s="5"/>
      <c r="D5" s="3"/>
    </row>
    <row r="6" customFormat="false" ht="13.8" hidden="false" customHeight="false" outlineLevel="0" collapsed="false">
      <c r="A6" s="2" t="n">
        <v>1.4</v>
      </c>
      <c r="B6" s="0" t="s">
        <v>10</v>
      </c>
      <c r="C6" s="4"/>
    </row>
    <row r="7" customFormat="false" ht="13.8" hidden="false" customHeight="false" outlineLevel="0" collapsed="false">
      <c r="A7" s="2" t="n">
        <v>1.5</v>
      </c>
      <c r="B7" s="0" t="s">
        <v>11</v>
      </c>
      <c r="C7" s="4"/>
    </row>
    <row r="8" customFormat="false" ht="13.8" hidden="false" customHeight="false" outlineLevel="0" collapsed="false">
      <c r="A8" s="2" t="n">
        <v>1.6</v>
      </c>
      <c r="B8" s="0" t="s">
        <v>12</v>
      </c>
      <c r="C8" s="4"/>
    </row>
    <row r="9" customFormat="false" ht="15" hidden="false" customHeight="false" outlineLevel="0" collapsed="false">
      <c r="A9" s="3" t="n">
        <v>2</v>
      </c>
      <c r="B9" s="3" t="s">
        <v>13</v>
      </c>
      <c r="C9" s="4" t="s">
        <v>14</v>
      </c>
      <c r="D9" s="0" t="n">
        <v>1.6</v>
      </c>
    </row>
    <row r="10" customFormat="false" ht="15" hidden="false" customHeight="false" outlineLevel="0" collapsed="false">
      <c r="A10" s="2" t="n">
        <v>2.1</v>
      </c>
      <c r="B10" s="0" t="s">
        <v>15</v>
      </c>
      <c r="C10" s="4" t="s">
        <v>16</v>
      </c>
      <c r="D10" s="0" t="n">
        <v>1.6</v>
      </c>
    </row>
    <row r="11" customFormat="false" ht="15" hidden="false" customHeight="false" outlineLevel="0" collapsed="false">
      <c r="A11" s="2" t="n">
        <v>2.2</v>
      </c>
      <c r="B11" s="0" t="s">
        <v>17</v>
      </c>
      <c r="C11" s="4"/>
      <c r="D11" s="0" t="n">
        <v>2.1</v>
      </c>
    </row>
    <row r="12" customFormat="false" ht="15" hidden="false" customHeight="false" outlineLevel="0" collapsed="false">
      <c r="A12" s="2" t="n">
        <v>2.3</v>
      </c>
      <c r="B12" s="0" t="s">
        <v>18</v>
      </c>
      <c r="C12" s="4"/>
      <c r="D12" s="0" t="n">
        <v>2.2</v>
      </c>
    </row>
    <row r="13" customFormat="false" ht="15" hidden="false" customHeight="false" outlineLevel="0" collapsed="false">
      <c r="A13" s="2" t="n">
        <v>2.4</v>
      </c>
      <c r="B13" s="0" t="s">
        <v>19</v>
      </c>
      <c r="C13" s="4"/>
      <c r="D13" s="0" t="n">
        <v>2.3</v>
      </c>
    </row>
    <row r="14" customFormat="false" ht="15" hidden="false" customHeight="false" outlineLevel="0" collapsed="false">
      <c r="A14" s="2" t="n">
        <v>2.5</v>
      </c>
      <c r="B14" s="0" t="s">
        <v>20</v>
      </c>
      <c r="C14" s="4"/>
      <c r="D14" s="0" t="n">
        <v>2.4</v>
      </c>
    </row>
    <row r="15" customFormat="false" ht="15" hidden="false" customHeight="false" outlineLevel="0" collapsed="false">
      <c r="A15" s="3" t="n">
        <v>3</v>
      </c>
      <c r="B15" s="3" t="s">
        <v>21</v>
      </c>
      <c r="C15" s="4" t="s">
        <v>22</v>
      </c>
    </row>
    <row r="16" customFormat="false" ht="15" hidden="false" customHeight="false" outlineLevel="0" collapsed="false">
      <c r="A16" s="2" t="n">
        <v>3.1</v>
      </c>
      <c r="B16" s="0" t="s">
        <v>23</v>
      </c>
    </row>
    <row r="17" customFormat="false" ht="15" hidden="false" customHeight="false" outlineLevel="0" collapsed="false">
      <c r="A17" s="2" t="n">
        <v>3.2</v>
      </c>
      <c r="B17" s="0" t="s">
        <v>24</v>
      </c>
    </row>
    <row r="18" customFormat="false" ht="15" hidden="false" customHeight="false" outlineLevel="0" collapsed="false">
      <c r="A18" s="2" t="n">
        <v>3.3</v>
      </c>
      <c r="B18" s="0" t="s">
        <v>25</v>
      </c>
    </row>
    <row r="19" customFormat="false" ht="15" hidden="false" customHeight="false" outlineLevel="0" collapsed="false">
      <c r="A19" s="3" t="n">
        <v>4</v>
      </c>
      <c r="B19" s="3" t="s">
        <v>26</v>
      </c>
    </row>
    <row r="20" customFormat="false" ht="15" hidden="false" customHeight="false" outlineLevel="0" collapsed="false">
      <c r="A20" s="2" t="n">
        <v>4.1</v>
      </c>
      <c r="B20" s="0" t="s">
        <v>27</v>
      </c>
    </row>
    <row r="21" customFormat="false" ht="15" hidden="false" customHeight="false" outlineLevel="0" collapsed="false">
      <c r="A21" s="2" t="n">
        <v>4.2</v>
      </c>
      <c r="B21" s="0" t="s">
        <v>28</v>
      </c>
    </row>
    <row r="22" customFormat="false" ht="15" hidden="false" customHeight="false" outlineLevel="0" collapsed="false">
      <c r="A22" s="2" t="n">
        <v>4.3</v>
      </c>
      <c r="B22" s="0" t="s">
        <v>29</v>
      </c>
    </row>
    <row r="23" customFormat="false" ht="14.1" hidden="false" customHeight="false" outlineLevel="0" collapsed="false">
      <c r="A23" s="2" t="n">
        <v>4.4</v>
      </c>
      <c r="B23" s="0" t="s">
        <v>30</v>
      </c>
    </row>
    <row r="24" customFormat="false" ht="15" hidden="false" customHeight="false" outlineLevel="0" collapsed="false">
      <c r="A24" s="3" t="n">
        <v>5</v>
      </c>
      <c r="B24" s="3" t="s">
        <v>31</v>
      </c>
    </row>
    <row r="25" customFormat="false" ht="15" hidden="false" customHeight="false" outlineLevel="0" collapsed="false">
      <c r="A25" s="2" t="n">
        <v>5.1</v>
      </c>
      <c r="B25" s="0" t="s">
        <v>32</v>
      </c>
    </row>
    <row r="26" customFormat="false" ht="15" hidden="false" customHeight="false" outlineLevel="0" collapsed="false">
      <c r="A26" s="2" t="n">
        <v>5.2</v>
      </c>
      <c r="B26" s="0" t="s">
        <v>33</v>
      </c>
    </row>
    <row r="27" customFormat="false" ht="15" hidden="false" customHeight="false" outlineLevel="0" collapsed="false">
      <c r="A27" s="2" t="n">
        <v>5.3</v>
      </c>
      <c r="B27" s="0" t="s">
        <v>34</v>
      </c>
    </row>
    <row r="28" customFormat="false" ht="15" hidden="false" customHeight="false" outlineLevel="0" collapsed="false">
      <c r="A28" s="2" t="n">
        <v>5.4</v>
      </c>
      <c r="B28" s="0" t="s">
        <v>35</v>
      </c>
    </row>
    <row r="29" customFormat="false" ht="15" hidden="false" customHeight="false" outlineLevel="0" collapsed="false">
      <c r="A29" s="2" t="n">
        <v>5.5</v>
      </c>
      <c r="B29" s="0" t="s">
        <v>36</v>
      </c>
    </row>
    <row r="30" customFormat="false" ht="15" hidden="false" customHeight="false" outlineLevel="0" collapsed="false">
      <c r="A30" s="3" t="n">
        <v>6</v>
      </c>
      <c r="B30" s="3" t="s">
        <v>37</v>
      </c>
    </row>
    <row r="31" customFormat="false" ht="15" hidden="false" customHeight="false" outlineLevel="0" collapsed="false">
      <c r="A31" s="2" t="n">
        <v>6.1</v>
      </c>
      <c r="B31" s="0" t="s">
        <v>38</v>
      </c>
    </row>
    <row r="32" customFormat="false" ht="15" hidden="false" customHeight="false" outlineLevel="0" collapsed="false">
      <c r="A32" s="2" t="n">
        <v>6.2</v>
      </c>
      <c r="B32" s="0" t="s">
        <v>39</v>
      </c>
    </row>
    <row r="33" customFormat="false" ht="15" hidden="false" customHeight="false" outlineLevel="0" collapsed="false">
      <c r="A33" s="3" t="n">
        <v>7</v>
      </c>
      <c r="B33" s="3" t="s">
        <v>40</v>
      </c>
    </row>
    <row r="34" customFormat="false" ht="15" hidden="false" customHeight="false" outlineLevel="0" collapsed="false">
      <c r="A34" s="2" t="n">
        <v>7.1</v>
      </c>
      <c r="B34" s="0" t="s">
        <v>41</v>
      </c>
    </row>
    <row r="35" customFormat="false" ht="15" hidden="false" customHeight="false" outlineLevel="0" collapsed="false">
      <c r="A35" s="2" t="n">
        <v>7.2</v>
      </c>
      <c r="B35" s="0" t="s">
        <v>42</v>
      </c>
    </row>
    <row r="36" customFormat="false" ht="15" hidden="false" customHeight="false" outlineLevel="0" collapsed="false">
      <c r="A36" s="2" t="n">
        <v>7.3</v>
      </c>
      <c r="B36" s="0" t="s">
        <v>43</v>
      </c>
    </row>
    <row r="37" customFormat="false" ht="15" hidden="false" customHeight="false" outlineLevel="0" collapsed="false">
      <c r="A37" s="2" t="n">
        <v>7.4</v>
      </c>
      <c r="B37" s="0" t="s">
        <v>44</v>
      </c>
    </row>
    <row r="38" customFormat="false" ht="15" hidden="false" customHeight="false" outlineLevel="0" collapsed="false">
      <c r="A38" s="2" t="n">
        <v>7.5</v>
      </c>
      <c r="B38" s="0" t="s">
        <v>45</v>
      </c>
    </row>
    <row r="39" customFormat="false" ht="15" hidden="false" customHeight="false" outlineLevel="0" collapsed="false">
      <c r="A39" s="2" t="n">
        <v>7.6</v>
      </c>
      <c r="B39" s="0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42.57"/>
    <col collapsed="false" customWidth="true" hidden="false" outlineLevel="0" max="3" min="3" style="0" width="13.71"/>
    <col collapsed="false" customWidth="true" hidden="false" outlineLevel="0" max="4" min="4" style="0" width="18.71"/>
    <col collapsed="false" customWidth="true" hidden="false" outlineLevel="0" max="5" min="5" style="0" width="16"/>
  </cols>
  <sheetData>
    <row r="1" customFormat="false" ht="15" hidden="false" customHeight="false" outlineLevel="0" collapsed="false">
      <c r="A1" s="3" t="s">
        <v>47</v>
      </c>
      <c r="B1" s="3" t="s">
        <v>1</v>
      </c>
      <c r="C1" s="3" t="s">
        <v>48</v>
      </c>
      <c r="D1" s="3" t="s">
        <v>49</v>
      </c>
      <c r="E1" s="3" t="s">
        <v>50</v>
      </c>
      <c r="F1" s="3" t="s">
        <v>51</v>
      </c>
    </row>
    <row r="2" customFormat="false" ht="13.8" hidden="false" customHeight="false" outlineLevel="0" collapsed="false">
      <c r="A2" s="2" t="n">
        <v>1</v>
      </c>
      <c r="B2" s="3" t="s">
        <v>4</v>
      </c>
      <c r="C2" s="0" t="n">
        <f aca="false">SUM(C3:C8)</f>
        <v>11</v>
      </c>
      <c r="D2" s="0" t="n">
        <f aca="false">SUM(D3:D8)</f>
        <v>11</v>
      </c>
      <c r="E2" s="0" t="n">
        <f aca="false">SUM(E3:E8)</f>
        <v>25</v>
      </c>
      <c r="F2" s="0" t="n">
        <f aca="false">ROUND(((C2+(4*D2)+E2)/6),2)</f>
        <v>13.33</v>
      </c>
    </row>
    <row r="3" customFormat="false" ht="13.8" hidden="false" customHeight="false" outlineLevel="0" collapsed="false">
      <c r="A3" s="2" t="n">
        <v>1.1</v>
      </c>
      <c r="B3" s="2" t="s">
        <v>6</v>
      </c>
      <c r="C3" s="0" t="n">
        <v>1</v>
      </c>
      <c r="D3" s="0" t="n">
        <v>1</v>
      </c>
      <c r="E3" s="0" t="n">
        <v>3</v>
      </c>
      <c r="F3" s="0" t="n">
        <f aca="false">ROUND(((C3+(4*D3)+E3)/6),2)</f>
        <v>1.33</v>
      </c>
    </row>
    <row r="4" customFormat="false" ht="13.8" hidden="false" customHeight="false" outlineLevel="0" collapsed="false">
      <c r="A4" s="2" t="n">
        <v>1.2</v>
      </c>
      <c r="B4" s="2" t="s">
        <v>8</v>
      </c>
      <c r="C4" s="0" t="n">
        <v>1</v>
      </c>
      <c r="D4" s="0" t="n">
        <v>1</v>
      </c>
      <c r="E4" s="0" t="n">
        <v>3</v>
      </c>
      <c r="F4" s="0" t="n">
        <f aca="false">ROUND(((C4+(4*D4)+E4)/6),2)</f>
        <v>1.33</v>
      </c>
    </row>
    <row r="5" customFormat="false" ht="13.8" hidden="false" customHeight="false" outlineLevel="0" collapsed="false">
      <c r="A5" s="2" t="n">
        <v>1.3</v>
      </c>
      <c r="B5" s="2" t="s">
        <v>9</v>
      </c>
      <c r="C5" s="0" t="n">
        <v>2</v>
      </c>
      <c r="D5" s="0" t="n">
        <v>2</v>
      </c>
      <c r="E5" s="0" t="n">
        <v>4</v>
      </c>
      <c r="F5" s="0" t="n">
        <f aca="false">ROUNDUP(((C5+(4*D5)+E5)/6),2)</f>
        <v>2.34</v>
      </c>
    </row>
    <row r="6" customFormat="false" ht="13.8" hidden="false" customHeight="false" outlineLevel="0" collapsed="false">
      <c r="A6" s="2" t="n">
        <v>1.4</v>
      </c>
      <c r="B6" s="0" t="s">
        <v>10</v>
      </c>
      <c r="C6" s="0" t="n">
        <v>3</v>
      </c>
      <c r="D6" s="0" t="n">
        <v>3</v>
      </c>
      <c r="E6" s="0" t="n">
        <v>5</v>
      </c>
      <c r="F6" s="0" t="n">
        <f aca="false">ROUND(((C6+(4*D6)+E6)/6),2)</f>
        <v>3.33</v>
      </c>
    </row>
    <row r="7" customFormat="false" ht="13.8" hidden="false" customHeight="false" outlineLevel="0" collapsed="false">
      <c r="A7" s="2" t="n">
        <v>1.5</v>
      </c>
      <c r="B7" s="0" t="s">
        <v>11</v>
      </c>
      <c r="C7" s="0" t="n">
        <v>2</v>
      </c>
      <c r="D7" s="0" t="n">
        <v>2</v>
      </c>
      <c r="E7" s="0" t="n">
        <v>5</v>
      </c>
      <c r="F7" s="0" t="n">
        <f aca="false">ROUND(((C7+(4*D7)+E7)/6),2)</f>
        <v>2.5</v>
      </c>
    </row>
    <row r="8" customFormat="false" ht="13.8" hidden="false" customHeight="false" outlineLevel="0" collapsed="false">
      <c r="A8" s="2" t="n">
        <v>1.6</v>
      </c>
      <c r="B8" s="0" t="s">
        <v>12</v>
      </c>
      <c r="C8" s="0" t="n">
        <v>2</v>
      </c>
      <c r="D8" s="0" t="n">
        <v>2</v>
      </c>
      <c r="E8" s="0" t="n">
        <v>5</v>
      </c>
      <c r="F8" s="0" t="n">
        <f aca="false">ROUND(((C8+(4*D8)+E8)/6),2)</f>
        <v>2.5</v>
      </c>
    </row>
    <row r="9" customFormat="false" ht="13.8" hidden="false" customHeight="false" outlineLevel="0" collapsed="false">
      <c r="A9" s="3" t="n">
        <v>2</v>
      </c>
      <c r="B9" s="3" t="s">
        <v>13</v>
      </c>
      <c r="F9" s="0" t="n">
        <f aca="false">(C9+(4*D9)+E9)/6</f>
        <v>0</v>
      </c>
    </row>
    <row r="10" customFormat="false" ht="13.8" hidden="false" customHeight="false" outlineLevel="0" collapsed="false">
      <c r="A10" s="2" t="n">
        <v>2.1</v>
      </c>
      <c r="B10" s="0" t="s">
        <v>15</v>
      </c>
      <c r="F10" s="0" t="n">
        <f aca="false">(C10+(4*D10)+E10)/6</f>
        <v>0</v>
      </c>
    </row>
    <row r="11" customFormat="false" ht="13.8" hidden="false" customHeight="false" outlineLevel="0" collapsed="false">
      <c r="A11" s="2" t="n">
        <v>2.2</v>
      </c>
      <c r="B11" s="0" t="s">
        <v>17</v>
      </c>
      <c r="F11" s="0" t="n">
        <f aca="false">(C11+(4*D11)+E11)/6</f>
        <v>0</v>
      </c>
    </row>
    <row r="12" customFormat="false" ht="13.8" hidden="false" customHeight="false" outlineLevel="0" collapsed="false">
      <c r="A12" s="2" t="n">
        <v>2.3</v>
      </c>
      <c r="B12" s="0" t="s">
        <v>18</v>
      </c>
      <c r="F12" s="0" t="n">
        <f aca="false">(C12+(4*D12)+E12)/6</f>
        <v>0</v>
      </c>
    </row>
    <row r="13" customFormat="false" ht="13.8" hidden="false" customHeight="false" outlineLevel="0" collapsed="false">
      <c r="A13" s="2" t="n">
        <v>2.4</v>
      </c>
      <c r="B13" s="0" t="s">
        <v>19</v>
      </c>
      <c r="F13" s="0" t="n">
        <f aca="false">(C13+(4*D13)+E13)/6</f>
        <v>0</v>
      </c>
    </row>
    <row r="14" customFormat="false" ht="13.8" hidden="false" customHeight="false" outlineLevel="0" collapsed="false">
      <c r="A14" s="2" t="n">
        <v>2.5</v>
      </c>
      <c r="B14" s="0" t="s">
        <v>20</v>
      </c>
      <c r="F14" s="0" t="n">
        <f aca="false">(C14+(4*D14)+E14)/6</f>
        <v>0</v>
      </c>
    </row>
    <row r="15" customFormat="false" ht="13.8" hidden="false" customHeight="false" outlineLevel="0" collapsed="false">
      <c r="A15" s="3" t="n">
        <v>3</v>
      </c>
      <c r="B15" s="3" t="s">
        <v>21</v>
      </c>
      <c r="F15" s="0" t="n">
        <f aca="false">(C15+(4*D15)+E15)/6</f>
        <v>0</v>
      </c>
    </row>
    <row r="16" customFormat="false" ht="15" hidden="false" customHeight="false" outlineLevel="0" collapsed="false">
      <c r="A16" s="2" t="n">
        <v>3.1</v>
      </c>
      <c r="B16" s="0" t="s">
        <v>23</v>
      </c>
      <c r="F16" s="0" t="n">
        <f aca="false">(C16+(4*D16)+E16)/6</f>
        <v>0</v>
      </c>
    </row>
    <row r="17" customFormat="false" ht="15" hidden="false" customHeight="false" outlineLevel="0" collapsed="false">
      <c r="A17" s="2" t="n">
        <v>3.2</v>
      </c>
      <c r="B17" s="0" t="s">
        <v>24</v>
      </c>
      <c r="F17" s="0" t="n">
        <f aca="false">(C17+(4*D17)+E17)/6</f>
        <v>0</v>
      </c>
    </row>
    <row r="18" customFormat="false" ht="15" hidden="false" customHeight="false" outlineLevel="0" collapsed="false">
      <c r="A18" s="2" t="n">
        <v>3.3</v>
      </c>
      <c r="B18" s="0" t="s">
        <v>25</v>
      </c>
      <c r="F18" s="0" t="n">
        <f aca="false">(C18+(4*D18)+E18)/6</f>
        <v>0</v>
      </c>
    </row>
    <row r="19" customFormat="false" ht="15" hidden="false" customHeight="false" outlineLevel="0" collapsed="false">
      <c r="A19" s="3" t="n">
        <v>4</v>
      </c>
      <c r="B19" s="3" t="s">
        <v>26</v>
      </c>
      <c r="F19" s="0" t="n">
        <f aca="false">(C19+(4*D19)+E19)/6</f>
        <v>0</v>
      </c>
    </row>
    <row r="20" customFormat="false" ht="15" hidden="false" customHeight="false" outlineLevel="0" collapsed="false">
      <c r="A20" s="2" t="n">
        <v>4.1</v>
      </c>
      <c r="B20" s="0" t="s">
        <v>52</v>
      </c>
      <c r="F20" s="0" t="n">
        <f aca="false">(C20+(4*D20)+E20)/6</f>
        <v>0</v>
      </c>
    </row>
    <row r="21" customFormat="false" ht="15" hidden="false" customHeight="false" outlineLevel="0" collapsed="false">
      <c r="A21" s="2" t="n">
        <v>4.2</v>
      </c>
      <c r="B21" s="0" t="s">
        <v>28</v>
      </c>
      <c r="F21" s="0" t="n">
        <f aca="false">(C21+(4*D21)+E21)/6</f>
        <v>0</v>
      </c>
    </row>
    <row r="22" customFormat="false" ht="15" hidden="false" customHeight="false" outlineLevel="0" collapsed="false">
      <c r="A22" s="2" t="n">
        <v>4.3</v>
      </c>
      <c r="B22" s="0" t="s">
        <v>29</v>
      </c>
      <c r="F22" s="0" t="n">
        <f aca="false">(C22+(4*D22)+E22)/6</f>
        <v>0</v>
      </c>
    </row>
    <row r="23" customFormat="false" ht="15" hidden="false" customHeight="false" outlineLevel="0" collapsed="false">
      <c r="A23" s="2" t="n">
        <v>4.4</v>
      </c>
      <c r="B23" s="0" t="s">
        <v>53</v>
      </c>
      <c r="F23" s="0" t="n">
        <f aca="false">(C23+(4*D23)+E23)/6</f>
        <v>0</v>
      </c>
    </row>
    <row r="24" customFormat="false" ht="15" hidden="false" customHeight="false" outlineLevel="0" collapsed="false">
      <c r="A24" s="3" t="n">
        <v>5</v>
      </c>
      <c r="B24" s="3" t="s">
        <v>31</v>
      </c>
      <c r="F24" s="0" t="n">
        <f aca="false">(C24+(4*D24)+E24)/6</f>
        <v>0</v>
      </c>
    </row>
    <row r="25" customFormat="false" ht="15" hidden="false" customHeight="false" outlineLevel="0" collapsed="false">
      <c r="A25" s="2" t="n">
        <v>5.1</v>
      </c>
      <c r="B25" s="0" t="s">
        <v>32</v>
      </c>
      <c r="F25" s="0" t="n">
        <f aca="false">(C25+(4*D25)+E25)/6</f>
        <v>0</v>
      </c>
    </row>
    <row r="26" customFormat="false" ht="15" hidden="false" customHeight="false" outlineLevel="0" collapsed="false">
      <c r="A26" s="2" t="n">
        <v>5.2</v>
      </c>
      <c r="B26" s="0" t="s">
        <v>33</v>
      </c>
      <c r="F26" s="0" t="n">
        <f aca="false">(C26+(4*D26)+E26)/6</f>
        <v>0</v>
      </c>
    </row>
    <row r="27" customFormat="false" ht="15" hidden="false" customHeight="false" outlineLevel="0" collapsed="false">
      <c r="A27" s="2" t="n">
        <v>5.3</v>
      </c>
      <c r="B27" s="0" t="s">
        <v>34</v>
      </c>
      <c r="F27" s="0" t="n">
        <f aca="false">(C27+(4*D27)+E27)/6</f>
        <v>0</v>
      </c>
    </row>
    <row r="28" customFormat="false" ht="15" hidden="false" customHeight="false" outlineLevel="0" collapsed="false">
      <c r="A28" s="2" t="n">
        <v>5.4</v>
      </c>
      <c r="B28" s="0" t="s">
        <v>35</v>
      </c>
      <c r="F28" s="0" t="n">
        <f aca="false">(C28+(4*D28)+E28)/6</f>
        <v>0</v>
      </c>
    </row>
    <row r="29" customFormat="false" ht="15" hidden="false" customHeight="false" outlineLevel="0" collapsed="false">
      <c r="A29" s="2" t="n">
        <v>5.5</v>
      </c>
      <c r="B29" s="0" t="s">
        <v>36</v>
      </c>
      <c r="F29" s="0" t="n">
        <f aca="false">(C29+(4*D29)+E29)/6</f>
        <v>0</v>
      </c>
    </row>
    <row r="30" customFormat="false" ht="15" hidden="false" customHeight="false" outlineLevel="0" collapsed="false">
      <c r="A30" s="3" t="n">
        <v>6</v>
      </c>
      <c r="B30" s="3" t="s">
        <v>37</v>
      </c>
      <c r="F30" s="0" t="n">
        <f aca="false">(C30+(4*D30)+E30)/6</f>
        <v>0</v>
      </c>
    </row>
    <row r="31" customFormat="false" ht="15" hidden="false" customHeight="false" outlineLevel="0" collapsed="false">
      <c r="A31" s="2" t="n">
        <v>6.1</v>
      </c>
      <c r="B31" s="0" t="s">
        <v>38</v>
      </c>
      <c r="F31" s="0" t="n">
        <f aca="false">(C31+(4*D31)+E31)/6</f>
        <v>0</v>
      </c>
    </row>
    <row r="32" customFormat="false" ht="15" hidden="false" customHeight="false" outlineLevel="0" collapsed="false">
      <c r="A32" s="2" t="n">
        <v>6.2</v>
      </c>
      <c r="B32" s="0" t="s">
        <v>39</v>
      </c>
      <c r="F32" s="0" t="n">
        <f aca="false">(C32+(4*D32)+E32)/6</f>
        <v>0</v>
      </c>
    </row>
    <row r="33" customFormat="false" ht="15" hidden="false" customHeight="false" outlineLevel="0" collapsed="false">
      <c r="A33" s="3" t="n">
        <v>7</v>
      </c>
      <c r="B33" s="3" t="s">
        <v>40</v>
      </c>
      <c r="F33" s="0" t="n">
        <f aca="false">(C33+(4*D33)+E33)/6</f>
        <v>0</v>
      </c>
    </row>
    <row r="34" customFormat="false" ht="15" hidden="false" customHeight="false" outlineLevel="0" collapsed="false">
      <c r="A34" s="2" t="n">
        <v>7.1</v>
      </c>
      <c r="B34" s="0" t="s">
        <v>54</v>
      </c>
      <c r="F34" s="0" t="n">
        <f aca="false">(C34+(4*D34)+E34)/6</f>
        <v>0</v>
      </c>
    </row>
    <row r="35" customFormat="false" ht="15" hidden="false" customHeight="false" outlineLevel="0" collapsed="false">
      <c r="A35" s="2" t="n">
        <v>7.2</v>
      </c>
      <c r="B35" s="0" t="s">
        <v>42</v>
      </c>
      <c r="F35" s="0" t="n">
        <f aca="false">(C35+(4*D35)+E35)/6</f>
        <v>0</v>
      </c>
    </row>
    <row r="36" customFormat="false" ht="15" hidden="false" customHeight="false" outlineLevel="0" collapsed="false">
      <c r="A36" s="2" t="n">
        <v>7.3</v>
      </c>
      <c r="B36" s="0" t="s">
        <v>43</v>
      </c>
      <c r="F36" s="0" t="n">
        <f aca="false">(C36+(4*D36)+E36)/6</f>
        <v>0</v>
      </c>
    </row>
    <row r="37" customFormat="false" ht="15" hidden="false" customHeight="false" outlineLevel="0" collapsed="false">
      <c r="A37" s="2" t="n">
        <v>7.4</v>
      </c>
      <c r="B37" s="0" t="s">
        <v>44</v>
      </c>
      <c r="F37" s="0" t="n">
        <f aca="false">(C37+(4*D37)+E37)/6</f>
        <v>0</v>
      </c>
    </row>
    <row r="38" customFormat="false" ht="15" hidden="false" customHeight="false" outlineLevel="0" collapsed="false">
      <c r="A38" s="2" t="n">
        <v>7.5</v>
      </c>
      <c r="B38" s="0" t="s">
        <v>45</v>
      </c>
      <c r="F38" s="0" t="n">
        <f aca="false">(C38+(4*D38)+E38)/6</f>
        <v>0</v>
      </c>
    </row>
    <row r="39" customFormat="false" ht="15" hidden="false" customHeight="false" outlineLevel="0" collapsed="false">
      <c r="A39" s="2" t="n">
        <v>7.6</v>
      </c>
      <c r="B39" s="0" t="s">
        <v>46</v>
      </c>
      <c r="F39" s="0" t="n">
        <f aca="false">(C39+(4*D39)+E39)/6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42.57"/>
    <col collapsed="false" customWidth="true" hidden="false" outlineLevel="0" max="4" min="3" style="0" width="13.85"/>
    <col collapsed="false" customWidth="true" hidden="false" outlineLevel="0" max="5" min="5" style="0" width="19.43"/>
    <col collapsed="false" customWidth="true" hidden="false" outlineLevel="0" max="6" min="6" style="0" width="15.85"/>
  </cols>
  <sheetData>
    <row r="1" customFormat="false" ht="13.8" hidden="false" customHeight="false" outlineLevel="0" collapsed="false">
      <c r="A1" s="3" t="s">
        <v>47</v>
      </c>
      <c r="B1" s="3" t="s">
        <v>1</v>
      </c>
      <c r="C1" s="3"/>
      <c r="D1" s="3" t="s">
        <v>55</v>
      </c>
      <c r="E1" s="3" t="s">
        <v>56</v>
      </c>
      <c r="F1" s="3" t="s">
        <v>57</v>
      </c>
      <c r="G1" s="3" t="s">
        <v>58</v>
      </c>
    </row>
    <row r="2" customFormat="false" ht="13.8" hidden="false" customHeight="false" outlineLevel="0" collapsed="false">
      <c r="A2" s="2" t="n">
        <v>1</v>
      </c>
      <c r="B2" s="3" t="s">
        <v>4</v>
      </c>
      <c r="C2" s="3" t="n">
        <v>17</v>
      </c>
      <c r="D2" s="6" t="n">
        <f aca="false">SUM(D3:D8)</f>
        <v>11000</v>
      </c>
      <c r="E2" s="6" t="n">
        <f aca="false">SUM(E3:E8)</f>
        <v>11000</v>
      </c>
      <c r="F2" s="6" t="n">
        <f aca="false">SUM(F3:F8)</f>
        <v>25000</v>
      </c>
      <c r="G2" s="6" t="n">
        <f aca="false">ROUND(((D2+(4*E2)+F2)/6),2)</f>
        <v>13333.33</v>
      </c>
    </row>
    <row r="3" customFormat="false" ht="13.8" hidden="false" customHeight="false" outlineLevel="0" collapsed="false">
      <c r="A3" s="2" t="n">
        <v>1.1</v>
      </c>
      <c r="B3" s="2" t="s">
        <v>6</v>
      </c>
      <c r="C3" s="2"/>
      <c r="D3" s="6" t="n">
        <v>1000</v>
      </c>
      <c r="E3" s="6" t="n">
        <v>1000</v>
      </c>
      <c r="F3" s="6" t="n">
        <v>3000</v>
      </c>
      <c r="G3" s="6" t="n">
        <f aca="false">ROUND(((D3+(4*E3)+F3)/6),2)</f>
        <v>1333.33</v>
      </c>
    </row>
    <row r="4" customFormat="false" ht="13.8" hidden="false" customHeight="false" outlineLevel="0" collapsed="false">
      <c r="A4" s="2" t="n">
        <v>1.2</v>
      </c>
      <c r="B4" s="2" t="s">
        <v>8</v>
      </c>
      <c r="C4" s="2"/>
      <c r="D4" s="6" t="n">
        <v>1000</v>
      </c>
      <c r="E4" s="6" t="n">
        <v>1000</v>
      </c>
      <c r="F4" s="6" t="n">
        <v>3000</v>
      </c>
      <c r="G4" s="6" t="n">
        <f aca="false">ROUND(((D4+(4*E4)+F4)/6),2)</f>
        <v>1333.33</v>
      </c>
    </row>
    <row r="5" customFormat="false" ht="13.8" hidden="false" customHeight="false" outlineLevel="0" collapsed="false">
      <c r="A5" s="2" t="n">
        <v>1.3</v>
      </c>
      <c r="B5" s="2" t="s">
        <v>9</v>
      </c>
      <c r="C5" s="2"/>
      <c r="D5" s="6" t="n">
        <v>2000</v>
      </c>
      <c r="E5" s="6" t="n">
        <v>2000</v>
      </c>
      <c r="F5" s="6" t="n">
        <v>4000</v>
      </c>
      <c r="G5" s="6" t="n">
        <f aca="false">ROUND(((D5+(4*E5)+F5)/6),2)</f>
        <v>2333.33</v>
      </c>
    </row>
    <row r="6" customFormat="false" ht="13.8" hidden="false" customHeight="false" outlineLevel="0" collapsed="false">
      <c r="A6" s="2" t="n">
        <v>1.4</v>
      </c>
      <c r="B6" s="0" t="s">
        <v>10</v>
      </c>
      <c r="D6" s="6" t="n">
        <v>3000</v>
      </c>
      <c r="E6" s="6" t="n">
        <v>3000</v>
      </c>
      <c r="F6" s="6" t="n">
        <v>5000</v>
      </c>
      <c r="G6" s="6" t="n">
        <f aca="false">ROUND(((D6+(4*E6)+F6)/6),2)</f>
        <v>3333.33</v>
      </c>
    </row>
    <row r="7" customFormat="false" ht="13.8" hidden="false" customHeight="false" outlineLevel="0" collapsed="false">
      <c r="A7" s="2" t="n">
        <v>1.5</v>
      </c>
      <c r="B7" s="0" t="s">
        <v>11</v>
      </c>
      <c r="D7" s="6" t="n">
        <v>2000</v>
      </c>
      <c r="E7" s="6" t="n">
        <v>2000</v>
      </c>
      <c r="F7" s="6" t="n">
        <v>5000</v>
      </c>
      <c r="G7" s="6" t="n">
        <f aca="false">ROUND(((D7+(4*E7)+F7)/6),2)</f>
        <v>2500</v>
      </c>
    </row>
    <row r="8" customFormat="false" ht="13.8" hidden="false" customHeight="false" outlineLevel="0" collapsed="false">
      <c r="A8" s="2" t="n">
        <v>1.6</v>
      </c>
      <c r="B8" s="0" t="s">
        <v>12</v>
      </c>
      <c r="D8" s="6" t="n">
        <v>2000</v>
      </c>
      <c r="E8" s="6" t="n">
        <v>2000</v>
      </c>
      <c r="F8" s="6" t="n">
        <v>5000</v>
      </c>
      <c r="G8" s="6" t="n">
        <f aca="false">ROUND(((D8+(4*E8)+F8)/6),2)</f>
        <v>2500</v>
      </c>
    </row>
    <row r="9" customFormat="false" ht="13.8" hidden="false" customHeight="false" outlineLevel="0" collapsed="false">
      <c r="A9" s="3" t="n">
        <v>2</v>
      </c>
      <c r="B9" s="3" t="s">
        <v>13</v>
      </c>
      <c r="C9" s="3"/>
    </row>
    <row r="10" customFormat="false" ht="13.8" hidden="false" customHeight="false" outlineLevel="0" collapsed="false">
      <c r="A10" s="2" t="n">
        <v>2.1</v>
      </c>
      <c r="B10" s="0" t="s">
        <v>15</v>
      </c>
    </row>
    <row r="11" customFormat="false" ht="13.8" hidden="false" customHeight="false" outlineLevel="0" collapsed="false">
      <c r="A11" s="2" t="n">
        <v>2.2</v>
      </c>
      <c r="B11" s="0" t="s">
        <v>17</v>
      </c>
    </row>
    <row r="12" customFormat="false" ht="13.8" hidden="false" customHeight="false" outlineLevel="0" collapsed="false">
      <c r="A12" s="2" t="n">
        <v>2.3</v>
      </c>
      <c r="B12" s="0" t="s">
        <v>18</v>
      </c>
    </row>
    <row r="13" customFormat="false" ht="13.8" hidden="false" customHeight="false" outlineLevel="0" collapsed="false">
      <c r="A13" s="2" t="n">
        <v>2.4</v>
      </c>
      <c r="B13" s="0" t="s">
        <v>19</v>
      </c>
    </row>
    <row r="14" customFormat="false" ht="13.8" hidden="false" customHeight="false" outlineLevel="0" collapsed="false">
      <c r="A14" s="2" t="n">
        <v>2.5</v>
      </c>
      <c r="B14" s="0" t="s">
        <v>20</v>
      </c>
    </row>
    <row r="15" customFormat="false" ht="13.8" hidden="false" customHeight="false" outlineLevel="0" collapsed="false">
      <c r="A15" s="3" t="n">
        <v>3</v>
      </c>
      <c r="B15" s="3" t="s">
        <v>21</v>
      </c>
      <c r="C15" s="3"/>
    </row>
    <row r="16" customFormat="false" ht="13.8" hidden="false" customHeight="false" outlineLevel="0" collapsed="false">
      <c r="A16" s="2" t="n">
        <v>3.1</v>
      </c>
      <c r="B16" s="0" t="s">
        <v>23</v>
      </c>
    </row>
    <row r="17" customFormat="false" ht="13.8" hidden="false" customHeight="false" outlineLevel="0" collapsed="false">
      <c r="A17" s="2" t="n">
        <v>3.2</v>
      </c>
      <c r="B17" s="0" t="s">
        <v>24</v>
      </c>
    </row>
    <row r="18" customFormat="false" ht="13.8" hidden="false" customHeight="false" outlineLevel="0" collapsed="false">
      <c r="A18" s="2" t="n">
        <v>3.3</v>
      </c>
      <c r="B18" s="0" t="s">
        <v>25</v>
      </c>
    </row>
    <row r="19" customFormat="false" ht="13.8" hidden="false" customHeight="false" outlineLevel="0" collapsed="false">
      <c r="A19" s="3" t="n">
        <v>4</v>
      </c>
      <c r="B19" s="3" t="s">
        <v>26</v>
      </c>
      <c r="C19" s="3"/>
    </row>
    <row r="20" customFormat="false" ht="13.8" hidden="false" customHeight="false" outlineLevel="0" collapsed="false">
      <c r="A20" s="2" t="n">
        <v>4.1</v>
      </c>
      <c r="B20" s="0" t="s">
        <v>52</v>
      </c>
    </row>
    <row r="21" customFormat="false" ht="13.8" hidden="false" customHeight="false" outlineLevel="0" collapsed="false">
      <c r="A21" s="2" t="n">
        <v>4.2</v>
      </c>
      <c r="B21" s="0" t="s">
        <v>28</v>
      </c>
    </row>
    <row r="22" customFormat="false" ht="13.8" hidden="false" customHeight="false" outlineLevel="0" collapsed="false">
      <c r="A22" s="2" t="n">
        <v>4.3</v>
      </c>
      <c r="B22" s="0" t="s">
        <v>29</v>
      </c>
    </row>
    <row r="23" customFormat="false" ht="13.8" hidden="false" customHeight="false" outlineLevel="0" collapsed="false">
      <c r="A23" s="2" t="n">
        <v>4.4</v>
      </c>
      <c r="B23" s="0" t="s">
        <v>53</v>
      </c>
    </row>
    <row r="24" customFormat="false" ht="13.8" hidden="false" customHeight="false" outlineLevel="0" collapsed="false">
      <c r="A24" s="3" t="n">
        <v>5</v>
      </c>
      <c r="B24" s="3" t="s">
        <v>31</v>
      </c>
      <c r="C24" s="3"/>
    </row>
    <row r="25" customFormat="false" ht="13.8" hidden="false" customHeight="false" outlineLevel="0" collapsed="false">
      <c r="A25" s="2" t="n">
        <v>5.1</v>
      </c>
      <c r="B25" s="0" t="s">
        <v>32</v>
      </c>
    </row>
    <row r="26" customFormat="false" ht="13.8" hidden="false" customHeight="false" outlineLevel="0" collapsed="false">
      <c r="A26" s="2" t="n">
        <v>5.2</v>
      </c>
      <c r="B26" s="0" t="s">
        <v>33</v>
      </c>
    </row>
    <row r="27" customFormat="false" ht="13.8" hidden="false" customHeight="false" outlineLevel="0" collapsed="false">
      <c r="A27" s="2" t="n">
        <v>5.3</v>
      </c>
      <c r="B27" s="0" t="s">
        <v>34</v>
      </c>
    </row>
    <row r="28" customFormat="false" ht="13.8" hidden="false" customHeight="false" outlineLevel="0" collapsed="false">
      <c r="A28" s="2" t="n">
        <v>5.4</v>
      </c>
      <c r="B28" s="0" t="s">
        <v>35</v>
      </c>
    </row>
    <row r="29" customFormat="false" ht="13.8" hidden="false" customHeight="false" outlineLevel="0" collapsed="false">
      <c r="A29" s="2" t="n">
        <v>5.5</v>
      </c>
      <c r="B29" s="0" t="s">
        <v>36</v>
      </c>
    </row>
    <row r="30" customFormat="false" ht="13.8" hidden="false" customHeight="false" outlineLevel="0" collapsed="false">
      <c r="A30" s="3" t="n">
        <v>6</v>
      </c>
      <c r="B30" s="3" t="s">
        <v>37</v>
      </c>
      <c r="C30" s="3"/>
    </row>
    <row r="31" customFormat="false" ht="13.8" hidden="false" customHeight="false" outlineLevel="0" collapsed="false">
      <c r="A31" s="2" t="n">
        <v>6.1</v>
      </c>
      <c r="B31" s="0" t="s">
        <v>38</v>
      </c>
    </row>
    <row r="32" customFormat="false" ht="13.8" hidden="false" customHeight="false" outlineLevel="0" collapsed="false">
      <c r="A32" s="2" t="n">
        <v>6.2</v>
      </c>
      <c r="B32" s="0" t="s">
        <v>39</v>
      </c>
    </row>
    <row r="33" customFormat="false" ht="13.8" hidden="false" customHeight="false" outlineLevel="0" collapsed="false">
      <c r="A33" s="3" t="n">
        <v>7</v>
      </c>
      <c r="B33" s="3" t="s">
        <v>40</v>
      </c>
      <c r="C33" s="3"/>
    </row>
    <row r="34" customFormat="false" ht="13.8" hidden="false" customHeight="false" outlineLevel="0" collapsed="false">
      <c r="A34" s="2" t="n">
        <v>7.1</v>
      </c>
      <c r="B34" s="0" t="s">
        <v>54</v>
      </c>
    </row>
    <row r="35" customFormat="false" ht="13.8" hidden="false" customHeight="false" outlineLevel="0" collapsed="false">
      <c r="A35" s="2" t="n">
        <v>7.2</v>
      </c>
      <c r="B35" s="0" t="s">
        <v>42</v>
      </c>
    </row>
    <row r="36" customFormat="false" ht="13.8" hidden="false" customHeight="false" outlineLevel="0" collapsed="false">
      <c r="A36" s="2" t="n">
        <v>7.3</v>
      </c>
      <c r="B36" s="0" t="s">
        <v>43</v>
      </c>
    </row>
    <row r="37" customFormat="false" ht="13.8" hidden="false" customHeight="false" outlineLevel="0" collapsed="false">
      <c r="A37" s="2" t="n">
        <v>7.4</v>
      </c>
      <c r="B37" s="0" t="s">
        <v>44</v>
      </c>
    </row>
    <row r="38" customFormat="false" ht="13.8" hidden="false" customHeight="false" outlineLevel="0" collapsed="false">
      <c r="A38" s="2" t="n">
        <v>7.5</v>
      </c>
      <c r="B38" s="0" t="s">
        <v>45</v>
      </c>
    </row>
    <row r="39" customFormat="false" ht="13.8" hidden="false" customHeight="false" outlineLevel="0" collapsed="false">
      <c r="A39" s="2" t="n">
        <v>7.6</v>
      </c>
      <c r="B39" s="0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2020-11-11T16:10:52Z</dcterms:created>
  <dc:creator>Eric</dc:creator>
  <dc:description/>
  <dc:language>es-MX</dc:language>
  <cp:lastModifiedBy/>
  <dcterms:modified xsi:type="dcterms:W3CDTF">2022-10-19T12:04:24Z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