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Admin\"/>
    </mc:Choice>
  </mc:AlternateContent>
  <xr:revisionPtr revIDLastSave="0" documentId="8_{89FE0C55-338E-4740-93DB-02B6C50FF52D}" xr6:coauthVersionLast="46" xr6:coauthVersionMax="46" xr10:uidLastSave="{00000000-0000-0000-0000-000000000000}"/>
  <bookViews>
    <workbookView xWindow="15" yWindow="15" windowWidth="19170" windowHeight="10170" activeTab="2" xr2:uid="{D8F5391A-C4FB-4A41-B72E-AA830B05E3FF}"/>
  </bookViews>
  <sheets>
    <sheet name="Group 7" sheetId="3" r:id="rId1"/>
    <sheet name="Group 8" sheetId="1" r:id="rId2"/>
    <sheet name="Group 9" sheetId="2" r:id="rId3"/>
    <sheet name="Group 11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C9" i="2" l="1"/>
</calcChain>
</file>

<file path=xl/sharedStrings.xml><?xml version="1.0" encoding="utf-8"?>
<sst xmlns="http://schemas.openxmlformats.org/spreadsheetml/2006/main" count="159" uniqueCount="24">
  <si>
    <t xml:space="preserve">Rubric </t>
  </si>
  <si>
    <t>Comments</t>
  </si>
  <si>
    <t xml:space="preserve">Score </t>
  </si>
  <si>
    <t>Documentation present? (0 or 25 pts)</t>
  </si>
  <si>
    <t>Kevin Ho</t>
  </si>
  <si>
    <t>Benson T</t>
  </si>
  <si>
    <t>Max F</t>
  </si>
  <si>
    <t>Anthony N</t>
  </si>
  <si>
    <t>Ben C</t>
  </si>
  <si>
    <t>Triet N</t>
  </si>
  <si>
    <t>Ryan C</t>
  </si>
  <si>
    <t>Ryan Dillard</t>
  </si>
  <si>
    <t>Rene N</t>
  </si>
  <si>
    <t>Zachery M</t>
  </si>
  <si>
    <t>Orion H</t>
  </si>
  <si>
    <t>Kyle Barton</t>
  </si>
  <si>
    <t>Michael G</t>
  </si>
  <si>
    <t>Sam B</t>
  </si>
  <si>
    <t>For each requirement, does a video exist and is viewable? (0 or 5 pts each)</t>
  </si>
  <si>
    <t>For each requirement, does the live demo or the video show the requirement has been met at least in part? (0 or 10 pts each)</t>
  </si>
  <si>
    <t>For each requirement, does the live demo or the video show the requirement has been met completely?  (0 or 10 pts each)</t>
  </si>
  <si>
    <t>Documentation of high quality and industry standard? (0 to 100 pts)</t>
  </si>
  <si>
    <t>Extra Credit (up to 25 pts)</t>
  </si>
  <si>
    <t>Team unable to show movement for the stepper motors on the actual system, but can show in theory it would move if PCB power supply were operating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</si>
</sst>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0" fillId="5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1" fillId="4" borderId="0" xfId="0" applyFont="1" applyFill="1"/>
    <xf numFmtId="0" fontId="0" fillId="4" borderId="0" xfId="0" applyFill="1" applyAlignment="1">
      <alignment wrapText="1"/>
    </xf>
    <xf numFmtId="0" fontId="1" fillId="5" borderId="0" xfId="0" applyFont="1" applyFill="1"/>
    <xf numFmtId="0" fontId="0" fillId="5" borderId="0" xfId="0" applyFill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3F50-261D-49DC-83B2-0B7607276124}">
  <dimension ref="A1:O9"/>
  <sheetViews>
    <sheetView workbookViewId="0">
      <selection activeCell="B8" sqref="B8"/>
    </sheetView>
  </sheetViews>
  <sheetFormatPr defaultRowHeight="39.950000000000003" customHeight="1" x14ac:dyDescent="0.25"/>
  <cols>
    <col min="1" max="1" width="60.85546875" bestFit="1" customWidth="1"/>
    <col min="2" max="2" width="59.85546875" style="1" bestFit="1" customWidth="1"/>
    <col min="3" max="3" width="6.28515625" bestFit="1" customWidth="1"/>
    <col min="4" max="4" width="29.85546875" customWidth="1"/>
    <col min="5" max="5" width="60.85546875" bestFit="1" customWidth="1"/>
    <col min="6" max="6" width="73.85546875" style="1" bestFit="1" customWidth="1"/>
    <col min="7" max="7" width="6.28515625" bestFit="1" customWidth="1"/>
    <col min="9" max="9" width="60.85546875" bestFit="1" customWidth="1"/>
    <col min="10" max="10" width="69.7109375" style="1" bestFit="1" customWidth="1"/>
    <col min="11" max="11" width="6.28515625" bestFit="1" customWidth="1"/>
    <col min="13" max="13" width="60.85546875" bestFit="1" customWidth="1"/>
    <col min="14" max="14" width="9" style="1" bestFit="1" customWidth="1"/>
    <col min="15" max="15" width="6.28515625" bestFit="1" customWidth="1"/>
  </cols>
  <sheetData>
    <row r="1" spans="1:15" s="21" customFormat="1" ht="39.950000000000003" customHeight="1" x14ac:dyDescent="0.25">
      <c r="A1" s="19" t="s">
        <v>0</v>
      </c>
      <c r="B1" s="20" t="s">
        <v>1</v>
      </c>
      <c r="C1" s="19" t="s">
        <v>2</v>
      </c>
      <c r="E1" s="22" t="s">
        <v>0</v>
      </c>
      <c r="F1" s="23" t="s">
        <v>1</v>
      </c>
      <c r="G1" s="22" t="s">
        <v>2</v>
      </c>
      <c r="I1" s="24" t="s">
        <v>0</v>
      </c>
      <c r="J1" s="25" t="s">
        <v>1</v>
      </c>
      <c r="K1" s="24" t="s">
        <v>2</v>
      </c>
      <c r="M1" s="26" t="s">
        <v>0</v>
      </c>
      <c r="N1" s="27" t="s">
        <v>1</v>
      </c>
      <c r="O1" s="26" t="s">
        <v>2</v>
      </c>
    </row>
    <row r="2" spans="1:15" s="8" customFormat="1" ht="39.950000000000003" customHeight="1" x14ac:dyDescent="0.25">
      <c r="A2" s="33" t="s">
        <v>18</v>
      </c>
      <c r="B2" s="6"/>
      <c r="C2" s="7">
        <v>35</v>
      </c>
      <c r="E2" s="35" t="s">
        <v>18</v>
      </c>
      <c r="F2" s="36"/>
      <c r="G2" s="9">
        <v>35</v>
      </c>
      <c r="I2" s="38" t="s">
        <v>18</v>
      </c>
      <c r="J2" s="10"/>
      <c r="K2" s="11">
        <v>35</v>
      </c>
      <c r="M2" s="40" t="s">
        <v>18</v>
      </c>
      <c r="N2" s="28"/>
      <c r="O2" s="29">
        <v>35</v>
      </c>
    </row>
    <row r="3" spans="1:15" s="8" customFormat="1" ht="39.950000000000003" customHeight="1" x14ac:dyDescent="0.25">
      <c r="A3" s="33" t="s">
        <v>19</v>
      </c>
      <c r="B3" s="6"/>
      <c r="C3" s="7">
        <v>70</v>
      </c>
      <c r="E3" s="35" t="s">
        <v>19</v>
      </c>
      <c r="F3" s="36"/>
      <c r="G3" s="9">
        <v>70</v>
      </c>
      <c r="I3" s="38" t="s">
        <v>19</v>
      </c>
      <c r="J3" s="10"/>
      <c r="K3" s="11">
        <v>70</v>
      </c>
      <c r="M3" s="40" t="s">
        <v>19</v>
      </c>
      <c r="N3" s="28"/>
      <c r="O3" s="29">
        <v>70</v>
      </c>
    </row>
    <row r="4" spans="1:15" s="8" customFormat="1" ht="39.950000000000003" customHeight="1" x14ac:dyDescent="0.25">
      <c r="A4" s="33" t="s">
        <v>20</v>
      </c>
      <c r="B4" s="6"/>
      <c r="C4" s="7">
        <v>70</v>
      </c>
      <c r="E4" s="35" t="s">
        <v>20</v>
      </c>
      <c r="F4" s="36"/>
      <c r="G4" s="9">
        <v>70</v>
      </c>
      <c r="I4" s="38" t="s">
        <v>20</v>
      </c>
      <c r="J4" s="10"/>
      <c r="K4" s="11">
        <v>70</v>
      </c>
      <c r="M4" s="40" t="s">
        <v>20</v>
      </c>
      <c r="N4" s="28"/>
      <c r="O4" s="29">
        <v>70</v>
      </c>
    </row>
    <row r="5" spans="1:15" s="8" customFormat="1" ht="39.950000000000003" customHeight="1" x14ac:dyDescent="0.25">
      <c r="A5" s="33" t="s">
        <v>3</v>
      </c>
      <c r="B5" s="6"/>
      <c r="C5" s="7">
        <v>25</v>
      </c>
      <c r="E5" s="35" t="s">
        <v>3</v>
      </c>
      <c r="F5" s="36"/>
      <c r="G5" s="9">
        <v>25</v>
      </c>
      <c r="I5" s="38" t="s">
        <v>3</v>
      </c>
      <c r="J5" s="10"/>
      <c r="K5" s="11">
        <v>25</v>
      </c>
      <c r="M5" s="40" t="s">
        <v>3</v>
      </c>
      <c r="N5" s="28"/>
      <c r="O5" s="29">
        <v>25</v>
      </c>
    </row>
    <row r="6" spans="1:15" s="14" customFormat="1" ht="39.950000000000003" customHeight="1" thickBot="1" x14ac:dyDescent="0.3">
      <c r="A6" s="33" t="s">
        <v>21</v>
      </c>
      <c r="B6" s="12"/>
      <c r="C6" s="13">
        <v>100</v>
      </c>
      <c r="E6" s="35" t="s">
        <v>21</v>
      </c>
      <c r="F6" s="15"/>
      <c r="G6" s="16">
        <v>100</v>
      </c>
      <c r="I6" s="38" t="s">
        <v>21</v>
      </c>
      <c r="J6" s="17"/>
      <c r="K6" s="18">
        <v>100</v>
      </c>
      <c r="M6" s="40" t="s">
        <v>21</v>
      </c>
      <c r="N6" s="30"/>
      <c r="O6" s="31">
        <v>100</v>
      </c>
    </row>
    <row r="7" spans="1:15" ht="39.950000000000003" customHeight="1" x14ac:dyDescent="0.25">
      <c r="A7" s="33" t="s">
        <v>22</v>
      </c>
      <c r="B7" s="34"/>
      <c r="C7" s="2">
        <v>25</v>
      </c>
      <c r="E7" s="35" t="s">
        <v>22</v>
      </c>
      <c r="F7" s="37"/>
      <c r="G7" s="3">
        <v>25</v>
      </c>
      <c r="I7" s="38" t="s">
        <v>22</v>
      </c>
      <c r="J7" s="39"/>
      <c r="K7" s="4">
        <v>25</v>
      </c>
      <c r="M7" s="40" t="s">
        <v>22</v>
      </c>
      <c r="N7" s="41"/>
      <c r="O7" s="32">
        <v>25</v>
      </c>
    </row>
    <row r="9" spans="1:15" ht="39.950000000000003" customHeight="1" x14ac:dyDescent="0.25">
      <c r="A9" s="2"/>
      <c r="B9" s="5" t="s">
        <v>7</v>
      </c>
      <c r="E9" s="3"/>
      <c r="F9" s="5" t="s">
        <v>8</v>
      </c>
      <c r="I9" s="4"/>
      <c r="J9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850D-A9AF-4784-B994-AC90982576EE}">
  <dimension ref="A1:O9"/>
  <sheetViews>
    <sheetView workbookViewId="0">
      <selection activeCell="C5" sqref="C5"/>
    </sheetView>
  </sheetViews>
  <sheetFormatPr defaultRowHeight="39.950000000000003" customHeight="1" x14ac:dyDescent="0.25"/>
  <cols>
    <col min="1" max="1" width="60.85546875" bestFit="1" customWidth="1"/>
    <col min="2" max="2" width="59.85546875" style="1" bestFit="1" customWidth="1"/>
    <col min="3" max="3" width="6.28515625" bestFit="1" customWidth="1"/>
    <col min="4" max="4" width="29.85546875" customWidth="1"/>
    <col min="5" max="5" width="60.85546875" bestFit="1" customWidth="1"/>
    <col min="6" max="6" width="73.85546875" style="1" bestFit="1" customWidth="1"/>
    <col min="7" max="7" width="6.28515625" bestFit="1" customWidth="1"/>
    <col min="9" max="9" width="60.85546875" bestFit="1" customWidth="1"/>
    <col min="10" max="10" width="69.7109375" style="1" bestFit="1" customWidth="1"/>
    <col min="11" max="11" width="6.28515625" bestFit="1" customWidth="1"/>
    <col min="13" max="13" width="60.85546875" bestFit="1" customWidth="1"/>
    <col min="14" max="14" width="9" style="1" bestFit="1" customWidth="1"/>
    <col min="15" max="15" width="6.28515625" bestFit="1" customWidth="1"/>
  </cols>
  <sheetData>
    <row r="1" spans="1:15" s="21" customFormat="1" ht="39.950000000000003" customHeight="1" x14ac:dyDescent="0.25">
      <c r="A1" s="19" t="s">
        <v>0</v>
      </c>
      <c r="B1" s="20" t="s">
        <v>1</v>
      </c>
      <c r="C1" s="19" t="s">
        <v>2</v>
      </c>
      <c r="E1" s="22" t="s">
        <v>0</v>
      </c>
      <c r="F1" s="23" t="s">
        <v>1</v>
      </c>
      <c r="G1" s="22" t="s">
        <v>2</v>
      </c>
      <c r="I1" s="24" t="s">
        <v>0</v>
      </c>
      <c r="J1" s="25" t="s">
        <v>1</v>
      </c>
      <c r="K1" s="24" t="s">
        <v>2</v>
      </c>
      <c r="M1" s="26" t="s">
        <v>0</v>
      </c>
      <c r="N1" s="27" t="s">
        <v>1</v>
      </c>
      <c r="O1" s="26" t="s">
        <v>2</v>
      </c>
    </row>
    <row r="2" spans="1:15" s="8" customFormat="1" ht="39.950000000000003" customHeight="1" x14ac:dyDescent="0.25">
      <c r="A2" s="33" t="s">
        <v>18</v>
      </c>
      <c r="B2" s="6"/>
      <c r="C2" s="7">
        <v>35</v>
      </c>
      <c r="E2" s="35" t="s">
        <v>18</v>
      </c>
      <c r="F2" s="36"/>
      <c r="G2" s="9">
        <v>35</v>
      </c>
      <c r="I2" s="38" t="s">
        <v>18</v>
      </c>
      <c r="J2" s="10"/>
      <c r="K2" s="11">
        <v>35</v>
      </c>
      <c r="M2" s="40" t="s">
        <v>18</v>
      </c>
      <c r="N2" s="28"/>
      <c r="O2" s="29">
        <v>35</v>
      </c>
    </row>
    <row r="3" spans="1:15" s="8" customFormat="1" ht="39.950000000000003" customHeight="1" x14ac:dyDescent="0.25">
      <c r="A3" s="33" t="s">
        <v>19</v>
      </c>
      <c r="B3" s="6"/>
      <c r="C3" s="7">
        <v>70</v>
      </c>
      <c r="E3" s="35" t="s">
        <v>19</v>
      </c>
      <c r="F3" s="36"/>
      <c r="G3" s="9">
        <v>70</v>
      </c>
      <c r="I3" s="38" t="s">
        <v>19</v>
      </c>
      <c r="J3" s="10"/>
      <c r="K3" s="11">
        <v>70</v>
      </c>
      <c r="M3" s="40" t="s">
        <v>19</v>
      </c>
      <c r="N3" s="28"/>
      <c r="O3" s="29">
        <v>70</v>
      </c>
    </row>
    <row r="4" spans="1:15" s="8" customFormat="1" ht="39.950000000000003" customHeight="1" x14ac:dyDescent="0.25">
      <c r="A4" s="33" t="s">
        <v>20</v>
      </c>
      <c r="B4" s="6"/>
      <c r="C4" s="7">
        <v>70</v>
      </c>
      <c r="E4" s="35" t="s">
        <v>20</v>
      </c>
      <c r="F4" s="36"/>
      <c r="G4" s="9">
        <v>70</v>
      </c>
      <c r="I4" s="38" t="s">
        <v>20</v>
      </c>
      <c r="J4" s="10"/>
      <c r="K4" s="11">
        <v>70</v>
      </c>
      <c r="M4" s="40" t="s">
        <v>20</v>
      </c>
      <c r="N4" s="28"/>
      <c r="O4" s="29">
        <v>70</v>
      </c>
    </row>
    <row r="5" spans="1:15" s="8" customFormat="1" ht="39.950000000000003" customHeight="1" x14ac:dyDescent="0.25">
      <c r="A5" s="33" t="s">
        <v>3</v>
      </c>
      <c r="B5" s="6"/>
      <c r="C5" s="7">
        <v>25</v>
      </c>
      <c r="E5" s="35" t="s">
        <v>3</v>
      </c>
      <c r="F5" s="36"/>
      <c r="G5" s="9">
        <v>25</v>
      </c>
      <c r="I5" s="38" t="s">
        <v>3</v>
      </c>
      <c r="J5" s="10"/>
      <c r="K5" s="11">
        <v>25</v>
      </c>
      <c r="M5" s="40" t="s">
        <v>3</v>
      </c>
      <c r="N5" s="28"/>
      <c r="O5" s="29">
        <v>25</v>
      </c>
    </row>
    <row r="6" spans="1:15" s="14" customFormat="1" ht="39.950000000000003" customHeight="1" thickBot="1" x14ac:dyDescent="0.3">
      <c r="A6" s="33" t="s">
        <v>21</v>
      </c>
      <c r="B6" s="12"/>
      <c r="C6" s="13">
        <v>100</v>
      </c>
      <c r="E6" s="35" t="s">
        <v>21</v>
      </c>
      <c r="F6" s="15"/>
      <c r="G6" s="16">
        <v>100</v>
      </c>
      <c r="I6" s="38" t="s">
        <v>21</v>
      </c>
      <c r="J6" s="17"/>
      <c r="K6" s="18">
        <v>100</v>
      </c>
      <c r="M6" s="40" t="s">
        <v>21</v>
      </c>
      <c r="N6" s="30"/>
      <c r="O6" s="31">
        <v>100</v>
      </c>
    </row>
    <row r="7" spans="1:15" ht="39.950000000000003" customHeight="1" x14ac:dyDescent="0.25">
      <c r="A7" s="33" t="s">
        <v>22</v>
      </c>
      <c r="B7" s="34"/>
      <c r="C7" s="2">
        <v>25</v>
      </c>
      <c r="E7" s="35" t="s">
        <v>22</v>
      </c>
      <c r="F7" s="37"/>
      <c r="G7" s="3">
        <v>25</v>
      </c>
      <c r="I7" s="38" t="s">
        <v>22</v>
      </c>
      <c r="J7" s="39"/>
      <c r="K7" s="4">
        <v>25</v>
      </c>
      <c r="M7" s="40" t="s">
        <v>22</v>
      </c>
      <c r="N7" s="41"/>
      <c r="O7" s="32">
        <v>25</v>
      </c>
    </row>
    <row r="9" spans="1:15" ht="39.950000000000003" customHeight="1" x14ac:dyDescent="0.25">
      <c r="A9" s="2"/>
      <c r="B9" s="5" t="s">
        <v>4</v>
      </c>
      <c r="E9" s="3"/>
      <c r="F9" s="5" t="s">
        <v>5</v>
      </c>
      <c r="I9" s="4"/>
      <c r="J9" s="5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A6F1-2F27-48E3-A13D-321396200580}">
  <dimension ref="A1:O9"/>
  <sheetViews>
    <sheetView tabSelected="1" workbookViewId="0">
      <selection activeCell="B3" sqref="B3"/>
    </sheetView>
  </sheetViews>
  <sheetFormatPr defaultRowHeight="39.950000000000003" customHeight="1" x14ac:dyDescent="0.25"/>
  <cols>
    <col min="1" max="1" width="60.85546875" bestFit="1" customWidth="1"/>
    <col min="2" max="2" width="57.28515625" style="1" bestFit="1" customWidth="1"/>
    <col min="3" max="3" width="6.28515625" bestFit="1" customWidth="1"/>
    <col min="4" max="4" width="29.85546875" customWidth="1"/>
    <col min="5" max="5" width="60.85546875" bestFit="1" customWidth="1"/>
    <col min="6" max="6" width="69.5703125" style="1" bestFit="1" customWidth="1"/>
    <col min="7" max="7" width="6.28515625" bestFit="1" customWidth="1"/>
    <col min="9" max="9" width="60.85546875" bestFit="1" customWidth="1"/>
    <col min="10" max="10" width="68.28515625" style="1" bestFit="1" customWidth="1"/>
    <col min="11" max="11" width="6.28515625" bestFit="1" customWidth="1"/>
    <col min="13" max="13" width="60.85546875" bestFit="1" customWidth="1"/>
    <col min="14" max="14" width="56.28515625" style="1" bestFit="1" customWidth="1"/>
    <col min="15" max="15" width="6.28515625" bestFit="1" customWidth="1"/>
  </cols>
  <sheetData>
    <row r="1" spans="1:15" s="21" customFormat="1" ht="39.950000000000003" customHeight="1" x14ac:dyDescent="0.25">
      <c r="A1" s="19" t="s">
        <v>0</v>
      </c>
      <c r="B1" s="20" t="s">
        <v>1</v>
      </c>
      <c r="C1" s="19" t="s">
        <v>2</v>
      </c>
      <c r="E1" s="22" t="s">
        <v>0</v>
      </c>
      <c r="F1" s="23" t="s">
        <v>1</v>
      </c>
      <c r="G1" s="22" t="s">
        <v>2</v>
      </c>
      <c r="I1" s="24" t="s">
        <v>0</v>
      </c>
      <c r="J1" s="25" t="s">
        <v>1</v>
      </c>
      <c r="K1" s="24" t="s">
        <v>2</v>
      </c>
      <c r="M1" s="26" t="s">
        <v>0</v>
      </c>
      <c r="N1" s="27" t="s">
        <v>1</v>
      </c>
      <c r="O1" s="26" t="s">
        <v>2</v>
      </c>
    </row>
    <row r="2" spans="1:15" s="8" customFormat="1" ht="39.950000000000003" customHeight="1" x14ac:dyDescent="0.25">
      <c r="A2" s="33" t="s">
        <v>18</v>
      </c>
      <c r="B2" s="6"/>
      <c r="C2" s="7">
        <v>35</v>
      </c>
      <c r="D2" s="8">
        <v>35</v>
      </c>
      <c r="E2" s="35" t="s">
        <v>18</v>
      </c>
      <c r="F2" s="36"/>
      <c r="G2" s="9">
        <v>35</v>
      </c>
      <c r="I2" s="38" t="s">
        <v>18</v>
      </c>
      <c r="J2" s="10"/>
      <c r="K2" s="11">
        <v>35</v>
      </c>
      <c r="M2" s="40" t="s">
        <v>18</v>
      </c>
      <c r="N2" s="28"/>
      <c r="O2" s="29">
        <v>35</v>
      </c>
    </row>
    <row r="3" spans="1:15" s="8" customFormat="1" ht="39.950000000000003" customHeight="1" x14ac:dyDescent="0.25">
      <c r="A3" s="33" t="s">
        <v>19</v>
      </c>
      <c r="B3" s="6"/>
      <c r="C3" s="7">
        <v>55</v>
      </c>
      <c r="D3" s="8">
        <v>70</v>
      </c>
      <c r="E3" s="35" t="s">
        <v>19</v>
      </c>
      <c r="F3" s="36"/>
      <c r="G3" s="9">
        <v>70</v>
      </c>
      <c r="I3" s="38" t="s">
        <v>19</v>
      </c>
      <c r="J3" s="10"/>
      <c r="K3" s="11">
        <v>70</v>
      </c>
      <c r="M3" s="40" t="s">
        <v>19</v>
      </c>
      <c r="N3" s="28"/>
      <c r="O3" s="29">
        <v>70</v>
      </c>
    </row>
    <row r="4" spans="1:15" s="8" customFormat="1" ht="39.950000000000003" customHeight="1" x14ac:dyDescent="0.25">
      <c r="A4" s="33" t="s">
        <v>20</v>
      </c>
      <c r="B4" s="6" t="s">
        <v>23</v>
      </c>
      <c r="C4" s="7">
        <v>55</v>
      </c>
      <c r="D4" s="8">
        <v>70</v>
      </c>
      <c r="E4" s="35" t="s">
        <v>20</v>
      </c>
      <c r="F4" s="36"/>
      <c r="G4" s="9">
        <v>70</v>
      </c>
      <c r="I4" s="38" t="s">
        <v>20</v>
      </c>
      <c r="J4" s="10"/>
      <c r="K4" s="11">
        <v>70</v>
      </c>
      <c r="M4" s="40" t="s">
        <v>20</v>
      </c>
      <c r="N4" s="28"/>
      <c r="O4" s="29">
        <v>70</v>
      </c>
    </row>
    <row r="5" spans="1:15" s="8" customFormat="1" ht="39.950000000000003" customHeight="1" x14ac:dyDescent="0.25">
      <c r="A5" s="33" t="s">
        <v>3</v>
      </c>
      <c r="B5" s="6"/>
      <c r="C5" s="7">
        <v>25</v>
      </c>
      <c r="D5" s="42">
        <v>25</v>
      </c>
      <c r="E5" s="35" t="s">
        <v>3</v>
      </c>
      <c r="F5" s="36"/>
      <c r="G5" s="9">
        <v>25</v>
      </c>
      <c r="I5" s="38" t="s">
        <v>3</v>
      </c>
      <c r="J5" s="10"/>
      <c r="K5" s="11">
        <v>25</v>
      </c>
      <c r="M5" s="40" t="s">
        <v>3</v>
      </c>
      <c r="N5" s="28"/>
      <c r="O5" s="29">
        <v>25</v>
      </c>
    </row>
    <row r="6" spans="1:15" s="14" customFormat="1" ht="39.950000000000003" customHeight="1" thickBot="1" x14ac:dyDescent="0.3">
      <c r="A6" s="33" t="s">
        <v>21</v>
      </c>
      <c r="B6" s="12"/>
      <c r="C6" s="13">
        <v>100</v>
      </c>
      <c r="D6" s="14">
        <v>100</v>
      </c>
      <c r="E6" s="35" t="s">
        <v>21</v>
      </c>
      <c r="F6" s="15"/>
      <c r="G6" s="16">
        <v>100</v>
      </c>
      <c r="I6" s="38" t="s">
        <v>21</v>
      </c>
      <c r="J6" s="17"/>
      <c r="K6" s="18">
        <v>100</v>
      </c>
      <c r="M6" s="40" t="s">
        <v>21</v>
      </c>
      <c r="N6" s="30"/>
      <c r="O6" s="31">
        <v>100</v>
      </c>
    </row>
    <row r="7" spans="1:15" ht="39.950000000000003" customHeight="1" x14ac:dyDescent="0.25">
      <c r="A7" s="33" t="s">
        <v>22</v>
      </c>
      <c r="B7" s="34"/>
      <c r="C7" s="2">
        <v>0</v>
      </c>
      <c r="E7" s="35" t="s">
        <v>22</v>
      </c>
      <c r="F7" s="37"/>
      <c r="G7" s="3">
        <v>25</v>
      </c>
      <c r="I7" s="38" t="s">
        <v>22</v>
      </c>
      <c r="J7" s="39"/>
      <c r="K7" s="4">
        <v>25</v>
      </c>
      <c r="M7" s="40" t="s">
        <v>22</v>
      </c>
      <c r="N7" s="41"/>
      <c r="O7" s="32">
        <v>25</v>
      </c>
    </row>
    <row r="8" spans="1:15" ht="39.950000000000003" customHeight="1" x14ac:dyDescent="0.25">
      <c r="C8">
        <f>SUM(C2:C6)</f>
        <v>270</v>
      </c>
      <c r="D8">
        <f>SUM(D2:D6)</f>
        <v>300</v>
      </c>
    </row>
    <row r="9" spans="1:15" ht="39.950000000000003" customHeight="1" x14ac:dyDescent="0.25">
      <c r="A9" s="2"/>
      <c r="B9" s="5" t="s">
        <v>10</v>
      </c>
      <c r="C9">
        <f>C8/D8</f>
        <v>0.9</v>
      </c>
      <c r="E9" s="3"/>
      <c r="F9" s="5" t="s">
        <v>11</v>
      </c>
      <c r="I9" s="4"/>
      <c r="J9" s="5" t="s">
        <v>13</v>
      </c>
      <c r="M9" s="32"/>
      <c r="N9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47F0-50FA-48EC-BA57-085EA2B646E8}">
  <dimension ref="A1:O9"/>
  <sheetViews>
    <sheetView workbookViewId="0">
      <selection activeCell="B2" sqref="B2:B6"/>
    </sheetView>
  </sheetViews>
  <sheetFormatPr defaultRowHeight="39.950000000000003" customHeight="1" x14ac:dyDescent="0.25"/>
  <cols>
    <col min="1" max="1" width="60.85546875" bestFit="1" customWidth="1"/>
    <col min="2" max="2" width="61.5703125" style="1" bestFit="1" customWidth="1"/>
    <col min="3" max="3" width="6.28515625" bestFit="1" customWidth="1"/>
    <col min="4" max="4" width="29.85546875" customWidth="1"/>
    <col min="5" max="5" width="60.85546875" bestFit="1" customWidth="1"/>
    <col min="6" max="6" width="71.28515625" style="1" bestFit="1" customWidth="1"/>
    <col min="7" max="7" width="6.28515625" bestFit="1" customWidth="1"/>
    <col min="9" max="9" width="60.85546875" bestFit="1" customWidth="1"/>
    <col min="10" max="10" width="68.85546875" style="1" bestFit="1" customWidth="1"/>
    <col min="11" max="11" width="6.28515625" bestFit="1" customWidth="1"/>
    <col min="13" max="13" width="60.85546875" bestFit="1" customWidth="1"/>
    <col min="14" max="14" width="65.42578125" style="1" bestFit="1" customWidth="1"/>
    <col min="15" max="15" width="6.28515625" bestFit="1" customWidth="1"/>
  </cols>
  <sheetData>
    <row r="1" spans="1:15" s="21" customFormat="1" ht="39.950000000000003" customHeight="1" x14ac:dyDescent="0.25">
      <c r="A1" s="19" t="s">
        <v>0</v>
      </c>
      <c r="B1" s="20" t="s">
        <v>1</v>
      </c>
      <c r="C1" s="19" t="s">
        <v>2</v>
      </c>
      <c r="E1" s="22" t="s">
        <v>0</v>
      </c>
      <c r="F1" s="23" t="s">
        <v>1</v>
      </c>
      <c r="G1" s="22" t="s">
        <v>2</v>
      </c>
      <c r="I1" s="24" t="s">
        <v>0</v>
      </c>
      <c r="J1" s="25" t="s">
        <v>1</v>
      </c>
      <c r="K1" s="24" t="s">
        <v>2</v>
      </c>
      <c r="M1" s="26" t="s">
        <v>0</v>
      </c>
      <c r="N1" s="27" t="s">
        <v>1</v>
      </c>
      <c r="O1" s="26" t="s">
        <v>2</v>
      </c>
    </row>
    <row r="2" spans="1:15" s="8" customFormat="1" ht="39.950000000000003" customHeight="1" x14ac:dyDescent="0.25">
      <c r="A2" s="33" t="s">
        <v>18</v>
      </c>
      <c r="B2" s="6"/>
      <c r="C2" s="7">
        <v>35</v>
      </c>
      <c r="E2" s="35" t="s">
        <v>18</v>
      </c>
      <c r="F2" s="36"/>
      <c r="G2" s="9">
        <v>35</v>
      </c>
      <c r="I2" s="38" t="s">
        <v>18</v>
      </c>
      <c r="J2" s="10"/>
      <c r="K2" s="11">
        <v>35</v>
      </c>
      <c r="M2" s="40" t="s">
        <v>18</v>
      </c>
      <c r="N2" s="28"/>
      <c r="O2" s="29">
        <v>35</v>
      </c>
    </row>
    <row r="3" spans="1:15" s="8" customFormat="1" ht="39.950000000000003" customHeight="1" x14ac:dyDescent="0.25">
      <c r="A3" s="33" t="s">
        <v>19</v>
      </c>
      <c r="B3" s="6"/>
      <c r="C3" s="7">
        <v>70</v>
      </c>
      <c r="E3" s="35" t="s">
        <v>19</v>
      </c>
      <c r="F3" s="36"/>
      <c r="G3" s="9">
        <v>70</v>
      </c>
      <c r="I3" s="38" t="s">
        <v>19</v>
      </c>
      <c r="J3" s="10"/>
      <c r="K3" s="11">
        <v>70</v>
      </c>
      <c r="M3" s="40" t="s">
        <v>19</v>
      </c>
      <c r="N3" s="28"/>
      <c r="O3" s="29">
        <v>70</v>
      </c>
    </row>
    <row r="4" spans="1:15" s="8" customFormat="1" ht="39.950000000000003" customHeight="1" x14ac:dyDescent="0.25">
      <c r="A4" s="33" t="s">
        <v>20</v>
      </c>
      <c r="B4" s="6"/>
      <c r="C4" s="7">
        <v>70</v>
      </c>
      <c r="E4" s="35" t="s">
        <v>20</v>
      </c>
      <c r="F4" s="36"/>
      <c r="G4" s="9">
        <v>70</v>
      </c>
      <c r="I4" s="38" t="s">
        <v>20</v>
      </c>
      <c r="J4" s="10"/>
      <c r="K4" s="11">
        <v>70</v>
      </c>
      <c r="M4" s="40" t="s">
        <v>20</v>
      </c>
      <c r="N4" s="28"/>
      <c r="O4" s="29">
        <v>70</v>
      </c>
    </row>
    <row r="5" spans="1:15" s="8" customFormat="1" ht="39.950000000000003" customHeight="1" x14ac:dyDescent="0.25">
      <c r="A5" s="33" t="s">
        <v>3</v>
      </c>
      <c r="B5" s="6"/>
      <c r="C5" s="7">
        <v>25</v>
      </c>
      <c r="E5" s="35" t="s">
        <v>3</v>
      </c>
      <c r="F5" s="36"/>
      <c r="G5" s="9">
        <v>25</v>
      </c>
      <c r="I5" s="38" t="s">
        <v>3</v>
      </c>
      <c r="J5" s="10"/>
      <c r="K5" s="11">
        <v>25</v>
      </c>
      <c r="M5" s="40" t="s">
        <v>3</v>
      </c>
      <c r="N5" s="28"/>
      <c r="O5" s="29">
        <v>25</v>
      </c>
    </row>
    <row r="6" spans="1:15" s="14" customFormat="1" ht="39.950000000000003" customHeight="1" thickBot="1" x14ac:dyDescent="0.3">
      <c r="A6" s="33" t="s">
        <v>21</v>
      </c>
      <c r="B6" s="12"/>
      <c r="C6" s="13">
        <v>100</v>
      </c>
      <c r="E6" s="35" t="s">
        <v>21</v>
      </c>
      <c r="F6" s="15"/>
      <c r="G6" s="16">
        <v>100</v>
      </c>
      <c r="I6" s="38" t="s">
        <v>21</v>
      </c>
      <c r="J6" s="17"/>
      <c r="K6" s="18">
        <v>100</v>
      </c>
      <c r="M6" s="40" t="s">
        <v>21</v>
      </c>
      <c r="N6" s="30"/>
      <c r="O6" s="31">
        <v>100</v>
      </c>
    </row>
    <row r="7" spans="1:15" ht="39.950000000000003" customHeight="1" x14ac:dyDescent="0.25">
      <c r="A7" s="33" t="s">
        <v>22</v>
      </c>
      <c r="B7" s="34"/>
      <c r="C7" s="2">
        <v>25</v>
      </c>
      <c r="E7" s="35" t="s">
        <v>22</v>
      </c>
      <c r="F7" s="37"/>
      <c r="G7" s="3">
        <v>25</v>
      </c>
      <c r="I7" s="38" t="s">
        <v>22</v>
      </c>
      <c r="J7" s="39"/>
      <c r="K7" s="4">
        <v>25</v>
      </c>
      <c r="M7" s="40" t="s">
        <v>22</v>
      </c>
      <c r="N7" s="41"/>
      <c r="O7" s="32">
        <v>25</v>
      </c>
    </row>
    <row r="9" spans="1:15" ht="39.950000000000003" customHeight="1" x14ac:dyDescent="0.25">
      <c r="A9" s="2"/>
      <c r="B9" s="5" t="s">
        <v>14</v>
      </c>
      <c r="E9" s="3"/>
      <c r="F9" s="5" t="s">
        <v>15</v>
      </c>
      <c r="I9" s="4"/>
      <c r="J9" s="5" t="s">
        <v>16</v>
      </c>
      <c r="M9" s="32"/>
      <c r="N9" s="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7</vt:lpstr>
      <vt:lpstr>Group 8</vt:lpstr>
      <vt:lpstr>Group 9</vt:lpstr>
      <vt:lpstr>Group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2021-02-09T21:02:55Z</dcterms:created>
  <dcterms:modified xsi:type="dcterms:W3CDTF">2021-03-13T22:25:51Z</dcterms:modified>
</cp:coreProperties>
</file>