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taic\Downloads\"/>
    </mc:Choice>
  </mc:AlternateContent>
  <xr:revisionPtr revIDLastSave="0" documentId="8_{54D843CE-CF5B-41CE-87EF-3C6C3AF8D580}" xr6:coauthVersionLast="47" xr6:coauthVersionMax="47" xr10:uidLastSave="{00000000-0000-0000-0000-000000000000}"/>
  <bookViews>
    <workbookView xWindow="-108" yWindow="-108" windowWidth="30936" windowHeight="18960"/>
  </bookViews>
  <sheets>
    <sheet name="tinfoil" sheetId="1" r:id="rId1"/>
  </sheets>
  <calcPr calcId="0"/>
</workbook>
</file>

<file path=xl/calcChain.xml><?xml version="1.0" encoding="utf-8"?>
<calcChain xmlns="http://schemas.openxmlformats.org/spreadsheetml/2006/main">
  <c r="A20" i="1" l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A19" i="1"/>
</calcChain>
</file>

<file path=xl/sharedStrings.xml><?xml version="1.0" encoding="utf-8"?>
<sst xmlns="http://schemas.openxmlformats.org/spreadsheetml/2006/main" count="267" uniqueCount="158">
  <si>
    <t>0.73899999999999899</t>
  </si>
  <si>
    <t>0.92199999999999882</t>
  </si>
  <si>
    <t>0.92300000000000004</t>
  </si>
  <si>
    <t>0.87999999999999901</t>
  </si>
  <si>
    <t>0.82699999999999996</t>
  </si>
  <si>
    <t>0.80299999999999905</t>
  </si>
  <si>
    <t>0.76799999999999891</t>
  </si>
  <si>
    <t>0.74799999999999933</t>
  </si>
  <si>
    <t>0.7419999999999991</t>
  </si>
  <si>
    <t>0.74699999999999989</t>
  </si>
  <si>
    <t>0.74000000000000021</t>
  </si>
  <si>
    <t>0.86299999999999955</t>
  </si>
  <si>
    <t>0.79999999999999893</t>
  </si>
  <si>
    <t>0.89999999999999858</t>
  </si>
  <si>
    <t>0.9399999999999995</t>
  </si>
  <si>
    <t>0.96399999999999864</t>
  </si>
  <si>
    <t>0.97999999999999865</t>
  </si>
  <si>
    <t>0.95999999999999908</t>
  </si>
  <si>
    <t>0.91999999999999993</t>
  </si>
  <si>
    <t>0.94699999999999918</t>
  </si>
  <si>
    <t>0.85999999999999943</t>
  </si>
  <si>
    <t>0.81999999999999851</t>
  </si>
  <si>
    <t>0.80799999999999983</t>
  </si>
  <si>
    <t>0.78699999999999903</t>
  </si>
  <si>
    <t>0.78399999999999892</t>
  </si>
  <si>
    <t>0.81899999999999906</t>
  </si>
  <si>
    <t>0.94799999999999862</t>
  </si>
  <si>
    <t>0.74299999999999855</t>
  </si>
  <si>
    <t>0.95199999999999996</t>
  </si>
  <si>
    <t>0.88699999999999868</t>
  </si>
  <si>
    <t>0.83999999999999986</t>
  </si>
  <si>
    <t>0.86799999999999855</t>
  </si>
  <si>
    <t>0.86899999999999977</t>
  </si>
  <si>
    <t>0.87199999999999989</t>
  </si>
  <si>
    <t>0.90799999999999947</t>
  </si>
  <si>
    <t>1.0199999999999996</t>
  </si>
  <si>
    <t>0.94499999999999851</t>
  </si>
  <si>
    <t>0.77999999999999936</t>
  </si>
  <si>
    <t>0.94299999999999962</t>
  </si>
  <si>
    <t>0.96799999999999997</t>
  </si>
  <si>
    <t>0.93900000000000006</t>
  </si>
  <si>
    <t>0.8879999999999999</t>
  </si>
  <si>
    <t>0.90199999999999925</t>
  </si>
  <si>
    <t>0.93199999999999861</t>
  </si>
  <si>
    <t>0.88299999999999912</t>
  </si>
  <si>
    <t>0.91199999999999903</t>
  </si>
  <si>
    <t>1.0399999999999991</t>
  </si>
  <si>
    <t>1.0789999999999988</t>
  </si>
  <si>
    <t>0.94399999999999906</t>
  </si>
  <si>
    <t>0.94200000000000017</t>
  </si>
  <si>
    <t>0.80399999999999849</t>
  </si>
  <si>
    <t>0.98199999999999932</t>
  </si>
  <si>
    <t>0.9789999999999992</t>
  </si>
  <si>
    <t>0.92399999999999949</t>
  </si>
  <si>
    <t>0.89199999999999946</t>
  </si>
  <si>
    <t>1.0190000000000001</t>
  </si>
  <si>
    <t>1.0279999999999987</t>
  </si>
  <si>
    <t>0.96699999999999875</t>
  </si>
  <si>
    <t>0.87899999999999956</t>
  </si>
  <si>
    <t>0.94999999999999929</t>
  </si>
  <si>
    <t>0.8620000000000001</t>
  </si>
  <si>
    <t>0.8669999999999991</t>
  </si>
  <si>
    <t>0.89899999999999913</t>
  </si>
  <si>
    <t>0.82199999999999918</t>
  </si>
  <si>
    <t>0.84399999999999942</t>
  </si>
  <si>
    <t>0.84699999999999953</t>
  </si>
  <si>
    <t>0.79899999999999949</t>
  </si>
  <si>
    <t>0.74399999999999977</t>
  </si>
  <si>
    <t>0.71999999999999886</t>
  </si>
  <si>
    <t>0.7629999999999999</t>
  </si>
  <si>
    <t>0.84799999999999898</t>
  </si>
  <si>
    <t>0.78799999999999848</t>
  </si>
  <si>
    <t>0.80699999999999861</t>
  </si>
  <si>
    <t>0.90700000000000003</t>
  </si>
  <si>
    <t>0.91899999999999871</t>
  </si>
  <si>
    <t>0.83899999999999864</t>
  </si>
  <si>
    <t>0.69200000000000017</t>
  </si>
  <si>
    <t>0.66199999999999903</t>
  </si>
  <si>
    <t>0.64899999999999913</t>
  </si>
  <si>
    <t>0.70399999999999885</t>
  </si>
  <si>
    <t>0.75499999999999901</t>
  </si>
  <si>
    <t>0.69999999999999929</t>
  </si>
  <si>
    <t>0.68699999999999939</t>
  </si>
  <si>
    <t>0.65899999999999892</t>
  </si>
  <si>
    <t>0.7029999999999994</t>
  </si>
  <si>
    <t>0.75999999999999979</t>
  </si>
  <si>
    <t>0.66799999999999926</t>
  </si>
  <si>
    <t>0.59999999999999964</t>
  </si>
  <si>
    <t>0.56199999999999939</t>
  </si>
  <si>
    <t>0.54800000000000004</t>
  </si>
  <si>
    <t>0.61999999999999922</t>
  </si>
  <si>
    <t>0.72299999999999898</t>
  </si>
  <si>
    <t>0.63999999999999879</t>
  </si>
  <si>
    <t>0.5990000000000002</t>
  </si>
  <si>
    <t>0.55999999999999872</t>
  </si>
  <si>
    <t>0.50799999999999912</t>
  </si>
  <si>
    <t>0.53999999999999915</t>
  </si>
  <si>
    <t>0.54299999999999926</t>
  </si>
  <si>
    <t>0.54699999999999882</t>
  </si>
  <si>
    <t>0.58000000000000007</t>
  </si>
  <si>
    <t>0.44899999999999984</t>
  </si>
  <si>
    <t>0.48199999999999932</t>
  </si>
  <si>
    <t>0.40199999999999925</t>
  </si>
  <si>
    <t>0.51999999999999957</t>
  </si>
  <si>
    <t>0.58300000000000018</t>
  </si>
  <si>
    <t>0.56799999999999962</t>
  </si>
  <si>
    <t>0.51199999999999868</t>
  </si>
  <si>
    <t>0.46299999999999919</t>
  </si>
  <si>
    <t>0.4399999999999995</t>
  </si>
  <si>
    <t>0.41999999999999993</t>
  </si>
  <si>
    <t>0.40799999999999947</t>
  </si>
  <si>
    <t>0.41199999999999903</t>
  </si>
  <si>
    <t>0.43499999999999872</t>
  </si>
  <si>
    <t>0.44699999999999918</t>
  </si>
  <si>
    <t>0.4269999999999996</t>
  </si>
  <si>
    <t>0.44299999999999962</t>
  </si>
  <si>
    <t>0.42399999999999949</t>
  </si>
  <si>
    <t>0.39999999999999858</t>
  </si>
  <si>
    <t>0.35999999999999943</t>
  </si>
  <si>
    <t>0.41299999999999848</t>
  </si>
  <si>
    <t>0.3019999999999996</t>
  </si>
  <si>
    <t>0.43199999999999861</t>
  </si>
  <si>
    <t>0.4870000000000001</t>
  </si>
  <si>
    <t>0.45999999999999908</t>
  </si>
  <si>
    <t>0.38999999999999879</t>
  </si>
  <si>
    <t>0.35199999999999854</t>
  </si>
  <si>
    <t>0.32399999999999984</t>
  </si>
  <si>
    <t>0.31999999999999851</t>
  </si>
  <si>
    <t>0.3279999999999994</t>
  </si>
  <si>
    <t>0.37899999999999956</t>
  </si>
  <si>
    <t>0.41899999999999871</t>
  </si>
  <si>
    <t>0.37999999999999901</t>
  </si>
  <si>
    <t>0.33999999999999986</t>
  </si>
  <si>
    <t>0.30799999999999983</t>
  </si>
  <si>
    <t>0.29999999999999893</t>
  </si>
  <si>
    <t>0.27999999999999936</t>
  </si>
  <si>
    <t>0.18900000000000006</t>
  </si>
  <si>
    <t>0.25999999999999979</t>
  </si>
  <si>
    <t>0.26399999999999935</t>
  </si>
  <si>
    <t>0.21999999999999886</t>
  </si>
  <si>
    <t>0.20999999999999908</t>
  </si>
  <si>
    <t>0.19999999999999929</t>
  </si>
  <si>
    <t>0.20699999999999896</t>
  </si>
  <si>
    <t>0.24299999999999855</t>
  </si>
  <si>
    <t>0.29899999999999949</t>
  </si>
  <si>
    <t>0.24699999999999989</t>
  </si>
  <si>
    <t>0.20199999999999996</t>
  </si>
  <si>
    <t>0.18199999999999861</t>
  </si>
  <si>
    <t>0.12199999999999989</t>
  </si>
  <si>
    <t>0.081999999999998963</t>
  </si>
  <si>
    <t>0.10199999999999854</t>
  </si>
  <si>
    <t>0.032000000000000028</t>
  </si>
  <si>
    <t>0.022999999999999687</t>
  </si>
  <si>
    <t>0.042999999999999261</t>
  </si>
  <si>
    <t>0.067999999999999616</t>
  </si>
  <si>
    <t>0.011999999999998678</t>
  </si>
  <si>
    <t>0.019000000000000128</t>
  </si>
  <si>
    <t>0.019999999999999574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</si>
</sst>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5"/>
      <c:rotY val="225"/>
      <c:depthPercent val="100"/>
      <c:rAngAx val="0"/>
      <c:perspective val="2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tinfoil!$A$19:$T$19</c:f>
              <c:numCache>
                <c:formatCode>0.000</c:formatCode>
                <c:ptCount val="20"/>
                <c:pt idx="0">
                  <c:v>0.73899999999999999</c:v>
                </c:pt>
                <c:pt idx="1">
                  <c:v>0.92200000000000004</c:v>
                </c:pt>
                <c:pt idx="2">
                  <c:v>0.92300000000000004</c:v>
                </c:pt>
                <c:pt idx="3">
                  <c:v>0.88</c:v>
                </c:pt>
                <c:pt idx="4">
                  <c:v>0.82699999999999996</c:v>
                </c:pt>
                <c:pt idx="5">
                  <c:v>0.80300000000000005</c:v>
                </c:pt>
                <c:pt idx="6">
                  <c:v>0.76800000000000002</c:v>
                </c:pt>
                <c:pt idx="7">
                  <c:v>0.748</c:v>
                </c:pt>
                <c:pt idx="8">
                  <c:v>0.74199999999999999</c:v>
                </c:pt>
                <c:pt idx="9">
                  <c:v>0.747</c:v>
                </c:pt>
                <c:pt idx="10">
                  <c:v>0.74</c:v>
                </c:pt>
                <c:pt idx="11">
                  <c:v>0.74199999999999999</c:v>
                </c:pt>
                <c:pt idx="12">
                  <c:v>0.86299999999999999</c:v>
                </c:pt>
                <c:pt idx="13">
                  <c:v>0.8</c:v>
                </c:pt>
                <c:pt idx="14">
                  <c:v>0.88</c:v>
                </c:pt>
                <c:pt idx="15">
                  <c:v>0.9</c:v>
                </c:pt>
                <c:pt idx="16">
                  <c:v>0.94</c:v>
                </c:pt>
                <c:pt idx="17">
                  <c:v>0.96399999999999997</c:v>
                </c:pt>
                <c:pt idx="18">
                  <c:v>0.98</c:v>
                </c:pt>
                <c:pt idx="19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8-409A-BED9-4F34DD17603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tinfoil!$A$20:$T$20</c:f>
              <c:numCache>
                <c:formatCode>0.000</c:formatCode>
                <c:ptCount val="20"/>
                <c:pt idx="0">
                  <c:v>0.73899999999999999</c:v>
                </c:pt>
                <c:pt idx="1">
                  <c:v>0.92</c:v>
                </c:pt>
                <c:pt idx="2">
                  <c:v>0.94699999999999995</c:v>
                </c:pt>
                <c:pt idx="3">
                  <c:v>0.96</c:v>
                </c:pt>
                <c:pt idx="4">
                  <c:v>0.94</c:v>
                </c:pt>
                <c:pt idx="5">
                  <c:v>0.86</c:v>
                </c:pt>
                <c:pt idx="6">
                  <c:v>0.82</c:v>
                </c:pt>
                <c:pt idx="7">
                  <c:v>0.80800000000000005</c:v>
                </c:pt>
                <c:pt idx="8">
                  <c:v>0.78700000000000003</c:v>
                </c:pt>
                <c:pt idx="9">
                  <c:v>0.78400000000000003</c:v>
                </c:pt>
                <c:pt idx="10">
                  <c:v>0.81899999999999995</c:v>
                </c:pt>
                <c:pt idx="11">
                  <c:v>0.80300000000000005</c:v>
                </c:pt>
                <c:pt idx="12">
                  <c:v>0.86</c:v>
                </c:pt>
                <c:pt idx="13">
                  <c:v>0.88</c:v>
                </c:pt>
                <c:pt idx="14">
                  <c:v>0.9</c:v>
                </c:pt>
                <c:pt idx="15">
                  <c:v>0.92</c:v>
                </c:pt>
                <c:pt idx="16">
                  <c:v>0.94799999999999995</c:v>
                </c:pt>
                <c:pt idx="17">
                  <c:v>0.96399999999999997</c:v>
                </c:pt>
                <c:pt idx="18">
                  <c:v>0.98</c:v>
                </c:pt>
                <c:pt idx="19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8-409A-BED9-4F34DD17603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tinfoil!$A$21:$T$21</c:f>
              <c:numCache>
                <c:formatCode>0.000</c:formatCode>
                <c:ptCount val="20"/>
                <c:pt idx="0">
                  <c:v>0.74299999999999999</c:v>
                </c:pt>
                <c:pt idx="1">
                  <c:v>0.92300000000000004</c:v>
                </c:pt>
                <c:pt idx="2">
                  <c:v>0.95199999999999996</c:v>
                </c:pt>
                <c:pt idx="3">
                  <c:v>0.98</c:v>
                </c:pt>
                <c:pt idx="4">
                  <c:v>0.98</c:v>
                </c:pt>
                <c:pt idx="5">
                  <c:v>0.88700000000000001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0.86799999999999999</c:v>
                </c:pt>
                <c:pt idx="10">
                  <c:v>0.86899999999999999</c:v>
                </c:pt>
                <c:pt idx="11">
                  <c:v>0.872</c:v>
                </c:pt>
                <c:pt idx="12">
                  <c:v>0.90800000000000003</c:v>
                </c:pt>
                <c:pt idx="13">
                  <c:v>0.9</c:v>
                </c:pt>
                <c:pt idx="14">
                  <c:v>0.96</c:v>
                </c:pt>
                <c:pt idx="15">
                  <c:v>0.96</c:v>
                </c:pt>
                <c:pt idx="16">
                  <c:v>1.02</c:v>
                </c:pt>
                <c:pt idx="17">
                  <c:v>1.032</c:v>
                </c:pt>
                <c:pt idx="18">
                  <c:v>1</c:v>
                </c:pt>
                <c:pt idx="19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8-409A-BED9-4F34DD17603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tinfoil!$A$22:$T$22</c:f>
              <c:numCache>
                <c:formatCode>0.000</c:formatCode>
                <c:ptCount val="20"/>
                <c:pt idx="0">
                  <c:v>0.78</c:v>
                </c:pt>
                <c:pt idx="1">
                  <c:v>0.94299999999999995</c:v>
                </c:pt>
                <c:pt idx="2">
                  <c:v>0.96799999999999997</c:v>
                </c:pt>
                <c:pt idx="3">
                  <c:v>0.96</c:v>
                </c:pt>
                <c:pt idx="4">
                  <c:v>0.93899999999999995</c:v>
                </c:pt>
                <c:pt idx="5">
                  <c:v>0.88800000000000001</c:v>
                </c:pt>
                <c:pt idx="6">
                  <c:v>0.90200000000000002</c:v>
                </c:pt>
                <c:pt idx="7">
                  <c:v>0.93200000000000005</c:v>
                </c:pt>
                <c:pt idx="8">
                  <c:v>0.88300000000000001</c:v>
                </c:pt>
                <c:pt idx="9">
                  <c:v>0.94</c:v>
                </c:pt>
                <c:pt idx="10">
                  <c:v>0.92</c:v>
                </c:pt>
                <c:pt idx="11">
                  <c:v>0.92</c:v>
                </c:pt>
                <c:pt idx="12">
                  <c:v>0.91200000000000003</c:v>
                </c:pt>
                <c:pt idx="13">
                  <c:v>0.94</c:v>
                </c:pt>
                <c:pt idx="14">
                  <c:v>1.04</c:v>
                </c:pt>
                <c:pt idx="15">
                  <c:v>1.079</c:v>
                </c:pt>
                <c:pt idx="16">
                  <c:v>1.02</c:v>
                </c:pt>
                <c:pt idx="17">
                  <c:v>0.94399999999999995</c:v>
                </c:pt>
                <c:pt idx="18">
                  <c:v>0.94199999999999995</c:v>
                </c:pt>
                <c:pt idx="19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8-409A-BED9-4F34DD17603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tinfoil!$A$23:$T$23</c:f>
              <c:numCache>
                <c:formatCode>0.000</c:formatCode>
                <c:ptCount val="20"/>
                <c:pt idx="0">
                  <c:v>0.80400000000000005</c:v>
                </c:pt>
                <c:pt idx="1">
                  <c:v>0.96</c:v>
                </c:pt>
                <c:pt idx="2">
                  <c:v>0.98199999999999998</c:v>
                </c:pt>
                <c:pt idx="3">
                  <c:v>0.94</c:v>
                </c:pt>
                <c:pt idx="4">
                  <c:v>0.92</c:v>
                </c:pt>
                <c:pt idx="5">
                  <c:v>0.92</c:v>
                </c:pt>
                <c:pt idx="6">
                  <c:v>0.98</c:v>
                </c:pt>
                <c:pt idx="7">
                  <c:v>0.97899999999999998</c:v>
                </c:pt>
                <c:pt idx="8">
                  <c:v>0.88800000000000001</c:v>
                </c:pt>
                <c:pt idx="9">
                  <c:v>0.92400000000000004</c:v>
                </c:pt>
                <c:pt idx="10">
                  <c:v>0.92300000000000004</c:v>
                </c:pt>
                <c:pt idx="11">
                  <c:v>0.89200000000000002</c:v>
                </c:pt>
                <c:pt idx="12">
                  <c:v>0.93899999999999995</c:v>
                </c:pt>
                <c:pt idx="13">
                  <c:v>1.0189999999999999</c:v>
                </c:pt>
                <c:pt idx="14">
                  <c:v>1.028</c:v>
                </c:pt>
                <c:pt idx="15">
                  <c:v>1</c:v>
                </c:pt>
                <c:pt idx="16">
                  <c:v>0.91200000000000003</c:v>
                </c:pt>
                <c:pt idx="17">
                  <c:v>0.92</c:v>
                </c:pt>
                <c:pt idx="18">
                  <c:v>0.90200000000000002</c:v>
                </c:pt>
                <c:pt idx="19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8-409A-BED9-4F34DD17603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tinfoil!$A$24:$T$24</c:f>
              <c:numCache>
                <c:formatCode>0.000</c:formatCode>
                <c:ptCount val="20"/>
                <c:pt idx="0">
                  <c:v>0.82</c:v>
                </c:pt>
                <c:pt idx="1">
                  <c:v>0.96399999999999997</c:v>
                </c:pt>
                <c:pt idx="2">
                  <c:v>0.96699999999999997</c:v>
                </c:pt>
                <c:pt idx="3">
                  <c:v>0.94</c:v>
                </c:pt>
                <c:pt idx="4">
                  <c:v>0.89200000000000002</c:v>
                </c:pt>
                <c:pt idx="5">
                  <c:v>0.879</c:v>
                </c:pt>
                <c:pt idx="6">
                  <c:v>0.95</c:v>
                </c:pt>
                <c:pt idx="7">
                  <c:v>0.94199999999999995</c:v>
                </c:pt>
                <c:pt idx="8">
                  <c:v>0.86199999999999999</c:v>
                </c:pt>
                <c:pt idx="9">
                  <c:v>0.9</c:v>
                </c:pt>
                <c:pt idx="10">
                  <c:v>0.86299999999999999</c:v>
                </c:pt>
                <c:pt idx="11">
                  <c:v>0.86699999999999999</c:v>
                </c:pt>
                <c:pt idx="12">
                  <c:v>0.89900000000000002</c:v>
                </c:pt>
                <c:pt idx="13">
                  <c:v>0.88</c:v>
                </c:pt>
                <c:pt idx="14">
                  <c:v>0.88</c:v>
                </c:pt>
                <c:pt idx="15">
                  <c:v>0.89200000000000002</c:v>
                </c:pt>
                <c:pt idx="16">
                  <c:v>0.9</c:v>
                </c:pt>
                <c:pt idx="17">
                  <c:v>0.86</c:v>
                </c:pt>
                <c:pt idx="18">
                  <c:v>0.82199999999999995</c:v>
                </c:pt>
                <c:pt idx="1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8-409A-BED9-4F34DD17603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tinfoil!$A$25:$T$25</c:f>
              <c:numCache>
                <c:formatCode>0.000</c:formatCode>
                <c:ptCount val="20"/>
                <c:pt idx="0">
                  <c:v>0.8</c:v>
                </c:pt>
                <c:pt idx="1">
                  <c:v>0.92300000000000004</c:v>
                </c:pt>
                <c:pt idx="2">
                  <c:v>0.94</c:v>
                </c:pt>
                <c:pt idx="3">
                  <c:v>0.89900000000000002</c:v>
                </c:pt>
                <c:pt idx="4">
                  <c:v>0.84</c:v>
                </c:pt>
                <c:pt idx="5">
                  <c:v>0.81899999999999995</c:v>
                </c:pt>
                <c:pt idx="6">
                  <c:v>0.84399999999999997</c:v>
                </c:pt>
                <c:pt idx="7">
                  <c:v>0.879</c:v>
                </c:pt>
                <c:pt idx="8">
                  <c:v>0.88800000000000001</c:v>
                </c:pt>
                <c:pt idx="9">
                  <c:v>0.92300000000000004</c:v>
                </c:pt>
                <c:pt idx="10">
                  <c:v>0.92200000000000004</c:v>
                </c:pt>
                <c:pt idx="11">
                  <c:v>0.84699999999999998</c:v>
                </c:pt>
                <c:pt idx="12">
                  <c:v>0.81899999999999995</c:v>
                </c:pt>
                <c:pt idx="13">
                  <c:v>0.80300000000000005</c:v>
                </c:pt>
                <c:pt idx="14">
                  <c:v>0.8</c:v>
                </c:pt>
                <c:pt idx="15">
                  <c:v>0.79900000000000004</c:v>
                </c:pt>
                <c:pt idx="16">
                  <c:v>0.8</c:v>
                </c:pt>
                <c:pt idx="17">
                  <c:v>0.76800000000000002</c:v>
                </c:pt>
                <c:pt idx="18">
                  <c:v>0.74399999999999999</c:v>
                </c:pt>
                <c:pt idx="19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8-409A-BED9-4F34DD17603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tinfoil!$A$26:$T$26</c:f>
              <c:numCache>
                <c:formatCode>0.000</c:formatCode>
                <c:ptCount val="20"/>
                <c:pt idx="0">
                  <c:v>0.76300000000000001</c:v>
                </c:pt>
                <c:pt idx="1">
                  <c:v>0.88700000000000001</c:v>
                </c:pt>
                <c:pt idx="2">
                  <c:v>0.9</c:v>
                </c:pt>
                <c:pt idx="3">
                  <c:v>0.84799999999999998</c:v>
                </c:pt>
                <c:pt idx="4">
                  <c:v>0.78800000000000003</c:v>
                </c:pt>
                <c:pt idx="5">
                  <c:v>0.76300000000000001</c:v>
                </c:pt>
                <c:pt idx="6">
                  <c:v>0.74299999999999999</c:v>
                </c:pt>
                <c:pt idx="7">
                  <c:v>0.73899999999999999</c:v>
                </c:pt>
                <c:pt idx="8">
                  <c:v>0.80700000000000005</c:v>
                </c:pt>
                <c:pt idx="9">
                  <c:v>0.90700000000000003</c:v>
                </c:pt>
                <c:pt idx="10">
                  <c:v>0.94</c:v>
                </c:pt>
                <c:pt idx="11">
                  <c:v>0.91900000000000004</c:v>
                </c:pt>
                <c:pt idx="12">
                  <c:v>0.88</c:v>
                </c:pt>
                <c:pt idx="13">
                  <c:v>0.83899999999999997</c:v>
                </c:pt>
                <c:pt idx="14">
                  <c:v>0.80300000000000005</c:v>
                </c:pt>
                <c:pt idx="15">
                  <c:v>0.76800000000000002</c:v>
                </c:pt>
                <c:pt idx="16">
                  <c:v>0.72</c:v>
                </c:pt>
                <c:pt idx="17">
                  <c:v>0.69199999999999995</c:v>
                </c:pt>
                <c:pt idx="18">
                  <c:v>0.66200000000000003</c:v>
                </c:pt>
                <c:pt idx="19">
                  <c:v>0.64900000000000002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8-409A-BED9-4F34DD17603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tinfoil!$A$27:$T$27</c:f>
              <c:numCache>
                <c:formatCode>0.000</c:formatCode>
                <c:ptCount val="20"/>
                <c:pt idx="0">
                  <c:v>0.70399999999999996</c:v>
                </c:pt>
                <c:pt idx="1">
                  <c:v>0.80800000000000005</c:v>
                </c:pt>
                <c:pt idx="2">
                  <c:v>0.8</c:v>
                </c:pt>
                <c:pt idx="3">
                  <c:v>0.755</c:v>
                </c:pt>
                <c:pt idx="4">
                  <c:v>0.72</c:v>
                </c:pt>
                <c:pt idx="5">
                  <c:v>0.7</c:v>
                </c:pt>
                <c:pt idx="6">
                  <c:v>0.68700000000000006</c:v>
                </c:pt>
                <c:pt idx="7">
                  <c:v>0.65900000000000003</c:v>
                </c:pt>
                <c:pt idx="8">
                  <c:v>0.70299999999999996</c:v>
                </c:pt>
                <c:pt idx="9">
                  <c:v>0.78</c:v>
                </c:pt>
                <c:pt idx="10">
                  <c:v>0.82199999999999995</c:v>
                </c:pt>
                <c:pt idx="11">
                  <c:v>0.83899999999999997</c:v>
                </c:pt>
                <c:pt idx="12">
                  <c:v>0.84</c:v>
                </c:pt>
                <c:pt idx="13">
                  <c:v>0.82</c:v>
                </c:pt>
                <c:pt idx="14">
                  <c:v>0.8</c:v>
                </c:pt>
                <c:pt idx="15">
                  <c:v>0.76</c:v>
                </c:pt>
                <c:pt idx="16">
                  <c:v>0.66800000000000004</c:v>
                </c:pt>
                <c:pt idx="17">
                  <c:v>0.6</c:v>
                </c:pt>
                <c:pt idx="18">
                  <c:v>0.56200000000000006</c:v>
                </c:pt>
                <c:pt idx="19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8-409A-BED9-4F34DD17603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tinfoil!$A$28:$T$28</c:f>
              <c:numCache>
                <c:formatCode>0.000</c:formatCode>
                <c:ptCount val="20"/>
                <c:pt idx="0">
                  <c:v>0.62</c:v>
                </c:pt>
                <c:pt idx="1">
                  <c:v>0.72299999999999998</c:v>
                </c:pt>
                <c:pt idx="2">
                  <c:v>0.7</c:v>
                </c:pt>
                <c:pt idx="3">
                  <c:v>0.64</c:v>
                </c:pt>
                <c:pt idx="4">
                  <c:v>0.59899999999999998</c:v>
                </c:pt>
                <c:pt idx="5">
                  <c:v>0.56200000000000006</c:v>
                </c:pt>
                <c:pt idx="6">
                  <c:v>0.56000000000000005</c:v>
                </c:pt>
                <c:pt idx="7">
                  <c:v>0.50800000000000001</c:v>
                </c:pt>
                <c:pt idx="8">
                  <c:v>0.54</c:v>
                </c:pt>
                <c:pt idx="9">
                  <c:v>0.54300000000000004</c:v>
                </c:pt>
                <c:pt idx="10">
                  <c:v>0.56200000000000006</c:v>
                </c:pt>
                <c:pt idx="11">
                  <c:v>0.56000000000000005</c:v>
                </c:pt>
                <c:pt idx="12">
                  <c:v>0.54800000000000004</c:v>
                </c:pt>
                <c:pt idx="13">
                  <c:v>0.54700000000000004</c:v>
                </c:pt>
                <c:pt idx="14">
                  <c:v>0.56200000000000006</c:v>
                </c:pt>
                <c:pt idx="15">
                  <c:v>0.57999999999999996</c:v>
                </c:pt>
                <c:pt idx="16">
                  <c:v>0.56000000000000005</c:v>
                </c:pt>
                <c:pt idx="17">
                  <c:v>0.44900000000000001</c:v>
                </c:pt>
                <c:pt idx="18">
                  <c:v>0.48199999999999998</c:v>
                </c:pt>
                <c:pt idx="19">
                  <c:v>0.40200000000000002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B8-409A-BED9-4F34DD17603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tinfoil!$A$29:$T$29</c:f>
              <c:numCache>
                <c:formatCode>0.000</c:formatCode>
                <c:ptCount val="20"/>
                <c:pt idx="0">
                  <c:v>0.52</c:v>
                </c:pt>
                <c:pt idx="1">
                  <c:v>0.58299999999999996</c:v>
                </c:pt>
                <c:pt idx="2">
                  <c:v>0.56799999999999995</c:v>
                </c:pt>
                <c:pt idx="3">
                  <c:v>0.51200000000000001</c:v>
                </c:pt>
                <c:pt idx="4">
                  <c:v>0.46300000000000002</c:v>
                </c:pt>
                <c:pt idx="5">
                  <c:v>0.44</c:v>
                </c:pt>
                <c:pt idx="6">
                  <c:v>0.42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0.41199999999999998</c:v>
                </c:pt>
                <c:pt idx="10">
                  <c:v>0.435</c:v>
                </c:pt>
                <c:pt idx="11">
                  <c:v>0.44700000000000001</c:v>
                </c:pt>
                <c:pt idx="12">
                  <c:v>0.42699999999999999</c:v>
                </c:pt>
                <c:pt idx="13">
                  <c:v>0.443</c:v>
                </c:pt>
                <c:pt idx="14">
                  <c:v>0.42399999999999999</c:v>
                </c:pt>
                <c:pt idx="15">
                  <c:v>0.41199999999999998</c:v>
                </c:pt>
                <c:pt idx="16">
                  <c:v>0.4</c:v>
                </c:pt>
                <c:pt idx="17">
                  <c:v>0.36</c:v>
                </c:pt>
                <c:pt idx="18">
                  <c:v>0.41299999999999998</c:v>
                </c:pt>
                <c:pt idx="19">
                  <c:v>0.30199999999999999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B8-409A-BED9-4F34DD17603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tinfoil!$A$30:$T$30</c:f>
              <c:numCache>
                <c:formatCode>0.000</c:formatCode>
                <c:ptCount val="20"/>
                <c:pt idx="0">
                  <c:v>0.432</c:v>
                </c:pt>
                <c:pt idx="1">
                  <c:v>0.48699999999999999</c:v>
                </c:pt>
                <c:pt idx="2">
                  <c:v>0.46</c:v>
                </c:pt>
                <c:pt idx="3">
                  <c:v>0.39</c:v>
                </c:pt>
                <c:pt idx="4">
                  <c:v>0.35199999999999998</c:v>
                </c:pt>
                <c:pt idx="5">
                  <c:v>0.32400000000000001</c:v>
                </c:pt>
                <c:pt idx="6">
                  <c:v>0.32</c:v>
                </c:pt>
                <c:pt idx="7">
                  <c:v>0.30199999999999999</c:v>
                </c:pt>
                <c:pt idx="8">
                  <c:v>0.32800000000000001</c:v>
                </c:pt>
                <c:pt idx="9">
                  <c:v>0.379</c:v>
                </c:pt>
                <c:pt idx="10">
                  <c:v>0.41899999999999998</c:v>
                </c:pt>
                <c:pt idx="11">
                  <c:v>0.38</c:v>
                </c:pt>
                <c:pt idx="12">
                  <c:v>0.32</c:v>
                </c:pt>
                <c:pt idx="13">
                  <c:v>0.34</c:v>
                </c:pt>
                <c:pt idx="14">
                  <c:v>0.308</c:v>
                </c:pt>
                <c:pt idx="15">
                  <c:v>0.3</c:v>
                </c:pt>
                <c:pt idx="16">
                  <c:v>0.28000000000000003</c:v>
                </c:pt>
                <c:pt idx="17">
                  <c:v>0.32</c:v>
                </c:pt>
                <c:pt idx="18">
                  <c:v>0.32</c:v>
                </c:pt>
                <c:pt idx="19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B8-409A-BED9-4F34DD17603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tinfoil!$A$31:$T$31</c:f>
              <c:numCache>
                <c:formatCode>0.000</c:formatCode>
                <c:ptCount val="20"/>
                <c:pt idx="0">
                  <c:v>0.26</c:v>
                </c:pt>
                <c:pt idx="1">
                  <c:v>0.32800000000000001</c:v>
                </c:pt>
                <c:pt idx="2">
                  <c:v>0.32</c:v>
                </c:pt>
                <c:pt idx="3">
                  <c:v>0.26400000000000001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0.20699999999999999</c:v>
                </c:pt>
                <c:pt idx="8">
                  <c:v>0.22</c:v>
                </c:pt>
                <c:pt idx="9">
                  <c:v>0.24299999999999999</c:v>
                </c:pt>
                <c:pt idx="10">
                  <c:v>0.29899999999999999</c:v>
                </c:pt>
                <c:pt idx="11">
                  <c:v>0.3</c:v>
                </c:pt>
                <c:pt idx="12">
                  <c:v>0.247</c:v>
                </c:pt>
                <c:pt idx="13">
                  <c:v>0.22</c:v>
                </c:pt>
                <c:pt idx="14">
                  <c:v>0.20699999999999999</c:v>
                </c:pt>
                <c:pt idx="15">
                  <c:v>0.2</c:v>
                </c:pt>
                <c:pt idx="16">
                  <c:v>0.2</c:v>
                </c:pt>
                <c:pt idx="17">
                  <c:v>0.20200000000000001</c:v>
                </c:pt>
                <c:pt idx="18">
                  <c:v>0.182</c:v>
                </c:pt>
                <c:pt idx="19">
                  <c:v>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B8-409A-BED9-4F34DD17603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tinfoil!$A$32:$T$32</c:f>
              <c:numCache>
                <c:formatCode>0.000</c:formatCode>
                <c:ptCount val="20"/>
                <c:pt idx="0">
                  <c:v>2E-3</c:v>
                </c:pt>
                <c:pt idx="1">
                  <c:v>8.2000000000000003E-2</c:v>
                </c:pt>
                <c:pt idx="2">
                  <c:v>0.10199999999999999</c:v>
                </c:pt>
                <c:pt idx="3">
                  <c:v>3.2000000000000001E-2</c:v>
                </c:pt>
                <c:pt idx="4">
                  <c:v>-8.0000000000000002E-3</c:v>
                </c:pt>
                <c:pt idx="5">
                  <c:v>-1.2E-2</c:v>
                </c:pt>
                <c:pt idx="6">
                  <c:v>-1.2E-2</c:v>
                </c:pt>
                <c:pt idx="7">
                  <c:v>-0.02</c:v>
                </c:pt>
                <c:pt idx="8">
                  <c:v>-8.0000000000000002E-3</c:v>
                </c:pt>
                <c:pt idx="9">
                  <c:v>-8.0000000000000002E-3</c:v>
                </c:pt>
                <c:pt idx="10">
                  <c:v>2.3E-2</c:v>
                </c:pt>
                <c:pt idx="11">
                  <c:v>4.2999999999999997E-2</c:v>
                </c:pt>
                <c:pt idx="12">
                  <c:v>6.8000000000000005E-2</c:v>
                </c:pt>
                <c:pt idx="13">
                  <c:v>4.2999999999999997E-2</c:v>
                </c:pt>
                <c:pt idx="14">
                  <c:v>1.2E-2</c:v>
                </c:pt>
                <c:pt idx="15">
                  <c:v>1.9E-2</c:v>
                </c:pt>
                <c:pt idx="16">
                  <c:v>0.02</c:v>
                </c:pt>
                <c:pt idx="17">
                  <c:v>8.0000000000000002E-3</c:v>
                </c:pt>
                <c:pt idx="18">
                  <c:v>-0.02</c:v>
                </c:pt>
                <c:pt idx="19">
                  <c:v>-3.1E-2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B8-409A-BED9-4F34DD17603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41817456"/>
        <c:axId val="2038893536"/>
        <c:axId val="1985804128"/>
      </c:surface3DChart>
      <c:catAx>
        <c:axId val="204181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8893536"/>
        <c:crosses val="autoZero"/>
        <c:auto val="1"/>
        <c:lblAlgn val="ctr"/>
        <c:lblOffset val="100"/>
        <c:noMultiLvlLbl val="0"/>
      </c:catAx>
      <c:valAx>
        <c:axId val="2038893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17456"/>
        <c:crosses val="autoZero"/>
        <c:crossBetween val="midCat"/>
      </c:valAx>
      <c:serAx>
        <c:axId val="198580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3889353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32</xdr:row>
      <xdr:rowOff>171450</xdr:rowOff>
    </xdr:from>
    <xdr:to>
      <xdr:col>9</xdr:col>
      <xdr:colOff>91440</xdr:colOff>
      <xdr:row>47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11222-BDC9-8CB6-B450-F0D57AE7B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M39" sqref="M39"/>
    </sheetView>
  </sheetViews>
  <sheetFormatPr defaultRowHeight="14.4" x14ac:dyDescent="0.3"/>
  <sheetData>
    <row r="1" spans="1:20" x14ac:dyDescent="0.3">
      <c r="A1">
        <v>0</v>
      </c>
      <c r="B1">
        <v>-60</v>
      </c>
      <c r="C1">
        <v>90</v>
      </c>
      <c r="D1">
        <v>60</v>
      </c>
    </row>
    <row r="2" spans="1:20" x14ac:dyDescent="0.3">
      <c r="A2">
        <v>20</v>
      </c>
      <c r="B2">
        <v>14</v>
      </c>
      <c r="C2">
        <v>-1.5</v>
      </c>
      <c r="D2">
        <v>2</v>
      </c>
    </row>
    <row r="3" spans="1:20" x14ac:dyDescent="0.3">
      <c r="A3">
        <v>0</v>
      </c>
      <c r="B3">
        <v>50</v>
      </c>
      <c r="C3">
        <v>50</v>
      </c>
    </row>
    <row r="4" spans="1:20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8</v>
      </c>
      <c r="M4" s="1" t="s">
        <v>11</v>
      </c>
      <c r="N4" s="1" t="s">
        <v>12</v>
      </c>
      <c r="O4" s="1" t="s">
        <v>3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</row>
    <row r="5" spans="1:20" x14ac:dyDescent="0.3">
      <c r="A5" s="1" t="s">
        <v>0</v>
      </c>
      <c r="B5" s="1" t="s">
        <v>18</v>
      </c>
      <c r="C5" s="1" t="s">
        <v>19</v>
      </c>
      <c r="D5" s="1" t="s">
        <v>17</v>
      </c>
      <c r="E5" s="1" t="s">
        <v>14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5</v>
      </c>
      <c r="M5" s="1" t="s">
        <v>20</v>
      </c>
      <c r="N5" s="1" t="s">
        <v>3</v>
      </c>
      <c r="O5" s="1" t="s">
        <v>13</v>
      </c>
      <c r="P5" s="1" t="s">
        <v>18</v>
      </c>
      <c r="Q5" s="1" t="s">
        <v>26</v>
      </c>
      <c r="R5" s="1" t="s">
        <v>15</v>
      </c>
      <c r="S5" s="1" t="s">
        <v>16</v>
      </c>
      <c r="T5" s="1" t="s">
        <v>17</v>
      </c>
    </row>
    <row r="6" spans="1:20" x14ac:dyDescent="0.3">
      <c r="A6" s="1" t="s">
        <v>27</v>
      </c>
      <c r="B6" s="1" t="s">
        <v>2</v>
      </c>
      <c r="C6" s="1" t="s">
        <v>28</v>
      </c>
      <c r="D6" s="1" t="s">
        <v>16</v>
      </c>
      <c r="E6" s="1" t="s">
        <v>16</v>
      </c>
      <c r="F6" s="1" t="s">
        <v>29</v>
      </c>
      <c r="G6" s="1" t="s">
        <v>3</v>
      </c>
      <c r="H6" s="1" t="s">
        <v>20</v>
      </c>
      <c r="I6" s="1" t="s">
        <v>30</v>
      </c>
      <c r="J6" s="1" t="s">
        <v>31</v>
      </c>
      <c r="K6" s="1" t="s">
        <v>32</v>
      </c>
      <c r="L6" s="1" t="s">
        <v>33</v>
      </c>
      <c r="M6" s="1" t="s">
        <v>34</v>
      </c>
      <c r="N6" s="1" t="s">
        <v>13</v>
      </c>
      <c r="O6" s="1" t="s">
        <v>17</v>
      </c>
      <c r="P6" s="1" t="s">
        <v>17</v>
      </c>
      <c r="Q6" s="1" t="s">
        <v>35</v>
      </c>
      <c r="R6">
        <v>1.032</v>
      </c>
      <c r="S6">
        <v>1</v>
      </c>
      <c r="T6" s="1" t="s">
        <v>36</v>
      </c>
    </row>
    <row r="7" spans="1:20" x14ac:dyDescent="0.3">
      <c r="A7" s="1" t="s">
        <v>37</v>
      </c>
      <c r="B7" s="1" t="s">
        <v>38</v>
      </c>
      <c r="C7" s="1" t="s">
        <v>39</v>
      </c>
      <c r="D7" s="1" t="s">
        <v>17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14</v>
      </c>
      <c r="K7" s="1" t="s">
        <v>18</v>
      </c>
      <c r="L7" s="1" t="s">
        <v>18</v>
      </c>
      <c r="M7" s="1" t="s">
        <v>45</v>
      </c>
      <c r="N7" s="1" t="s">
        <v>14</v>
      </c>
      <c r="O7" s="1" t="s">
        <v>46</v>
      </c>
      <c r="P7" s="1" t="s">
        <v>47</v>
      </c>
      <c r="Q7" s="1" t="s">
        <v>35</v>
      </c>
      <c r="R7" s="1" t="s">
        <v>48</v>
      </c>
      <c r="S7" s="1" t="s">
        <v>49</v>
      </c>
      <c r="T7" s="1" t="s">
        <v>1</v>
      </c>
    </row>
    <row r="8" spans="1:20" x14ac:dyDescent="0.3">
      <c r="A8" s="1" t="s">
        <v>50</v>
      </c>
      <c r="B8" s="1" t="s">
        <v>17</v>
      </c>
      <c r="C8" s="1" t="s">
        <v>51</v>
      </c>
      <c r="D8" s="1" t="s">
        <v>14</v>
      </c>
      <c r="E8" s="1" t="s">
        <v>18</v>
      </c>
      <c r="F8" s="1" t="s">
        <v>18</v>
      </c>
      <c r="G8" s="1" t="s">
        <v>16</v>
      </c>
      <c r="H8" s="1" t="s">
        <v>52</v>
      </c>
      <c r="I8" s="1" t="s">
        <v>41</v>
      </c>
      <c r="J8" s="1" t="s">
        <v>53</v>
      </c>
      <c r="K8" s="1" t="s">
        <v>2</v>
      </c>
      <c r="L8" s="1" t="s">
        <v>54</v>
      </c>
      <c r="M8" s="1" t="s">
        <v>40</v>
      </c>
      <c r="N8" s="1" t="s">
        <v>55</v>
      </c>
      <c r="O8" s="1" t="s">
        <v>56</v>
      </c>
      <c r="P8">
        <v>1</v>
      </c>
      <c r="Q8" s="1" t="s">
        <v>45</v>
      </c>
      <c r="R8" s="1" t="s">
        <v>18</v>
      </c>
      <c r="S8" s="1" t="s">
        <v>42</v>
      </c>
      <c r="T8" s="1" t="s">
        <v>3</v>
      </c>
    </row>
    <row r="9" spans="1:20" x14ac:dyDescent="0.3">
      <c r="A9" s="1" t="s">
        <v>21</v>
      </c>
      <c r="B9" s="1" t="s">
        <v>15</v>
      </c>
      <c r="C9" s="1" t="s">
        <v>57</v>
      </c>
      <c r="D9" s="1" t="s">
        <v>14</v>
      </c>
      <c r="E9" s="1" t="s">
        <v>54</v>
      </c>
      <c r="F9" s="1" t="s">
        <v>58</v>
      </c>
      <c r="G9" s="1" t="s">
        <v>59</v>
      </c>
      <c r="H9" s="1" t="s">
        <v>49</v>
      </c>
      <c r="I9" s="1" t="s">
        <v>60</v>
      </c>
      <c r="J9" s="1" t="s">
        <v>13</v>
      </c>
      <c r="K9" s="1" t="s">
        <v>11</v>
      </c>
      <c r="L9" s="1" t="s">
        <v>61</v>
      </c>
      <c r="M9" s="1" t="s">
        <v>62</v>
      </c>
      <c r="N9" s="1" t="s">
        <v>3</v>
      </c>
      <c r="O9" s="1" t="s">
        <v>3</v>
      </c>
      <c r="P9" s="1" t="s">
        <v>54</v>
      </c>
      <c r="Q9" s="1" t="s">
        <v>13</v>
      </c>
      <c r="R9" s="1" t="s">
        <v>20</v>
      </c>
      <c r="S9" s="1" t="s">
        <v>63</v>
      </c>
      <c r="T9" s="1" t="s">
        <v>12</v>
      </c>
    </row>
    <row r="10" spans="1:20" x14ac:dyDescent="0.3">
      <c r="A10" s="1" t="s">
        <v>12</v>
      </c>
      <c r="B10" s="1" t="s">
        <v>2</v>
      </c>
      <c r="C10" s="1" t="s">
        <v>14</v>
      </c>
      <c r="D10" s="1" t="s">
        <v>62</v>
      </c>
      <c r="E10" s="1" t="s">
        <v>30</v>
      </c>
      <c r="F10" s="1" t="s">
        <v>25</v>
      </c>
      <c r="G10" s="1" t="s">
        <v>64</v>
      </c>
      <c r="H10" s="1" t="s">
        <v>58</v>
      </c>
      <c r="I10" s="1" t="s">
        <v>41</v>
      </c>
      <c r="J10" s="1" t="s">
        <v>2</v>
      </c>
      <c r="K10" s="1" t="s">
        <v>1</v>
      </c>
      <c r="L10" s="1" t="s">
        <v>65</v>
      </c>
      <c r="M10" s="1" t="s">
        <v>25</v>
      </c>
      <c r="N10" s="1" t="s">
        <v>5</v>
      </c>
      <c r="O10" s="1" t="s">
        <v>12</v>
      </c>
      <c r="P10" s="1" t="s">
        <v>66</v>
      </c>
      <c r="Q10" s="1" t="s">
        <v>12</v>
      </c>
      <c r="R10" s="1" t="s">
        <v>6</v>
      </c>
      <c r="S10" s="1" t="s">
        <v>67</v>
      </c>
      <c r="T10" s="1" t="s">
        <v>68</v>
      </c>
    </row>
    <row r="11" spans="1:20" x14ac:dyDescent="0.3">
      <c r="A11" s="1" t="s">
        <v>69</v>
      </c>
      <c r="B11" s="1" t="s">
        <v>29</v>
      </c>
      <c r="C11" s="1" t="s">
        <v>13</v>
      </c>
      <c r="D11" s="1" t="s">
        <v>70</v>
      </c>
      <c r="E11" s="1" t="s">
        <v>71</v>
      </c>
      <c r="F11" s="1" t="s">
        <v>69</v>
      </c>
      <c r="G11" s="1" t="s">
        <v>27</v>
      </c>
      <c r="H11" s="1" t="s">
        <v>0</v>
      </c>
      <c r="I11" s="1" t="s">
        <v>72</v>
      </c>
      <c r="J11" s="1" t="s">
        <v>73</v>
      </c>
      <c r="K11" s="1" t="s">
        <v>14</v>
      </c>
      <c r="L11" s="1" t="s">
        <v>74</v>
      </c>
      <c r="M11" s="1" t="s">
        <v>3</v>
      </c>
      <c r="N11" s="1" t="s">
        <v>75</v>
      </c>
      <c r="O11" s="1" t="s">
        <v>5</v>
      </c>
      <c r="P11" s="1" t="s">
        <v>6</v>
      </c>
      <c r="Q11" s="1" t="s">
        <v>68</v>
      </c>
      <c r="R11" s="1" t="s">
        <v>76</v>
      </c>
      <c r="S11" s="1" t="s">
        <v>77</v>
      </c>
      <c r="T11" s="1" t="s">
        <v>78</v>
      </c>
    </row>
    <row r="12" spans="1:20" x14ac:dyDescent="0.3">
      <c r="A12" s="1" t="s">
        <v>79</v>
      </c>
      <c r="B12" s="1" t="s">
        <v>22</v>
      </c>
      <c r="C12" s="1" t="s">
        <v>12</v>
      </c>
      <c r="D12" s="1" t="s">
        <v>80</v>
      </c>
      <c r="E12" s="1" t="s">
        <v>68</v>
      </c>
      <c r="F12" s="1" t="s">
        <v>81</v>
      </c>
      <c r="G12" s="1" t="s">
        <v>82</v>
      </c>
      <c r="H12" s="1" t="s">
        <v>83</v>
      </c>
      <c r="I12" s="1" t="s">
        <v>84</v>
      </c>
      <c r="J12" s="1" t="s">
        <v>37</v>
      </c>
      <c r="K12" s="1" t="s">
        <v>63</v>
      </c>
      <c r="L12" s="1" t="s">
        <v>75</v>
      </c>
      <c r="M12" s="1" t="s">
        <v>30</v>
      </c>
      <c r="N12" s="1" t="s">
        <v>21</v>
      </c>
      <c r="O12" s="1" t="s">
        <v>12</v>
      </c>
      <c r="P12" s="1" t="s">
        <v>85</v>
      </c>
      <c r="Q12" s="1" t="s">
        <v>86</v>
      </c>
      <c r="R12" s="1" t="s">
        <v>87</v>
      </c>
      <c r="S12" s="1" t="s">
        <v>88</v>
      </c>
      <c r="T12" s="1" t="s">
        <v>89</v>
      </c>
    </row>
    <row r="13" spans="1:20" x14ac:dyDescent="0.3">
      <c r="A13" s="1" t="s">
        <v>90</v>
      </c>
      <c r="B13" s="1" t="s">
        <v>91</v>
      </c>
      <c r="C13" s="1" t="s">
        <v>81</v>
      </c>
      <c r="D13" s="1" t="s">
        <v>92</v>
      </c>
      <c r="E13" s="1" t="s">
        <v>93</v>
      </c>
      <c r="F13" s="1" t="s">
        <v>88</v>
      </c>
      <c r="G13" s="1" t="s">
        <v>94</v>
      </c>
      <c r="H13" s="1" t="s">
        <v>95</v>
      </c>
      <c r="I13" s="1" t="s">
        <v>96</v>
      </c>
      <c r="J13" s="1" t="s">
        <v>97</v>
      </c>
      <c r="K13" s="1" t="s">
        <v>88</v>
      </c>
      <c r="L13" s="1" t="s">
        <v>94</v>
      </c>
      <c r="M13" s="1" t="s">
        <v>89</v>
      </c>
      <c r="N13" s="1" t="s">
        <v>98</v>
      </c>
      <c r="O13" s="1" t="s">
        <v>88</v>
      </c>
      <c r="P13" s="1" t="s">
        <v>99</v>
      </c>
      <c r="Q13" s="1" t="s">
        <v>94</v>
      </c>
      <c r="R13" s="1" t="s">
        <v>100</v>
      </c>
      <c r="S13" s="1" t="s">
        <v>101</v>
      </c>
      <c r="T13" s="1" t="s">
        <v>102</v>
      </c>
    </row>
    <row r="14" spans="1:20" x14ac:dyDescent="0.3">
      <c r="A14" s="1" t="s">
        <v>103</v>
      </c>
      <c r="B14" s="1" t="s">
        <v>104</v>
      </c>
      <c r="C14" s="1" t="s">
        <v>105</v>
      </c>
      <c r="D14" s="1" t="s">
        <v>106</v>
      </c>
      <c r="E14" s="1" t="s">
        <v>107</v>
      </c>
      <c r="F14" s="1" t="s">
        <v>108</v>
      </c>
      <c r="G14" s="1" t="s">
        <v>109</v>
      </c>
      <c r="H14" s="1" t="s">
        <v>110</v>
      </c>
      <c r="I14" s="1" t="s">
        <v>110</v>
      </c>
      <c r="J14" s="1" t="s">
        <v>111</v>
      </c>
      <c r="K14" s="1" t="s">
        <v>112</v>
      </c>
      <c r="L14" s="1" t="s">
        <v>113</v>
      </c>
      <c r="M14" s="1" t="s">
        <v>114</v>
      </c>
      <c r="N14" s="1" t="s">
        <v>115</v>
      </c>
      <c r="O14" s="1" t="s">
        <v>116</v>
      </c>
      <c r="P14" s="1" t="s">
        <v>111</v>
      </c>
      <c r="Q14" s="1" t="s">
        <v>117</v>
      </c>
      <c r="R14" s="1" t="s">
        <v>118</v>
      </c>
      <c r="S14" s="1" t="s">
        <v>119</v>
      </c>
      <c r="T14" s="1" t="s">
        <v>120</v>
      </c>
    </row>
    <row r="15" spans="1:20" x14ac:dyDescent="0.3">
      <c r="A15" s="1" t="s">
        <v>121</v>
      </c>
      <c r="B15" s="1" t="s">
        <v>122</v>
      </c>
      <c r="C15" s="1" t="s">
        <v>123</v>
      </c>
      <c r="D15" s="1" t="s">
        <v>124</v>
      </c>
      <c r="E15" s="1" t="s">
        <v>125</v>
      </c>
      <c r="F15" s="1" t="s">
        <v>126</v>
      </c>
      <c r="G15" s="1" t="s">
        <v>127</v>
      </c>
      <c r="H15" s="1" t="s">
        <v>120</v>
      </c>
      <c r="I15" s="1" t="s">
        <v>128</v>
      </c>
      <c r="J15" s="1" t="s">
        <v>129</v>
      </c>
      <c r="K15" s="1" t="s">
        <v>130</v>
      </c>
      <c r="L15" s="1" t="s">
        <v>131</v>
      </c>
      <c r="M15" s="1" t="s">
        <v>127</v>
      </c>
      <c r="N15" s="1" t="s">
        <v>132</v>
      </c>
      <c r="O15" s="1" t="s">
        <v>133</v>
      </c>
      <c r="P15" s="1" t="s">
        <v>134</v>
      </c>
      <c r="Q15" s="1" t="s">
        <v>135</v>
      </c>
      <c r="R15" s="1" t="s">
        <v>127</v>
      </c>
      <c r="S15" s="1" t="s">
        <v>127</v>
      </c>
      <c r="T15" s="1" t="s">
        <v>136</v>
      </c>
    </row>
    <row r="16" spans="1:20" x14ac:dyDescent="0.3">
      <c r="A16" s="1" t="s">
        <v>137</v>
      </c>
      <c r="B16" s="1" t="s">
        <v>128</v>
      </c>
      <c r="C16" s="1" t="s">
        <v>127</v>
      </c>
      <c r="D16" s="1" t="s">
        <v>138</v>
      </c>
      <c r="E16" s="1" t="s">
        <v>139</v>
      </c>
      <c r="F16" s="1" t="s">
        <v>140</v>
      </c>
      <c r="G16" s="1" t="s">
        <v>141</v>
      </c>
      <c r="H16" s="1" t="s">
        <v>142</v>
      </c>
      <c r="I16" s="1" t="s">
        <v>139</v>
      </c>
      <c r="J16" s="1" t="s">
        <v>143</v>
      </c>
      <c r="K16" s="1" t="s">
        <v>144</v>
      </c>
      <c r="L16" s="1" t="s">
        <v>134</v>
      </c>
      <c r="M16" s="1" t="s">
        <v>145</v>
      </c>
      <c r="N16" s="1" t="s">
        <v>139</v>
      </c>
      <c r="O16" s="1" t="s">
        <v>142</v>
      </c>
      <c r="P16" s="1" t="s">
        <v>141</v>
      </c>
      <c r="Q16" s="1" t="s">
        <v>141</v>
      </c>
      <c r="R16" s="1" t="s">
        <v>146</v>
      </c>
      <c r="S16" s="1" t="s">
        <v>147</v>
      </c>
      <c r="T16" s="1" t="s">
        <v>148</v>
      </c>
    </row>
    <row r="17" spans="1:20" x14ac:dyDescent="0.3">
      <c r="A17">
        <v>1.9999999999988898E-3</v>
      </c>
      <c r="B17" s="1" t="s">
        <v>149</v>
      </c>
      <c r="C17" s="1" t="s">
        <v>150</v>
      </c>
      <c r="D17" s="1" t="s">
        <v>151</v>
      </c>
      <c r="E17">
        <v>-8.0000000000008901E-3</v>
      </c>
      <c r="F17">
        <v>-1.2000000000000399E-2</v>
      </c>
      <c r="G17">
        <v>-1.2000000000000399E-2</v>
      </c>
      <c r="H17">
        <v>-2.0000000000001301E-2</v>
      </c>
      <c r="I17">
        <v>-8.0000000000008901E-3</v>
      </c>
      <c r="J17">
        <v>-8.0000000000008901E-3</v>
      </c>
      <c r="K17" s="1" t="s">
        <v>152</v>
      </c>
      <c r="L17" s="1" t="s">
        <v>153</v>
      </c>
      <c r="M17" s="1" t="s">
        <v>154</v>
      </c>
      <c r="N17" s="1" t="s">
        <v>153</v>
      </c>
      <c r="O17" s="1" t="s">
        <v>155</v>
      </c>
      <c r="P17" s="1" t="s">
        <v>156</v>
      </c>
      <c r="Q17" s="1" t="s">
        <v>157</v>
      </c>
      <c r="R17">
        <v>7.9999999999991103E-3</v>
      </c>
      <c r="S17">
        <v>-2.0000000000001301E-2</v>
      </c>
      <c r="T17">
        <v>-3.1000000000000499E-2</v>
      </c>
    </row>
    <row r="19" spans="1:20" x14ac:dyDescent="0.3">
      <c r="A19" s="2">
        <f>ROUND(A4,3)</f>
        <v>0.73899999999999999</v>
      </c>
      <c r="B19" s="2">
        <f t="shared" ref="B19:T19" si="0">ROUND(B4,3)</f>
        <v>0.92200000000000004</v>
      </c>
      <c r="C19" s="2">
        <f t="shared" si="0"/>
        <v>0.92300000000000004</v>
      </c>
      <c r="D19" s="2">
        <f t="shared" si="0"/>
        <v>0.88</v>
      </c>
      <c r="E19" s="2">
        <f t="shared" si="0"/>
        <v>0.82699999999999996</v>
      </c>
      <c r="F19" s="2">
        <f t="shared" si="0"/>
        <v>0.80300000000000005</v>
      </c>
      <c r="G19" s="2">
        <f t="shared" si="0"/>
        <v>0.76800000000000002</v>
      </c>
      <c r="H19" s="2">
        <f t="shared" si="0"/>
        <v>0.748</v>
      </c>
      <c r="I19" s="2">
        <f t="shared" si="0"/>
        <v>0.74199999999999999</v>
      </c>
      <c r="J19" s="2">
        <f t="shared" si="0"/>
        <v>0.747</v>
      </c>
      <c r="K19" s="2">
        <f t="shared" si="0"/>
        <v>0.74</v>
      </c>
      <c r="L19" s="2">
        <f t="shared" si="0"/>
        <v>0.74199999999999999</v>
      </c>
      <c r="M19" s="2">
        <f t="shared" si="0"/>
        <v>0.86299999999999999</v>
      </c>
      <c r="N19" s="2">
        <f t="shared" si="0"/>
        <v>0.8</v>
      </c>
      <c r="O19" s="2">
        <f t="shared" si="0"/>
        <v>0.88</v>
      </c>
      <c r="P19" s="2">
        <f t="shared" si="0"/>
        <v>0.9</v>
      </c>
      <c r="Q19" s="2">
        <f t="shared" si="0"/>
        <v>0.94</v>
      </c>
      <c r="R19" s="2">
        <f t="shared" si="0"/>
        <v>0.96399999999999997</v>
      </c>
      <c r="S19" s="2">
        <f t="shared" si="0"/>
        <v>0.98</v>
      </c>
      <c r="T19" s="2">
        <f t="shared" si="0"/>
        <v>0.96</v>
      </c>
    </row>
    <row r="20" spans="1:20" x14ac:dyDescent="0.3">
      <c r="A20" s="2">
        <f t="shared" ref="A20:T20" si="1">ROUND(A5,3)</f>
        <v>0.73899999999999999</v>
      </c>
      <c r="B20" s="2">
        <f t="shared" si="1"/>
        <v>0.92</v>
      </c>
      <c r="C20" s="2">
        <f t="shared" si="1"/>
        <v>0.94699999999999995</v>
      </c>
      <c r="D20" s="2">
        <f t="shared" si="1"/>
        <v>0.96</v>
      </c>
      <c r="E20" s="2">
        <f t="shared" si="1"/>
        <v>0.94</v>
      </c>
      <c r="F20" s="2">
        <f t="shared" si="1"/>
        <v>0.86</v>
      </c>
      <c r="G20" s="2">
        <f t="shared" si="1"/>
        <v>0.82</v>
      </c>
      <c r="H20" s="2">
        <f t="shared" si="1"/>
        <v>0.80800000000000005</v>
      </c>
      <c r="I20" s="2">
        <f t="shared" si="1"/>
        <v>0.78700000000000003</v>
      </c>
      <c r="J20" s="2">
        <f t="shared" si="1"/>
        <v>0.78400000000000003</v>
      </c>
      <c r="K20" s="2">
        <f t="shared" si="1"/>
        <v>0.81899999999999995</v>
      </c>
      <c r="L20" s="2">
        <f t="shared" si="1"/>
        <v>0.80300000000000005</v>
      </c>
      <c r="M20" s="2">
        <f t="shared" si="1"/>
        <v>0.86</v>
      </c>
      <c r="N20" s="2">
        <f t="shared" si="1"/>
        <v>0.88</v>
      </c>
      <c r="O20" s="2">
        <f t="shared" si="1"/>
        <v>0.9</v>
      </c>
      <c r="P20" s="2">
        <f t="shared" si="1"/>
        <v>0.92</v>
      </c>
      <c r="Q20" s="2">
        <f t="shared" si="1"/>
        <v>0.94799999999999995</v>
      </c>
      <c r="R20" s="2">
        <f t="shared" si="1"/>
        <v>0.96399999999999997</v>
      </c>
      <c r="S20" s="2">
        <f t="shared" si="1"/>
        <v>0.98</v>
      </c>
      <c r="T20" s="2">
        <f t="shared" si="1"/>
        <v>0.96</v>
      </c>
    </row>
    <row r="21" spans="1:20" x14ac:dyDescent="0.3">
      <c r="A21" s="2">
        <f t="shared" ref="A21:T21" si="2">ROUND(A6,3)</f>
        <v>0.74299999999999999</v>
      </c>
      <c r="B21" s="2">
        <f t="shared" si="2"/>
        <v>0.92300000000000004</v>
      </c>
      <c r="C21" s="2">
        <f t="shared" si="2"/>
        <v>0.95199999999999996</v>
      </c>
      <c r="D21" s="2">
        <f t="shared" si="2"/>
        <v>0.98</v>
      </c>
      <c r="E21" s="2">
        <f t="shared" si="2"/>
        <v>0.98</v>
      </c>
      <c r="F21" s="2">
        <f t="shared" si="2"/>
        <v>0.88700000000000001</v>
      </c>
      <c r="G21" s="2">
        <f t="shared" si="2"/>
        <v>0.88</v>
      </c>
      <c r="H21" s="2">
        <f t="shared" si="2"/>
        <v>0.86</v>
      </c>
      <c r="I21" s="2">
        <f t="shared" si="2"/>
        <v>0.84</v>
      </c>
      <c r="J21" s="2">
        <f t="shared" si="2"/>
        <v>0.86799999999999999</v>
      </c>
      <c r="K21" s="2">
        <f t="shared" si="2"/>
        <v>0.86899999999999999</v>
      </c>
      <c r="L21" s="2">
        <f t="shared" si="2"/>
        <v>0.872</v>
      </c>
      <c r="M21" s="2">
        <f t="shared" si="2"/>
        <v>0.90800000000000003</v>
      </c>
      <c r="N21" s="2">
        <f t="shared" si="2"/>
        <v>0.9</v>
      </c>
      <c r="O21" s="2">
        <f t="shared" si="2"/>
        <v>0.96</v>
      </c>
      <c r="P21" s="2">
        <f t="shared" si="2"/>
        <v>0.96</v>
      </c>
      <c r="Q21" s="2">
        <f t="shared" si="2"/>
        <v>1.02</v>
      </c>
      <c r="R21" s="2">
        <f t="shared" si="2"/>
        <v>1.032</v>
      </c>
      <c r="S21" s="2">
        <f t="shared" si="2"/>
        <v>1</v>
      </c>
      <c r="T21" s="2">
        <f t="shared" si="2"/>
        <v>0.94499999999999995</v>
      </c>
    </row>
    <row r="22" spans="1:20" x14ac:dyDescent="0.3">
      <c r="A22" s="2">
        <f t="shared" ref="A22:T22" si="3">ROUND(A7,3)</f>
        <v>0.78</v>
      </c>
      <c r="B22" s="2">
        <f t="shared" si="3"/>
        <v>0.94299999999999995</v>
      </c>
      <c r="C22" s="2">
        <f t="shared" si="3"/>
        <v>0.96799999999999997</v>
      </c>
      <c r="D22" s="2">
        <f t="shared" si="3"/>
        <v>0.96</v>
      </c>
      <c r="E22" s="2">
        <f t="shared" si="3"/>
        <v>0.93899999999999995</v>
      </c>
      <c r="F22" s="2">
        <f t="shared" si="3"/>
        <v>0.88800000000000001</v>
      </c>
      <c r="G22" s="2">
        <f t="shared" si="3"/>
        <v>0.90200000000000002</v>
      </c>
      <c r="H22" s="2">
        <f t="shared" si="3"/>
        <v>0.93200000000000005</v>
      </c>
      <c r="I22" s="2">
        <f t="shared" si="3"/>
        <v>0.88300000000000001</v>
      </c>
      <c r="J22" s="2">
        <f t="shared" si="3"/>
        <v>0.94</v>
      </c>
      <c r="K22" s="2">
        <f t="shared" si="3"/>
        <v>0.92</v>
      </c>
      <c r="L22" s="2">
        <f t="shared" si="3"/>
        <v>0.92</v>
      </c>
      <c r="M22" s="2">
        <f t="shared" si="3"/>
        <v>0.91200000000000003</v>
      </c>
      <c r="N22" s="2">
        <f t="shared" si="3"/>
        <v>0.94</v>
      </c>
      <c r="O22" s="2">
        <f t="shared" si="3"/>
        <v>1.04</v>
      </c>
      <c r="P22" s="2">
        <f t="shared" si="3"/>
        <v>1.079</v>
      </c>
      <c r="Q22" s="2">
        <f t="shared" si="3"/>
        <v>1.02</v>
      </c>
      <c r="R22" s="2">
        <f t="shared" si="3"/>
        <v>0.94399999999999995</v>
      </c>
      <c r="S22" s="2">
        <f t="shared" si="3"/>
        <v>0.94199999999999995</v>
      </c>
      <c r="T22" s="2">
        <f t="shared" si="3"/>
        <v>0.92200000000000004</v>
      </c>
    </row>
    <row r="23" spans="1:20" x14ac:dyDescent="0.3">
      <c r="A23" s="2">
        <f t="shared" ref="A23:T23" si="4">ROUND(A8,3)</f>
        <v>0.80400000000000005</v>
      </c>
      <c r="B23" s="2">
        <f t="shared" si="4"/>
        <v>0.96</v>
      </c>
      <c r="C23" s="2">
        <f t="shared" si="4"/>
        <v>0.98199999999999998</v>
      </c>
      <c r="D23" s="2">
        <f t="shared" si="4"/>
        <v>0.94</v>
      </c>
      <c r="E23" s="2">
        <f t="shared" si="4"/>
        <v>0.92</v>
      </c>
      <c r="F23" s="2">
        <f t="shared" si="4"/>
        <v>0.92</v>
      </c>
      <c r="G23" s="2">
        <f t="shared" si="4"/>
        <v>0.98</v>
      </c>
      <c r="H23" s="2">
        <f t="shared" si="4"/>
        <v>0.97899999999999998</v>
      </c>
      <c r="I23" s="2">
        <f t="shared" si="4"/>
        <v>0.88800000000000001</v>
      </c>
      <c r="J23" s="2">
        <f t="shared" si="4"/>
        <v>0.92400000000000004</v>
      </c>
      <c r="K23" s="2">
        <f t="shared" si="4"/>
        <v>0.92300000000000004</v>
      </c>
      <c r="L23" s="2">
        <f t="shared" si="4"/>
        <v>0.89200000000000002</v>
      </c>
      <c r="M23" s="2">
        <f t="shared" si="4"/>
        <v>0.93899999999999995</v>
      </c>
      <c r="N23" s="2">
        <f t="shared" si="4"/>
        <v>1.0189999999999999</v>
      </c>
      <c r="O23" s="2">
        <f t="shared" si="4"/>
        <v>1.028</v>
      </c>
      <c r="P23" s="2">
        <f t="shared" si="4"/>
        <v>1</v>
      </c>
      <c r="Q23" s="2">
        <f t="shared" si="4"/>
        <v>0.91200000000000003</v>
      </c>
      <c r="R23" s="2">
        <f t="shared" si="4"/>
        <v>0.92</v>
      </c>
      <c r="S23" s="2">
        <f t="shared" si="4"/>
        <v>0.90200000000000002</v>
      </c>
      <c r="T23" s="2">
        <f t="shared" si="4"/>
        <v>0.88</v>
      </c>
    </row>
    <row r="24" spans="1:20" x14ac:dyDescent="0.3">
      <c r="A24" s="2">
        <f t="shared" ref="A24:T24" si="5">ROUND(A9,3)</f>
        <v>0.82</v>
      </c>
      <c r="B24" s="2">
        <f t="shared" si="5"/>
        <v>0.96399999999999997</v>
      </c>
      <c r="C24" s="2">
        <f t="shared" si="5"/>
        <v>0.96699999999999997</v>
      </c>
      <c r="D24" s="2">
        <f t="shared" si="5"/>
        <v>0.94</v>
      </c>
      <c r="E24" s="2">
        <f t="shared" si="5"/>
        <v>0.89200000000000002</v>
      </c>
      <c r="F24" s="2">
        <f t="shared" si="5"/>
        <v>0.879</v>
      </c>
      <c r="G24" s="2">
        <f t="shared" si="5"/>
        <v>0.95</v>
      </c>
      <c r="H24" s="2">
        <f t="shared" si="5"/>
        <v>0.94199999999999995</v>
      </c>
      <c r="I24" s="2">
        <f t="shared" si="5"/>
        <v>0.86199999999999999</v>
      </c>
      <c r="J24" s="2">
        <f t="shared" si="5"/>
        <v>0.9</v>
      </c>
      <c r="K24" s="2">
        <f t="shared" si="5"/>
        <v>0.86299999999999999</v>
      </c>
      <c r="L24" s="2">
        <f t="shared" si="5"/>
        <v>0.86699999999999999</v>
      </c>
      <c r="M24" s="2">
        <f t="shared" si="5"/>
        <v>0.89900000000000002</v>
      </c>
      <c r="N24" s="2">
        <f t="shared" si="5"/>
        <v>0.88</v>
      </c>
      <c r="O24" s="2">
        <f t="shared" si="5"/>
        <v>0.88</v>
      </c>
      <c r="P24" s="2">
        <f t="shared" si="5"/>
        <v>0.89200000000000002</v>
      </c>
      <c r="Q24" s="2">
        <f t="shared" si="5"/>
        <v>0.9</v>
      </c>
      <c r="R24" s="2">
        <f t="shared" si="5"/>
        <v>0.86</v>
      </c>
      <c r="S24" s="2">
        <f t="shared" si="5"/>
        <v>0.82199999999999995</v>
      </c>
      <c r="T24" s="2">
        <f t="shared" si="5"/>
        <v>0.8</v>
      </c>
    </row>
    <row r="25" spans="1:20" x14ac:dyDescent="0.3">
      <c r="A25" s="2">
        <f t="shared" ref="A25:T25" si="6">ROUND(A10,3)</f>
        <v>0.8</v>
      </c>
      <c r="B25" s="2">
        <f t="shared" si="6"/>
        <v>0.92300000000000004</v>
      </c>
      <c r="C25" s="2">
        <f t="shared" si="6"/>
        <v>0.94</v>
      </c>
      <c r="D25" s="2">
        <f t="shared" si="6"/>
        <v>0.89900000000000002</v>
      </c>
      <c r="E25" s="2">
        <f t="shared" si="6"/>
        <v>0.84</v>
      </c>
      <c r="F25" s="2">
        <f t="shared" si="6"/>
        <v>0.81899999999999995</v>
      </c>
      <c r="G25" s="2">
        <f t="shared" si="6"/>
        <v>0.84399999999999997</v>
      </c>
      <c r="H25" s="2">
        <f t="shared" si="6"/>
        <v>0.879</v>
      </c>
      <c r="I25" s="2">
        <f t="shared" si="6"/>
        <v>0.88800000000000001</v>
      </c>
      <c r="J25" s="2">
        <f t="shared" si="6"/>
        <v>0.92300000000000004</v>
      </c>
      <c r="K25" s="2">
        <f t="shared" si="6"/>
        <v>0.92200000000000004</v>
      </c>
      <c r="L25" s="2">
        <f t="shared" si="6"/>
        <v>0.84699999999999998</v>
      </c>
      <c r="M25" s="2">
        <f t="shared" si="6"/>
        <v>0.81899999999999995</v>
      </c>
      <c r="N25" s="2">
        <f t="shared" si="6"/>
        <v>0.80300000000000005</v>
      </c>
      <c r="O25" s="2">
        <f t="shared" si="6"/>
        <v>0.8</v>
      </c>
      <c r="P25" s="2">
        <f t="shared" si="6"/>
        <v>0.79900000000000004</v>
      </c>
      <c r="Q25" s="2">
        <f t="shared" si="6"/>
        <v>0.8</v>
      </c>
      <c r="R25" s="2">
        <f t="shared" si="6"/>
        <v>0.76800000000000002</v>
      </c>
      <c r="S25" s="2">
        <f t="shared" si="6"/>
        <v>0.74399999999999999</v>
      </c>
      <c r="T25" s="2">
        <f t="shared" si="6"/>
        <v>0.72</v>
      </c>
    </row>
    <row r="26" spans="1:20" x14ac:dyDescent="0.3">
      <c r="A26" s="2">
        <f t="shared" ref="A26:T26" si="7">ROUND(A11,3)</f>
        <v>0.76300000000000001</v>
      </c>
      <c r="B26" s="2">
        <f t="shared" si="7"/>
        <v>0.88700000000000001</v>
      </c>
      <c r="C26" s="2">
        <f t="shared" si="7"/>
        <v>0.9</v>
      </c>
      <c r="D26" s="2">
        <f t="shared" si="7"/>
        <v>0.84799999999999998</v>
      </c>
      <c r="E26" s="2">
        <f t="shared" si="7"/>
        <v>0.78800000000000003</v>
      </c>
      <c r="F26" s="2">
        <f t="shared" si="7"/>
        <v>0.76300000000000001</v>
      </c>
      <c r="G26" s="2">
        <f t="shared" si="7"/>
        <v>0.74299999999999999</v>
      </c>
      <c r="H26" s="2">
        <f t="shared" si="7"/>
        <v>0.73899999999999999</v>
      </c>
      <c r="I26" s="2">
        <f t="shared" si="7"/>
        <v>0.80700000000000005</v>
      </c>
      <c r="J26" s="2">
        <f t="shared" si="7"/>
        <v>0.90700000000000003</v>
      </c>
      <c r="K26" s="2">
        <f t="shared" si="7"/>
        <v>0.94</v>
      </c>
      <c r="L26" s="2">
        <f t="shared" si="7"/>
        <v>0.91900000000000004</v>
      </c>
      <c r="M26" s="2">
        <f t="shared" si="7"/>
        <v>0.88</v>
      </c>
      <c r="N26" s="2">
        <f t="shared" si="7"/>
        <v>0.83899999999999997</v>
      </c>
      <c r="O26" s="2">
        <f t="shared" si="7"/>
        <v>0.80300000000000005</v>
      </c>
      <c r="P26" s="2">
        <f t="shared" si="7"/>
        <v>0.76800000000000002</v>
      </c>
      <c r="Q26" s="2">
        <f t="shared" si="7"/>
        <v>0.72</v>
      </c>
      <c r="R26" s="2">
        <f t="shared" si="7"/>
        <v>0.69199999999999995</v>
      </c>
      <c r="S26" s="2">
        <f t="shared" si="7"/>
        <v>0.66200000000000003</v>
      </c>
      <c r="T26" s="2">
        <f t="shared" si="7"/>
        <v>0.64900000000000002</v>
      </c>
    </row>
    <row r="27" spans="1:20" x14ac:dyDescent="0.3">
      <c r="A27" s="2">
        <f t="shared" ref="A27:T27" si="8">ROUND(A12,3)</f>
        <v>0.70399999999999996</v>
      </c>
      <c r="B27" s="2">
        <f t="shared" si="8"/>
        <v>0.80800000000000005</v>
      </c>
      <c r="C27" s="2">
        <f t="shared" si="8"/>
        <v>0.8</v>
      </c>
      <c r="D27" s="2">
        <f t="shared" si="8"/>
        <v>0.755</v>
      </c>
      <c r="E27" s="2">
        <f t="shared" si="8"/>
        <v>0.72</v>
      </c>
      <c r="F27" s="2">
        <f t="shared" si="8"/>
        <v>0.7</v>
      </c>
      <c r="G27" s="2">
        <f t="shared" si="8"/>
        <v>0.68700000000000006</v>
      </c>
      <c r="H27" s="2">
        <f t="shared" si="8"/>
        <v>0.65900000000000003</v>
      </c>
      <c r="I27" s="2">
        <f t="shared" si="8"/>
        <v>0.70299999999999996</v>
      </c>
      <c r="J27" s="2">
        <f t="shared" si="8"/>
        <v>0.78</v>
      </c>
      <c r="K27" s="2">
        <f t="shared" si="8"/>
        <v>0.82199999999999995</v>
      </c>
      <c r="L27" s="2">
        <f t="shared" si="8"/>
        <v>0.83899999999999997</v>
      </c>
      <c r="M27" s="2">
        <f t="shared" si="8"/>
        <v>0.84</v>
      </c>
      <c r="N27" s="2">
        <f t="shared" si="8"/>
        <v>0.82</v>
      </c>
      <c r="O27" s="2">
        <f t="shared" si="8"/>
        <v>0.8</v>
      </c>
      <c r="P27" s="2">
        <f t="shared" si="8"/>
        <v>0.76</v>
      </c>
      <c r="Q27" s="2">
        <f t="shared" si="8"/>
        <v>0.66800000000000004</v>
      </c>
      <c r="R27" s="2">
        <f t="shared" si="8"/>
        <v>0.6</v>
      </c>
      <c r="S27" s="2">
        <f t="shared" si="8"/>
        <v>0.56200000000000006</v>
      </c>
      <c r="T27" s="2">
        <f t="shared" si="8"/>
        <v>0.54800000000000004</v>
      </c>
    </row>
    <row r="28" spans="1:20" x14ac:dyDescent="0.3">
      <c r="A28" s="2">
        <f t="shared" ref="A28:T28" si="9">ROUND(A13,3)</f>
        <v>0.62</v>
      </c>
      <c r="B28" s="2">
        <f t="shared" si="9"/>
        <v>0.72299999999999998</v>
      </c>
      <c r="C28" s="2">
        <f t="shared" si="9"/>
        <v>0.7</v>
      </c>
      <c r="D28" s="2">
        <f t="shared" si="9"/>
        <v>0.64</v>
      </c>
      <c r="E28" s="2">
        <f t="shared" si="9"/>
        <v>0.59899999999999998</v>
      </c>
      <c r="F28" s="2">
        <f t="shared" si="9"/>
        <v>0.56200000000000006</v>
      </c>
      <c r="G28" s="2">
        <f t="shared" si="9"/>
        <v>0.56000000000000005</v>
      </c>
      <c r="H28" s="2">
        <f t="shared" si="9"/>
        <v>0.50800000000000001</v>
      </c>
      <c r="I28" s="2">
        <f t="shared" si="9"/>
        <v>0.54</v>
      </c>
      <c r="J28" s="2">
        <f t="shared" si="9"/>
        <v>0.54300000000000004</v>
      </c>
      <c r="K28" s="2">
        <f t="shared" si="9"/>
        <v>0.56200000000000006</v>
      </c>
      <c r="L28" s="2">
        <f t="shared" si="9"/>
        <v>0.56000000000000005</v>
      </c>
      <c r="M28" s="2">
        <f t="shared" si="9"/>
        <v>0.54800000000000004</v>
      </c>
      <c r="N28" s="2">
        <f t="shared" si="9"/>
        <v>0.54700000000000004</v>
      </c>
      <c r="O28" s="2">
        <f t="shared" si="9"/>
        <v>0.56200000000000006</v>
      </c>
      <c r="P28" s="2">
        <f t="shared" si="9"/>
        <v>0.57999999999999996</v>
      </c>
      <c r="Q28" s="2">
        <f t="shared" si="9"/>
        <v>0.56000000000000005</v>
      </c>
      <c r="R28" s="2">
        <f t="shared" si="9"/>
        <v>0.44900000000000001</v>
      </c>
      <c r="S28" s="2">
        <f t="shared" si="9"/>
        <v>0.48199999999999998</v>
      </c>
      <c r="T28" s="2">
        <f t="shared" si="9"/>
        <v>0.40200000000000002</v>
      </c>
    </row>
    <row r="29" spans="1:20" x14ac:dyDescent="0.3">
      <c r="A29" s="2">
        <f t="shared" ref="A29:T29" si="10">ROUND(A14,3)</f>
        <v>0.52</v>
      </c>
      <c r="B29" s="2">
        <f t="shared" si="10"/>
        <v>0.58299999999999996</v>
      </c>
      <c r="C29" s="2">
        <f t="shared" si="10"/>
        <v>0.56799999999999995</v>
      </c>
      <c r="D29" s="2">
        <f t="shared" si="10"/>
        <v>0.51200000000000001</v>
      </c>
      <c r="E29" s="2">
        <f t="shared" si="10"/>
        <v>0.46300000000000002</v>
      </c>
      <c r="F29" s="2">
        <f t="shared" si="10"/>
        <v>0.44</v>
      </c>
      <c r="G29" s="2">
        <f t="shared" si="10"/>
        <v>0.42</v>
      </c>
      <c r="H29" s="2">
        <f t="shared" si="10"/>
        <v>0.40799999999999997</v>
      </c>
      <c r="I29" s="2">
        <f t="shared" si="10"/>
        <v>0.40799999999999997</v>
      </c>
      <c r="J29" s="2">
        <f t="shared" si="10"/>
        <v>0.41199999999999998</v>
      </c>
      <c r="K29" s="2">
        <f t="shared" si="10"/>
        <v>0.435</v>
      </c>
      <c r="L29" s="2">
        <f t="shared" si="10"/>
        <v>0.44700000000000001</v>
      </c>
      <c r="M29" s="2">
        <f t="shared" si="10"/>
        <v>0.42699999999999999</v>
      </c>
      <c r="N29" s="2">
        <f t="shared" si="10"/>
        <v>0.443</v>
      </c>
      <c r="O29" s="2">
        <f t="shared" si="10"/>
        <v>0.42399999999999999</v>
      </c>
      <c r="P29" s="2">
        <f t="shared" si="10"/>
        <v>0.41199999999999998</v>
      </c>
      <c r="Q29" s="2">
        <f t="shared" si="10"/>
        <v>0.4</v>
      </c>
      <c r="R29" s="2">
        <f t="shared" si="10"/>
        <v>0.36</v>
      </c>
      <c r="S29" s="2">
        <f t="shared" si="10"/>
        <v>0.41299999999999998</v>
      </c>
      <c r="T29" s="2">
        <f t="shared" si="10"/>
        <v>0.30199999999999999</v>
      </c>
    </row>
    <row r="30" spans="1:20" x14ac:dyDescent="0.3">
      <c r="A30" s="2">
        <f t="shared" ref="A30:T30" si="11">ROUND(A15,3)</f>
        <v>0.432</v>
      </c>
      <c r="B30" s="2">
        <f t="shared" si="11"/>
        <v>0.48699999999999999</v>
      </c>
      <c r="C30" s="2">
        <f t="shared" si="11"/>
        <v>0.46</v>
      </c>
      <c r="D30" s="2">
        <f t="shared" si="11"/>
        <v>0.39</v>
      </c>
      <c r="E30" s="2">
        <f t="shared" si="11"/>
        <v>0.35199999999999998</v>
      </c>
      <c r="F30" s="2">
        <f t="shared" si="11"/>
        <v>0.32400000000000001</v>
      </c>
      <c r="G30" s="2">
        <f t="shared" si="11"/>
        <v>0.32</v>
      </c>
      <c r="H30" s="2">
        <f t="shared" si="11"/>
        <v>0.30199999999999999</v>
      </c>
      <c r="I30" s="2">
        <f t="shared" si="11"/>
        <v>0.32800000000000001</v>
      </c>
      <c r="J30" s="2">
        <f t="shared" si="11"/>
        <v>0.379</v>
      </c>
      <c r="K30" s="2">
        <f t="shared" si="11"/>
        <v>0.41899999999999998</v>
      </c>
      <c r="L30" s="2">
        <f t="shared" si="11"/>
        <v>0.38</v>
      </c>
      <c r="M30" s="2">
        <f t="shared" si="11"/>
        <v>0.32</v>
      </c>
      <c r="N30" s="2">
        <f t="shared" si="11"/>
        <v>0.34</v>
      </c>
      <c r="O30" s="2">
        <f t="shared" si="11"/>
        <v>0.308</v>
      </c>
      <c r="P30" s="2">
        <f t="shared" si="11"/>
        <v>0.3</v>
      </c>
      <c r="Q30" s="2">
        <f t="shared" si="11"/>
        <v>0.28000000000000003</v>
      </c>
      <c r="R30" s="2">
        <f t="shared" si="11"/>
        <v>0.32</v>
      </c>
      <c r="S30" s="2">
        <f t="shared" si="11"/>
        <v>0.32</v>
      </c>
      <c r="T30" s="2">
        <f t="shared" si="11"/>
        <v>0.189</v>
      </c>
    </row>
    <row r="31" spans="1:20" x14ac:dyDescent="0.3">
      <c r="A31" s="2">
        <f t="shared" ref="A31:T31" si="12">ROUND(A16,3)</f>
        <v>0.26</v>
      </c>
      <c r="B31" s="2">
        <f t="shared" si="12"/>
        <v>0.32800000000000001</v>
      </c>
      <c r="C31" s="2">
        <f t="shared" si="12"/>
        <v>0.32</v>
      </c>
      <c r="D31" s="2">
        <f t="shared" si="12"/>
        <v>0.26400000000000001</v>
      </c>
      <c r="E31" s="2">
        <f t="shared" si="12"/>
        <v>0.22</v>
      </c>
      <c r="F31" s="2">
        <f t="shared" si="12"/>
        <v>0.21</v>
      </c>
      <c r="G31" s="2">
        <f t="shared" si="12"/>
        <v>0.2</v>
      </c>
      <c r="H31" s="2">
        <f t="shared" si="12"/>
        <v>0.20699999999999999</v>
      </c>
      <c r="I31" s="2">
        <f t="shared" si="12"/>
        <v>0.22</v>
      </c>
      <c r="J31" s="2">
        <f t="shared" si="12"/>
        <v>0.24299999999999999</v>
      </c>
      <c r="K31" s="2">
        <f t="shared" si="12"/>
        <v>0.29899999999999999</v>
      </c>
      <c r="L31" s="2">
        <f t="shared" si="12"/>
        <v>0.3</v>
      </c>
      <c r="M31" s="2">
        <f t="shared" si="12"/>
        <v>0.247</v>
      </c>
      <c r="N31" s="2">
        <f t="shared" si="12"/>
        <v>0.22</v>
      </c>
      <c r="O31" s="2">
        <f t="shared" si="12"/>
        <v>0.20699999999999999</v>
      </c>
      <c r="P31" s="2">
        <f t="shared" si="12"/>
        <v>0.2</v>
      </c>
      <c r="Q31" s="2">
        <f t="shared" si="12"/>
        <v>0.2</v>
      </c>
      <c r="R31" s="2">
        <f t="shared" si="12"/>
        <v>0.20200000000000001</v>
      </c>
      <c r="S31" s="2">
        <f t="shared" si="12"/>
        <v>0.182</v>
      </c>
      <c r="T31" s="2">
        <f t="shared" si="12"/>
        <v>0.122</v>
      </c>
    </row>
    <row r="32" spans="1:20" x14ac:dyDescent="0.3">
      <c r="A32" s="2">
        <f t="shared" ref="A32:T32" si="13">ROUND(A17,3)</f>
        <v>2E-3</v>
      </c>
      <c r="B32" s="2">
        <f t="shared" si="13"/>
        <v>8.2000000000000003E-2</v>
      </c>
      <c r="C32" s="2">
        <f t="shared" si="13"/>
        <v>0.10199999999999999</v>
      </c>
      <c r="D32" s="2">
        <f t="shared" si="13"/>
        <v>3.2000000000000001E-2</v>
      </c>
      <c r="E32" s="2">
        <f t="shared" si="13"/>
        <v>-8.0000000000000002E-3</v>
      </c>
      <c r="F32" s="2">
        <f t="shared" si="13"/>
        <v>-1.2E-2</v>
      </c>
      <c r="G32" s="2">
        <f t="shared" si="13"/>
        <v>-1.2E-2</v>
      </c>
      <c r="H32" s="2">
        <f t="shared" si="13"/>
        <v>-0.02</v>
      </c>
      <c r="I32" s="2">
        <f t="shared" si="13"/>
        <v>-8.0000000000000002E-3</v>
      </c>
      <c r="J32" s="2">
        <f t="shared" si="13"/>
        <v>-8.0000000000000002E-3</v>
      </c>
      <c r="K32" s="2">
        <f t="shared" si="13"/>
        <v>2.3E-2</v>
      </c>
      <c r="L32" s="2">
        <f t="shared" si="13"/>
        <v>4.2999999999999997E-2</v>
      </c>
      <c r="M32" s="2">
        <f t="shared" si="13"/>
        <v>6.8000000000000005E-2</v>
      </c>
      <c r="N32" s="2">
        <f t="shared" si="13"/>
        <v>4.2999999999999997E-2</v>
      </c>
      <c r="O32" s="2">
        <f t="shared" si="13"/>
        <v>1.2E-2</v>
      </c>
      <c r="P32" s="2">
        <f t="shared" si="13"/>
        <v>1.9E-2</v>
      </c>
      <c r="Q32" s="2">
        <f t="shared" si="13"/>
        <v>0.02</v>
      </c>
      <c r="R32" s="2">
        <f t="shared" si="13"/>
        <v>8.0000000000000002E-3</v>
      </c>
      <c r="S32" s="2">
        <f t="shared" si="13"/>
        <v>-0.02</v>
      </c>
      <c r="T32" s="2">
        <f t="shared" si="13"/>
        <v>-3.1E-2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tinfoil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Seman</cp:lastModifiedBy>
  <dcterms:created xsi:type="dcterms:W3CDTF">2023-10-28T21:18:33Z</dcterms:created>
  <dcterms:modified xsi:type="dcterms:W3CDTF">2023-10-28T21:18:33Z</dcterms:modified>
</cp:coreProperties>
</file>